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\Halina\Work\Covid_remote_work\Herbert\Bone POC Paper\Data for DOI\"/>
    </mc:Choice>
  </mc:AlternateContent>
  <xr:revisionPtr revIDLastSave="0" documentId="13_ncr:1_{DA5D68D4-F300-4CC6-83DE-5CA0EA236D3A}" xr6:coauthVersionLast="47" xr6:coauthVersionMax="47" xr10:uidLastSave="{00000000-0000-0000-0000-000000000000}"/>
  <bookViews>
    <workbookView xWindow="-120" yWindow="-120" windowWidth="29040" windowHeight="15840" xr2:uid="{E3D8AE0B-AA8A-4325-A486-A4630E21FBCB}"/>
  </bookViews>
  <sheets>
    <sheet name="Anisotropy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" l="1"/>
  <c r="F43" i="6"/>
  <c r="F24" i="6"/>
  <c r="F17" i="6"/>
</calcChain>
</file>

<file path=xl/sharedStrings.xml><?xml version="1.0" encoding="utf-8"?>
<sst xmlns="http://schemas.openxmlformats.org/spreadsheetml/2006/main" count="61" uniqueCount="41">
  <si>
    <t>H1</t>
  </si>
  <si>
    <t>H3</t>
  </si>
  <si>
    <t>H2</t>
  </si>
  <si>
    <t>DA</t>
  </si>
  <si>
    <t>Decel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</si>
  <si>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</si>
  <si>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</si>
  <si>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</si>
  <si>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</si>
  <si>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</si>
  <si>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</si>
  <si>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</si>
  <si>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</si>
  <si>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</si>
  <si>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</si>
  <si>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</si>
  <si>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</si>
  <si>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</si>
  <si>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</si>
  <si>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D_FH</t>
  </si>
  <si>
    <t>D_TP</t>
  </si>
  <si>
    <t>Degree of anisotropy</t>
  </si>
  <si>
    <t>C_FH</t>
  </si>
  <si>
    <t>C_TP</t>
  </si>
  <si>
    <t>Cellular</t>
  </si>
  <si>
    <t>HN06_TP</t>
  </si>
  <si>
    <t>HN15_TP</t>
  </si>
  <si>
    <t>HN13_TP</t>
  </si>
  <si>
    <t>HN12_TP</t>
  </si>
  <si>
    <t>HN09_TP</t>
  </si>
  <si>
    <t>HN14_TP</t>
  </si>
  <si>
    <t>HN10_TP</t>
  </si>
  <si>
    <t>HN16_TP</t>
  </si>
  <si>
    <t>HN11_TP</t>
  </si>
  <si>
    <t>HN11_FH</t>
  </si>
  <si>
    <t>HN07_FH</t>
  </si>
  <si>
    <t>HN15_FH</t>
  </si>
  <si>
    <t>HN10_FH</t>
  </si>
  <si>
    <t>HN16_FH</t>
  </si>
  <si>
    <t>HN12_FH</t>
  </si>
  <si>
    <t>HN14_FH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</si>
</sst>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Degree of anisotropy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Anisotropy!$X$2:$X$5</c:f>
                <c:numCache>
                  <c:formatCode>General</c:formatCode>
                  <c:ptCount val="4"/>
                  <c:pt idx="0">
                    <c:v>0.21589798317616213</c:v>
                  </c:pt>
                  <c:pt idx="1">
                    <c:v>0.14987893862422932</c:v>
                  </c:pt>
                  <c:pt idx="2">
                    <c:v>0.26687523031451005</c:v>
                  </c:pt>
                  <c:pt idx="3">
                    <c:v>0.29426603421377151</c:v>
                  </c:pt>
                </c:numCache>
              </c:numRef>
            </c:plus>
            <c:minus>
              <c:numRef>
                <c:f>Anisotropy!$X$2:$X$5</c:f>
                <c:numCache>
                  <c:formatCode>General</c:formatCode>
                  <c:ptCount val="4"/>
                  <c:pt idx="0">
                    <c:v>0.21589798317616213</c:v>
                  </c:pt>
                  <c:pt idx="1">
                    <c:v>0.14987893862422932</c:v>
                  </c:pt>
                  <c:pt idx="2">
                    <c:v>0.26687523031451005</c:v>
                  </c:pt>
                  <c:pt idx="3">
                    <c:v>0.29426603421377151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Anisotropy!$A$2:$A$5</c:f>
              <c:strCache>
                <c:ptCount val="4"/>
                <c:pt idx="0">
                  <c:v>C_FH</c:v>
                </c:pt>
                <c:pt idx="1">
                  <c:v>D_FH</c:v>
                </c:pt>
                <c:pt idx="2">
                  <c:v>C_TP</c:v>
                </c:pt>
                <c:pt idx="3">
                  <c:v>D_TP</c:v>
                </c:pt>
              </c:strCache>
            </c:strRef>
          </c:cat>
          <c:val>
            <c:numRef>
              <c:f>Anisotropy!$K$2:$K$5</c:f>
              <c:numCache>
                <c:formatCode>General</c:formatCode>
                <c:ptCount val="4"/>
                <c:pt idx="0">
                  <c:v>1.7381285714285715</c:v>
                </c:pt>
                <c:pt idx="1">
                  <c:v>1.5716714285714286</c:v>
                </c:pt>
                <c:pt idx="2">
                  <c:v>1.8301444444444444</c:v>
                </c:pt>
                <c:pt idx="3">
                  <c:v>1.6923555555555556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1-4B03-8D0D-F91B3CBC9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043120"/>
        <c:axId val="1112052272"/>
      </c:barChart>
      <c:catAx>
        <c:axId val="111204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052272"/>
        <c:crosses val="autoZero"/>
        <c:auto val="1"/>
        <c:lblAlgn val="ctr"/>
        <c:lblOffset val="100"/>
        <c:noMultiLvlLbl val="0"/>
      </c:catAx>
      <c:valAx>
        <c:axId val="1112052272"/>
        <c:scaling>
          <c:orientation val="minMax"/>
          <c:max val="2.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043120"/>
        <c:crosses val="autoZero"/>
        <c:crossBetween val="between"/>
        <c:majorUnit val="0.5"/>
        <c:minorUnit val="0.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52387</xdr:rowOff>
    </xdr:from>
    <xdr:to>
      <xdr:col>17</xdr:col>
      <xdr:colOff>323850</xdr:colOff>
      <xdr:row>20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FE0DDD-F4FD-4D07-8453-6CABA18C7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EAFA9-02B8-42BA-B87F-A08F77F14D8D}">
  <dimension ref="A1:X43"/>
  <sheetViews>
    <sheetView tabSelected="1" workbookViewId="0">
      <selection activeCell="G16" sqref="G16"/>
    </sheetView>
  </sheetViews>
  <sheetFormatPr defaultRowHeight="15" x14ac:dyDescent="0.25"/>
  <sheetData>
    <row r="1" spans="1:24" x14ac:dyDescent="0.25">
      <c r="B1" t="s">
        <v>21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14</v>
      </c>
      <c r="U1" s="7" t="s">
        <v>15</v>
      </c>
      <c r="V1" s="7" t="s">
        <v>16</v>
      </c>
      <c r="W1" s="7" t="s">
        <v>17</v>
      </c>
      <c r="X1" s="7" t="s">
        <v>18</v>
      </c>
    </row>
    <row r="2" spans="1:24" x14ac:dyDescent="0.25">
      <c r="A2" t="s">
        <v>22</v>
      </c>
      <c r="B2" s="1">
        <v>1.5356000000000001</v>
      </c>
      <c r="C2" s="1">
        <v>1.7766999999999999</v>
      </c>
      <c r="D2" s="1">
        <v>2.1800999999999999</v>
      </c>
      <c r="E2" s="1">
        <v>1.7442</v>
      </c>
      <c r="F2" s="1">
        <v>1.845</v>
      </c>
      <c r="G2" s="1">
        <v>1.5676000000000001</v>
      </c>
      <c r="H2" s="1">
        <v>1.5177</v>
      </c>
      <c r="K2" s="7">
        <v>1.7381285714285715</v>
      </c>
      <c r="L2" s="7">
        <v>8.8232840539449048E-2</v>
      </c>
      <c r="M2" s="7">
        <v>1.7442</v>
      </c>
      <c r="N2" s="7" t="e">
        <v>#N/A</v>
      </c>
      <c r="O2" s="7">
        <v>0.23344215353620029</v>
      </c>
      <c r="P2" s="7">
        <v>5.4495239047618917E-2</v>
      </c>
      <c r="Q2" s="7">
        <v>1.3851723072945648</v>
      </c>
      <c r="R2" s="7">
        <v>1.1671867283868667</v>
      </c>
      <c r="S2" s="7">
        <v>0.66239999999999988</v>
      </c>
      <c r="T2" s="7">
        <v>1.5177</v>
      </c>
      <c r="U2" s="7">
        <v>2.1800999999999999</v>
      </c>
      <c r="V2" s="7">
        <v>12.1669</v>
      </c>
      <c r="W2" s="7">
        <v>7</v>
      </c>
      <c r="X2" s="7">
        <v>0.21589798317616213</v>
      </c>
    </row>
    <row r="3" spans="1:24" x14ac:dyDescent="0.25">
      <c r="A3" t="s">
        <v>19</v>
      </c>
      <c r="B3" s="1">
        <v>1.4567000000000001</v>
      </c>
      <c r="C3" s="1">
        <v>1.8732</v>
      </c>
      <c r="D3" s="1">
        <v>1.5664</v>
      </c>
      <c r="E3" s="1">
        <v>1.6376999999999999</v>
      </c>
      <c r="F3" s="1">
        <v>1.5063</v>
      </c>
      <c r="G3" s="1">
        <v>1.3619000000000001</v>
      </c>
      <c r="H3" s="1">
        <v>1.5994999999999999</v>
      </c>
      <c r="K3" s="7">
        <v>1.5716714285714286</v>
      </c>
      <c r="L3" s="7">
        <v>6.1252283589250417E-2</v>
      </c>
      <c r="M3" s="7">
        <v>1.5664</v>
      </c>
      <c r="N3" s="7" t="e">
        <v>#N/A</v>
      </c>
      <c r="O3" s="7">
        <v>0.16205830961195941</v>
      </c>
      <c r="P3" s="7">
        <v>2.6262895714285698E-2</v>
      </c>
      <c r="Q3" s="7">
        <v>1.6468264486425133</v>
      </c>
      <c r="R3" s="7">
        <v>0.91522631777245911</v>
      </c>
      <c r="S3" s="7">
        <v>0.51129999999999987</v>
      </c>
      <c r="T3" s="7">
        <v>1.3619000000000001</v>
      </c>
      <c r="U3" s="7">
        <v>1.8732</v>
      </c>
      <c r="V3" s="7">
        <v>11.0017</v>
      </c>
      <c r="W3" s="7">
        <v>7</v>
      </c>
      <c r="X3" s="7">
        <v>0.14987893862422932</v>
      </c>
    </row>
    <row r="4" spans="1:24" x14ac:dyDescent="0.25">
      <c r="A4" t="s">
        <v>23</v>
      </c>
      <c r="B4" s="3">
        <v>1.6456999999999999</v>
      </c>
      <c r="C4" s="3">
        <v>1.2471000000000001</v>
      </c>
      <c r="D4" s="3">
        <v>1.9915</v>
      </c>
      <c r="E4" s="3">
        <v>1.3396999999999999</v>
      </c>
      <c r="F4" s="3">
        <v>2.1034999999999999</v>
      </c>
      <c r="G4" s="3">
        <v>1.8742000000000001</v>
      </c>
      <c r="H4" s="3">
        <v>1.9613</v>
      </c>
      <c r="I4" s="3">
        <v>2.0541999999999998</v>
      </c>
      <c r="J4" s="3">
        <v>2.2541000000000002</v>
      </c>
      <c r="K4" s="7">
        <v>1.8301444444444444</v>
      </c>
      <c r="L4" s="7">
        <v>0.11573059485900782</v>
      </c>
      <c r="M4" s="7">
        <v>1.9613</v>
      </c>
      <c r="N4" s="7" t="e">
        <v>#N/A</v>
      </c>
      <c r="O4" s="7">
        <v>0.34719178457702343</v>
      </c>
      <c r="P4" s="7">
        <v>0.12054213527777824</v>
      </c>
      <c r="Q4" s="7">
        <v>-0.59033783484528302</v>
      </c>
      <c r="R4" s="7">
        <v>-0.7988523723962655</v>
      </c>
      <c r="S4" s="7">
        <v>1.0070000000000001</v>
      </c>
      <c r="T4" s="7">
        <v>1.2471000000000001</v>
      </c>
      <c r="U4" s="7">
        <v>2.2541000000000002</v>
      </c>
      <c r="V4" s="7">
        <v>16.471299999999999</v>
      </c>
      <c r="W4" s="7">
        <v>9</v>
      </c>
      <c r="X4" s="7">
        <v>0.26687523031451005</v>
      </c>
    </row>
    <row r="5" spans="1:24" x14ac:dyDescent="0.25">
      <c r="A5" t="s">
        <v>20</v>
      </c>
      <c r="B5" s="3">
        <v>1.5431999999999999</v>
      </c>
      <c r="C5" s="3">
        <v>1.5056</v>
      </c>
      <c r="D5" s="3">
        <v>2.2498</v>
      </c>
      <c r="E5" s="3">
        <v>1.2350000000000001</v>
      </c>
      <c r="F5" s="3">
        <v>1.4252</v>
      </c>
      <c r="G5" s="3">
        <v>1.4512</v>
      </c>
      <c r="H5" s="3">
        <v>1.5424</v>
      </c>
      <c r="I5" s="3">
        <v>2.2871999999999999</v>
      </c>
      <c r="J5" s="3">
        <v>1.9916</v>
      </c>
      <c r="K5" s="7">
        <v>1.6923555555555556</v>
      </c>
      <c r="L5" s="7">
        <v>0.12760863249177051</v>
      </c>
      <c r="M5" s="7">
        <v>1.5424</v>
      </c>
      <c r="N5" s="7" t="e">
        <v>#N/A</v>
      </c>
      <c r="O5" s="7">
        <v>0.38282589747531154</v>
      </c>
      <c r="P5" s="7">
        <v>0.14655566777777773</v>
      </c>
      <c r="Q5" s="7">
        <v>-1.0268184999619652</v>
      </c>
      <c r="R5" s="7">
        <v>0.76922432476494418</v>
      </c>
      <c r="S5" s="7">
        <v>1.0521999999999998</v>
      </c>
      <c r="T5" s="7">
        <v>1.2350000000000001</v>
      </c>
      <c r="U5" s="7">
        <v>2.2871999999999999</v>
      </c>
      <c r="V5" s="7">
        <v>15.231200000000001</v>
      </c>
      <c r="W5" s="7">
        <v>9</v>
      </c>
      <c r="X5" s="7">
        <v>0.29426603421377151</v>
      </c>
    </row>
    <row r="8" spans="1:24" x14ac:dyDescent="0.25">
      <c r="A8" s="2" t="s">
        <v>24</v>
      </c>
      <c r="B8" s="2" t="s">
        <v>0</v>
      </c>
      <c r="C8" s="2" t="s">
        <v>2</v>
      </c>
      <c r="D8" s="2" t="s">
        <v>1</v>
      </c>
      <c r="E8" s="2" t="s">
        <v>3</v>
      </c>
      <c r="F8" s="2"/>
      <c r="K8" s="9"/>
      <c r="L8" s="9"/>
      <c r="M8" s="9"/>
      <c r="N8" s="9"/>
      <c r="O8" s="9"/>
      <c r="P8" s="9"/>
    </row>
    <row r="9" spans="1:24" x14ac:dyDescent="0.25">
      <c r="A9" s="3" t="s">
        <v>25</v>
      </c>
      <c r="B9" s="3">
        <v>0.73470000000000002</v>
      </c>
      <c r="C9" s="4">
        <v>1.2091000000000001</v>
      </c>
      <c r="D9" s="4">
        <v>0.88570000000000004</v>
      </c>
      <c r="E9" s="3">
        <v>1.6456999999999999</v>
      </c>
      <c r="F9" s="2"/>
      <c r="K9" s="8"/>
      <c r="L9" s="8"/>
      <c r="M9" s="8"/>
      <c r="N9" s="8"/>
      <c r="O9" s="8"/>
      <c r="P9" s="9"/>
    </row>
    <row r="10" spans="1:24" x14ac:dyDescent="0.25">
      <c r="A10" s="3" t="s">
        <v>26</v>
      </c>
      <c r="B10" s="3">
        <v>0.6008</v>
      </c>
      <c r="C10" s="4">
        <v>0.74929999999999997</v>
      </c>
      <c r="D10" s="4">
        <v>0.69530000000000003</v>
      </c>
      <c r="E10" s="3">
        <v>1.2471000000000001</v>
      </c>
      <c r="F10" s="2"/>
      <c r="K10" s="7"/>
      <c r="L10" s="7"/>
      <c r="M10" s="7"/>
      <c r="N10" s="7"/>
      <c r="O10" s="7"/>
      <c r="P10" s="9"/>
    </row>
    <row r="11" spans="1:24" x14ac:dyDescent="0.25">
      <c r="A11" s="3" t="s">
        <v>27</v>
      </c>
      <c r="B11" s="3">
        <v>0.80730000000000002</v>
      </c>
      <c r="C11" s="4">
        <v>1.6076999999999999</v>
      </c>
      <c r="D11" s="4">
        <v>1.2310000000000001</v>
      </c>
      <c r="E11" s="3">
        <v>1.9915</v>
      </c>
      <c r="F11" s="2"/>
      <c r="K11" s="7"/>
      <c r="L11" s="7"/>
      <c r="M11" s="7"/>
      <c r="N11" s="7"/>
      <c r="O11" s="7"/>
      <c r="P11" s="9"/>
    </row>
    <row r="12" spans="1:24" x14ac:dyDescent="0.25">
      <c r="A12" s="3" t="s">
        <v>28</v>
      </c>
      <c r="B12" s="3">
        <v>0.62009999999999998</v>
      </c>
      <c r="C12" s="4">
        <v>0.83069999999999999</v>
      </c>
      <c r="D12" s="4">
        <v>0.69940000000000002</v>
      </c>
      <c r="E12" s="3">
        <v>1.3396999999999999</v>
      </c>
      <c r="F12" s="1"/>
      <c r="K12" s="7"/>
      <c r="L12" s="7"/>
      <c r="M12" s="7"/>
      <c r="N12" s="7"/>
      <c r="O12" s="7"/>
      <c r="P12" s="9"/>
    </row>
    <row r="13" spans="1:24" x14ac:dyDescent="0.25">
      <c r="A13" s="3" t="s">
        <v>29</v>
      </c>
      <c r="B13" s="3">
        <v>0.5837</v>
      </c>
      <c r="C13" s="4">
        <v>1.2278</v>
      </c>
      <c r="D13" s="4">
        <v>0.66020000000000001</v>
      </c>
      <c r="E13" s="3">
        <v>2.1034999999999999</v>
      </c>
      <c r="F13" s="2"/>
      <c r="K13" s="7"/>
      <c r="L13" s="7"/>
      <c r="M13" s="7"/>
      <c r="N13" s="7"/>
      <c r="O13" s="7"/>
      <c r="P13" s="9"/>
    </row>
    <row r="14" spans="1:24" x14ac:dyDescent="0.25">
      <c r="A14" s="3" t="s">
        <v>30</v>
      </c>
      <c r="B14" s="3">
        <v>0.5988</v>
      </c>
      <c r="C14" s="4">
        <v>1.1213</v>
      </c>
      <c r="D14" s="4">
        <v>0.64349999999999996</v>
      </c>
      <c r="E14" s="3">
        <v>1.8742000000000001</v>
      </c>
      <c r="F14" s="2"/>
      <c r="K14" s="7"/>
      <c r="L14" s="7"/>
      <c r="M14" s="7"/>
      <c r="N14" s="7"/>
      <c r="O14" s="7"/>
      <c r="P14" s="9"/>
    </row>
    <row r="15" spans="1:24" x14ac:dyDescent="0.25">
      <c r="A15" s="3" t="s">
        <v>31</v>
      </c>
      <c r="B15" s="3">
        <v>0.57020000000000004</v>
      </c>
      <c r="C15" s="4">
        <v>1.1184000000000001</v>
      </c>
      <c r="D15" s="4">
        <v>0.6008</v>
      </c>
      <c r="E15" s="3">
        <v>1.9613</v>
      </c>
      <c r="F15" s="2"/>
      <c r="K15" s="7"/>
      <c r="L15" s="7"/>
      <c r="M15" s="7"/>
      <c r="N15" s="7"/>
      <c r="O15" s="7"/>
      <c r="P15" s="9"/>
    </row>
    <row r="16" spans="1:24" x14ac:dyDescent="0.25">
      <c r="A16" s="3" t="s">
        <v>32</v>
      </c>
      <c r="B16" s="3">
        <v>0.4904</v>
      </c>
      <c r="C16" s="4">
        <v>1.0073000000000001</v>
      </c>
      <c r="D16" s="4">
        <v>0.54559999999999997</v>
      </c>
      <c r="E16" s="3">
        <v>2.0541999999999998</v>
      </c>
      <c r="F16" s="1"/>
      <c r="K16" s="7"/>
      <c r="L16" s="7"/>
      <c r="M16" s="7"/>
      <c r="N16" s="7"/>
      <c r="O16" s="7"/>
      <c r="P16" s="9"/>
    </row>
    <row r="17" spans="1:16" x14ac:dyDescent="0.25">
      <c r="A17" s="3" t="s">
        <v>33</v>
      </c>
      <c r="B17" s="3">
        <v>0.46050000000000002</v>
      </c>
      <c r="C17" s="4">
        <v>1.038</v>
      </c>
      <c r="D17" s="4">
        <v>0.60970000000000002</v>
      </c>
      <c r="E17" s="3">
        <v>2.2541000000000002</v>
      </c>
      <c r="F17" s="3">
        <f>AVERAGE(E9:E17)</f>
        <v>1.8301444444444444</v>
      </c>
      <c r="K17" s="7"/>
      <c r="L17" s="7"/>
      <c r="M17" s="7"/>
      <c r="N17" s="7"/>
      <c r="O17" s="7"/>
      <c r="P17" s="9"/>
    </row>
    <row r="18" spans="1:16" x14ac:dyDescent="0.25">
      <c r="A18" s="1" t="s">
        <v>34</v>
      </c>
      <c r="B18" s="1">
        <v>0.40229999999999999</v>
      </c>
      <c r="C18" s="5">
        <v>0.61780000000000002</v>
      </c>
      <c r="D18" s="5">
        <v>0.50570000000000004</v>
      </c>
      <c r="E18" s="1">
        <v>1.5356000000000001</v>
      </c>
      <c r="F18" s="2"/>
      <c r="K18" s="7"/>
      <c r="L18" s="7"/>
      <c r="M18" s="7"/>
      <c r="N18" s="7"/>
      <c r="O18" s="7"/>
      <c r="P18" s="9"/>
    </row>
    <row r="19" spans="1:16" x14ac:dyDescent="0.25">
      <c r="A19" s="1" t="s">
        <v>35</v>
      </c>
      <c r="B19" s="1">
        <v>0.50460000000000005</v>
      </c>
      <c r="C19" s="5">
        <v>0.89659999999999995</v>
      </c>
      <c r="D19" s="5">
        <v>0.70689999999999997</v>
      </c>
      <c r="E19" s="1">
        <v>1.7766999999999999</v>
      </c>
      <c r="F19" s="1"/>
      <c r="K19" s="7"/>
      <c r="L19" s="7"/>
      <c r="M19" s="7"/>
      <c r="N19" s="7"/>
      <c r="O19" s="7"/>
      <c r="P19" s="9"/>
    </row>
    <row r="20" spans="1:16" x14ac:dyDescent="0.25">
      <c r="A20" s="1" t="s">
        <v>36</v>
      </c>
      <c r="B20" s="1">
        <v>0.50870000000000004</v>
      </c>
      <c r="C20" s="5">
        <v>1.109</v>
      </c>
      <c r="D20" s="5">
        <v>0.52900000000000003</v>
      </c>
      <c r="E20" s="1">
        <v>2.1800999999999999</v>
      </c>
      <c r="F20" s="1"/>
      <c r="K20" s="7"/>
      <c r="L20" s="7"/>
      <c r="M20" s="7"/>
      <c r="N20" s="7"/>
      <c r="O20" s="7"/>
      <c r="P20" s="9"/>
    </row>
    <row r="21" spans="1:16" x14ac:dyDescent="0.25">
      <c r="A21" s="1" t="s">
        <v>37</v>
      </c>
      <c r="B21" s="1">
        <v>0.46560000000000001</v>
      </c>
      <c r="C21" s="5">
        <v>0.81200000000000006</v>
      </c>
      <c r="D21" s="5">
        <v>0.62180000000000002</v>
      </c>
      <c r="E21" s="1">
        <v>1.7442</v>
      </c>
      <c r="F21" s="2"/>
      <c r="K21" s="7"/>
      <c r="L21" s="7"/>
      <c r="M21" s="7"/>
      <c r="N21" s="7"/>
      <c r="O21" s="7"/>
      <c r="P21" s="9"/>
    </row>
    <row r="22" spans="1:16" x14ac:dyDescent="0.25">
      <c r="A22" s="1" t="s">
        <v>38</v>
      </c>
      <c r="B22" s="1">
        <v>0.45040000000000002</v>
      </c>
      <c r="C22" s="5">
        <v>0.83089999999999997</v>
      </c>
      <c r="D22" s="5">
        <v>0.55620000000000003</v>
      </c>
      <c r="E22" s="1">
        <v>1.845</v>
      </c>
      <c r="F22" s="1"/>
      <c r="K22" s="7"/>
      <c r="L22" s="7"/>
      <c r="M22" s="7"/>
      <c r="N22" s="7"/>
      <c r="O22" s="7"/>
      <c r="P22" s="9"/>
    </row>
    <row r="23" spans="1:16" x14ac:dyDescent="0.25">
      <c r="A23" s="1" t="s">
        <v>39</v>
      </c>
      <c r="B23" s="1">
        <v>0.35780000000000001</v>
      </c>
      <c r="C23" s="5">
        <v>0.56089999999999995</v>
      </c>
      <c r="D23" s="5">
        <v>0.39329999999999998</v>
      </c>
      <c r="E23" s="1">
        <v>1.5676000000000001</v>
      </c>
      <c r="F23" s="2"/>
      <c r="K23" s="7"/>
      <c r="L23" s="7"/>
      <c r="M23" s="7"/>
      <c r="N23" s="7"/>
      <c r="O23" s="7"/>
      <c r="P23" s="9"/>
    </row>
    <row r="24" spans="1:16" x14ac:dyDescent="0.25">
      <c r="A24" s="1" t="s">
        <v>40</v>
      </c>
      <c r="B24" s="1">
        <v>0.3609</v>
      </c>
      <c r="C24" s="5">
        <v>0.54769999999999996</v>
      </c>
      <c r="D24" s="5">
        <v>0.3997</v>
      </c>
      <c r="E24" s="1">
        <v>1.5177</v>
      </c>
      <c r="F24" s="1">
        <f>AVERAGE(E18:E24)</f>
        <v>1.7381285714285715</v>
      </c>
      <c r="K24" s="7"/>
      <c r="L24" s="7"/>
      <c r="M24" s="7"/>
      <c r="N24" s="7"/>
      <c r="O24" s="7"/>
      <c r="P24" s="9"/>
    </row>
    <row r="25" spans="1:16" x14ac:dyDescent="0.25">
      <c r="C25" s="6"/>
      <c r="K25" s="9"/>
      <c r="L25" s="9"/>
      <c r="M25" s="9"/>
      <c r="N25" s="9"/>
      <c r="O25" s="9"/>
      <c r="P25" s="9"/>
    </row>
    <row r="26" spans="1:16" x14ac:dyDescent="0.25">
      <c r="C26" s="6"/>
    </row>
    <row r="27" spans="1:16" x14ac:dyDescent="0.25">
      <c r="A27" t="s">
        <v>4</v>
      </c>
      <c r="B27" t="s">
        <v>0</v>
      </c>
      <c r="C27" s="6" t="s">
        <v>2</v>
      </c>
      <c r="D27" t="s">
        <v>1</v>
      </c>
      <c r="E27" t="s">
        <v>3</v>
      </c>
    </row>
    <row r="28" spans="1:16" x14ac:dyDescent="0.25">
      <c r="A28" s="3" t="s">
        <v>27</v>
      </c>
      <c r="B28" s="3">
        <v>0.79769999999999996</v>
      </c>
      <c r="C28" s="4">
        <v>1.2310000000000001</v>
      </c>
      <c r="D28" s="3">
        <v>1.0031000000000001</v>
      </c>
      <c r="E28" s="3">
        <v>1.5431999999999999</v>
      </c>
      <c r="F28" s="3"/>
    </row>
    <row r="29" spans="1:16" x14ac:dyDescent="0.25">
      <c r="A29" s="3" t="s">
        <v>33</v>
      </c>
      <c r="B29" s="3">
        <v>0.6522</v>
      </c>
      <c r="C29" s="4">
        <v>0.98199999999999998</v>
      </c>
      <c r="D29" s="3">
        <v>0.77249999999999996</v>
      </c>
      <c r="E29" s="3">
        <v>1.5056</v>
      </c>
      <c r="F29" s="3"/>
    </row>
    <row r="30" spans="1:16" x14ac:dyDescent="0.25">
      <c r="A30" s="3" t="s">
        <v>26</v>
      </c>
      <c r="B30" s="3">
        <v>0.56530000000000002</v>
      </c>
      <c r="C30" s="4">
        <v>1.2717000000000001</v>
      </c>
      <c r="D30" s="3">
        <v>0.68720000000000003</v>
      </c>
      <c r="E30" s="3">
        <v>2.2498</v>
      </c>
      <c r="F30" s="3"/>
    </row>
    <row r="31" spans="1:16" x14ac:dyDescent="0.25">
      <c r="A31" s="3" t="s">
        <v>31</v>
      </c>
      <c r="B31" s="3">
        <v>0.94769999999999999</v>
      </c>
      <c r="C31" s="4">
        <v>1.1704000000000001</v>
      </c>
      <c r="D31" s="3">
        <v>1.1040000000000001</v>
      </c>
      <c r="E31" s="3">
        <v>1.2350000000000001</v>
      </c>
      <c r="F31" s="3"/>
    </row>
    <row r="32" spans="1:16" x14ac:dyDescent="0.25">
      <c r="A32" s="3" t="s">
        <v>30</v>
      </c>
      <c r="B32" s="3">
        <v>0.62070000000000003</v>
      </c>
      <c r="C32" s="4">
        <v>0.88470000000000004</v>
      </c>
      <c r="D32" s="3">
        <v>0.77480000000000004</v>
      </c>
      <c r="E32" s="3">
        <v>1.4252</v>
      </c>
      <c r="F32" s="3"/>
    </row>
    <row r="33" spans="1:6" x14ac:dyDescent="0.25">
      <c r="A33" s="3" t="s">
        <v>29</v>
      </c>
      <c r="B33" s="3">
        <v>0.60229999999999995</v>
      </c>
      <c r="C33" s="4">
        <v>0.87409999999999999</v>
      </c>
      <c r="D33" s="3">
        <v>0.68869999999999998</v>
      </c>
      <c r="E33" s="3">
        <v>1.4512</v>
      </c>
      <c r="F33" s="3"/>
    </row>
    <row r="34" spans="1:6" x14ac:dyDescent="0.25">
      <c r="A34" s="3" t="s">
        <v>25</v>
      </c>
      <c r="B34" s="3">
        <v>0.61580000000000001</v>
      </c>
      <c r="C34" s="4">
        <v>0.94979999999999998</v>
      </c>
      <c r="D34" s="3">
        <v>0.66779999999999995</v>
      </c>
      <c r="E34" s="3">
        <v>1.5424</v>
      </c>
      <c r="F34" s="3"/>
    </row>
    <row r="35" spans="1:6" x14ac:dyDescent="0.25">
      <c r="A35" s="3" t="s">
        <v>32</v>
      </c>
      <c r="B35" s="3">
        <v>0.55859999999999999</v>
      </c>
      <c r="C35" s="4">
        <v>1.2776000000000001</v>
      </c>
      <c r="D35" s="3">
        <v>0.72419999999999995</v>
      </c>
      <c r="E35" s="3">
        <v>2.2871999999999999</v>
      </c>
      <c r="F35" s="3"/>
    </row>
    <row r="36" spans="1:6" x14ac:dyDescent="0.25">
      <c r="A36" s="3" t="s">
        <v>28</v>
      </c>
      <c r="B36" s="3">
        <v>0.47039999999999998</v>
      </c>
      <c r="C36" s="4">
        <v>0.93689999999999996</v>
      </c>
      <c r="D36" s="3">
        <v>0.55720000000000003</v>
      </c>
      <c r="E36" s="3">
        <v>1.9916</v>
      </c>
      <c r="F36" s="3">
        <f>AVERAGE(E28:E36)</f>
        <v>1.6923555555555556</v>
      </c>
    </row>
    <row r="37" spans="1:6" x14ac:dyDescent="0.25">
      <c r="A37" s="1" t="s">
        <v>36</v>
      </c>
      <c r="B37" s="1">
        <v>0.44450000000000001</v>
      </c>
      <c r="C37" s="5">
        <v>0.64759999999999995</v>
      </c>
      <c r="D37" s="1">
        <v>0.50690000000000002</v>
      </c>
      <c r="E37" s="1">
        <v>1.4567000000000001</v>
      </c>
      <c r="F37" s="1"/>
    </row>
    <row r="38" spans="1:6" x14ac:dyDescent="0.25">
      <c r="A38" s="1" t="s">
        <v>38</v>
      </c>
      <c r="B38" s="1">
        <v>0.49819999999999998</v>
      </c>
      <c r="C38" s="5">
        <v>0.93330000000000002</v>
      </c>
      <c r="D38" s="1">
        <v>0.64980000000000004</v>
      </c>
      <c r="E38" s="1">
        <v>1.8732</v>
      </c>
      <c r="F38" s="1"/>
    </row>
    <row r="39" spans="1:6" x14ac:dyDescent="0.25">
      <c r="A39" s="1" t="s">
        <v>40</v>
      </c>
      <c r="B39" s="1">
        <v>0.46910000000000002</v>
      </c>
      <c r="C39" s="5">
        <v>0.73480000000000001</v>
      </c>
      <c r="D39" s="1">
        <v>0.57750000000000001</v>
      </c>
      <c r="E39" s="1">
        <v>1.5664</v>
      </c>
      <c r="F39" s="1"/>
    </row>
    <row r="40" spans="1:6" x14ac:dyDescent="0.25">
      <c r="A40" s="1" t="s">
        <v>39</v>
      </c>
      <c r="B40" s="1">
        <v>0.32579999999999998</v>
      </c>
      <c r="C40" s="5">
        <v>0.53359999999999996</v>
      </c>
      <c r="D40" s="1">
        <v>0.35630000000000001</v>
      </c>
      <c r="E40" s="1">
        <v>1.6376999999999999</v>
      </c>
      <c r="F40" s="3"/>
    </row>
    <row r="41" spans="1:6" x14ac:dyDescent="0.25">
      <c r="A41" s="1" t="s">
        <v>34</v>
      </c>
      <c r="B41" s="1">
        <v>0.38140000000000002</v>
      </c>
      <c r="C41" s="5">
        <v>0.57450000000000001</v>
      </c>
      <c r="D41" s="1">
        <v>0.50780000000000003</v>
      </c>
      <c r="E41" s="1">
        <v>1.5063</v>
      </c>
      <c r="F41" s="1"/>
    </row>
    <row r="42" spans="1:6" x14ac:dyDescent="0.25">
      <c r="A42" s="1" t="s">
        <v>37</v>
      </c>
      <c r="B42" s="1">
        <v>0.54600000000000004</v>
      </c>
      <c r="C42" s="5">
        <v>0.74360000000000004</v>
      </c>
      <c r="D42" s="1">
        <v>0.59489999999999998</v>
      </c>
      <c r="E42" s="1">
        <v>1.3619000000000001</v>
      </c>
      <c r="F42" s="1"/>
    </row>
    <row r="43" spans="1:6" x14ac:dyDescent="0.25">
      <c r="A43" s="1" t="s">
        <v>35</v>
      </c>
      <c r="B43" s="1">
        <v>0.4491</v>
      </c>
      <c r="C43" s="5">
        <v>0.71830000000000005</v>
      </c>
      <c r="D43" s="1">
        <v>0.54730000000000001</v>
      </c>
      <c r="E43" s="1">
        <v>1.5994999999999999</v>
      </c>
      <c r="F43" s="1">
        <f>AVERAGE(E37:E43)</f>
        <v>1.5716714285714286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Anisotropy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Norbertczak</dc:creator>
  <cp:lastModifiedBy>Halina Norbertczak</cp:lastModifiedBy>
  <dcterms:created xsi:type="dcterms:W3CDTF">2021-01-29T15:51:37Z</dcterms:created>
  <dcterms:modified xsi:type="dcterms:W3CDTF">2021-07-14T10:39:18Z</dcterms:modified>
</cp:coreProperties>
</file>