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6" activeTab="10"/>
  </bookViews>
  <sheets>
    <sheet name="Figure 2" sheetId="6" r:id="rId1"/>
    <sheet name="Figure 3" sheetId="7" r:id="rId2"/>
    <sheet name="Figure 4" sheetId="8" r:id="rId3"/>
    <sheet name="Suppl Info Fig I" sheetId="1" r:id="rId4"/>
    <sheet name="Suppl Info Fig II" sheetId="2" r:id="rId5"/>
    <sheet name="Suppl Info Fig III" sheetId="3" r:id="rId6"/>
    <sheet name="Suppl Info Fig IV" sheetId="4" r:id="rId7"/>
    <sheet name="Suppl Info Fig V" sheetId="5" r:id="rId8"/>
    <sheet name="Suppl Info Fig VI" sheetId="9" r:id="rId9"/>
    <sheet name="Suppl Info Fig VII" sheetId="10" r:id="rId10"/>
    <sheet name="Suppl Info Fig VIII" sheetId="11" r:id="rId11"/>
  </sheets>
  <externalReferences>
    <externalReference r:id="rId12"/>
  </externalReferences>
  <definedNames>
    <definedName name="G05_11_EAfit_11thOct_slice4" localSheetId="5">'Suppl Info Fig III'!#REF!</definedName>
  </definedNames>
  <calcPr calcId="125725"/>
</workbook>
</file>

<file path=xl/calcChain.xml><?xml version="1.0" encoding="utf-8"?>
<calcChain xmlns="http://schemas.openxmlformats.org/spreadsheetml/2006/main">
  <c r="A28" i="10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26"/>
  <c r="A25" s="1"/>
  <c r="A24" s="1"/>
  <c r="A23" s="1"/>
  <c r="A22" s="1"/>
  <c r="A21" s="1"/>
  <c r="A20" s="1"/>
  <c r="A19" s="1"/>
  <c r="A18" s="1"/>
  <c r="A17" s="1"/>
  <c r="A16" s="1"/>
  <c r="A15" s="1"/>
  <c r="A14" s="1"/>
  <c r="A13" s="1"/>
  <c r="A12" s="1"/>
  <c r="A11" s="1"/>
  <c r="A10" s="1"/>
  <c r="A9" s="1"/>
  <c r="A8" s="1"/>
  <c r="A7" s="1"/>
  <c r="A6" s="1"/>
  <c r="A5" s="1"/>
  <c r="A4" s="1"/>
  <c r="A3" s="1"/>
  <c r="A28" i="9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27"/>
  <c r="A25"/>
  <c r="A24" s="1"/>
  <c r="A23" s="1"/>
  <c r="A22" s="1"/>
  <c r="A21" s="1"/>
  <c r="A20" s="1"/>
  <c r="A19" s="1"/>
  <c r="A18" s="1"/>
  <c r="A17" s="1"/>
  <c r="A16" s="1"/>
  <c r="A15" s="1"/>
  <c r="A14" s="1"/>
  <c r="A13" s="1"/>
  <c r="A12" s="1"/>
  <c r="A11" s="1"/>
  <c r="A10" s="1"/>
  <c r="A9" s="1"/>
  <c r="A8" s="1"/>
  <c r="A7" s="1"/>
  <c r="A6" s="1"/>
  <c r="A5" s="1"/>
  <c r="A4" s="1"/>
  <c r="A3" s="1"/>
  <c r="A37" i="5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36"/>
  <c r="A35"/>
  <c r="A33"/>
  <c r="A32"/>
  <c r="A31" s="1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A16" s="1"/>
  <c r="A15" s="1"/>
  <c r="A14" s="1"/>
  <c r="A13" s="1"/>
  <c r="A12" s="1"/>
  <c r="A11" s="1"/>
  <c r="A10" s="1"/>
  <c r="A9" s="1"/>
  <c r="A8" s="1"/>
  <c r="A7" s="1"/>
  <c r="A6" s="1"/>
  <c r="A5" s="1"/>
  <c r="A4" s="1"/>
  <c r="A3" s="1"/>
  <c r="A25" i="3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24"/>
  <c r="A23"/>
  <c r="A21"/>
  <c r="A20"/>
  <c r="A19" s="1"/>
  <c r="A18" s="1"/>
  <c r="A17" s="1"/>
  <c r="A16" s="1"/>
  <c r="A15" s="1"/>
  <c r="A14" s="1"/>
  <c r="A13" s="1"/>
  <c r="A12" s="1"/>
  <c r="A11" s="1"/>
  <c r="A10" s="1"/>
  <c r="A9" s="1"/>
  <c r="A8" s="1"/>
  <c r="A7" s="1"/>
  <c r="A6" s="1"/>
  <c r="A5" s="1"/>
  <c r="A4" s="1"/>
  <c r="A3" s="1"/>
</calcChain>
</file>

<file path=xl/connections.xml><?xml version="1.0" encoding="utf-8"?>
<connections xmlns="http://schemas.openxmlformats.org/spreadsheetml/2006/main">
  <connection id="1" name="G05_11_EAfit_11thOct_slice4" type="6" refreshedVersion="3" background="1" saveData="1">
    <textPr codePage="932" sourceFile="C:\Users\Richard\Desktop\Data Submission for EA Paper\Sample #3 (G05_11) data\RJF20110328.7i1\Fitted T1 Maps\G05_11_EAfit_11thOct_slice4.txt" consecutive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<sst xmlns="http://schemas.openxmlformats.org/spreadsheetml/2006/main" count="246" uniqueCount="109">
  <si>
    <t>Signal Intensity</t>
  </si>
  <si>
    <t>TR (s)</t>
  </si>
  <si>
    <t>10C</t>
  </si>
  <si>
    <t>21C</t>
  </si>
  <si>
    <t>26.9C</t>
  </si>
  <si>
    <t>30.5C</t>
  </si>
  <si>
    <t>38C</t>
  </si>
  <si>
    <t>Pixel 1</t>
  </si>
  <si>
    <t>Pixel 2</t>
  </si>
  <si>
    <t>Pixel 3</t>
  </si>
  <si>
    <t>Pixel 4</t>
  </si>
  <si>
    <t>Pixel 5</t>
  </si>
  <si>
    <t>1000/T</t>
  </si>
  <si>
    <t>ln(T1)</t>
  </si>
  <si>
    <t>s</t>
  </si>
  <si>
    <t>K^-1</t>
  </si>
  <si>
    <t>Pixel No</t>
  </si>
  <si>
    <t>Figure 3a</t>
  </si>
  <si>
    <t>Distance into Cartilage</t>
  </si>
  <si>
    <t>EA</t>
  </si>
  <si>
    <t>kJ/mol</t>
  </si>
  <si>
    <t>Error</t>
  </si>
  <si>
    <t>microns</t>
  </si>
  <si>
    <t>Figure 4b</t>
  </si>
  <si>
    <t>Figure 4a</t>
  </si>
  <si>
    <t>Figure 2b</t>
  </si>
  <si>
    <t>T1</t>
  </si>
  <si>
    <t>9.05C</t>
  </si>
  <si>
    <t>12.5C</t>
  </si>
  <si>
    <t>15.87C</t>
  </si>
  <si>
    <t>19.97C</t>
  </si>
  <si>
    <t>25C</t>
  </si>
  <si>
    <t>29.43C</t>
  </si>
  <si>
    <t>34.5C</t>
  </si>
  <si>
    <t>Figure 2a</t>
  </si>
  <si>
    <t>30.0C</t>
  </si>
  <si>
    <t>14.9C</t>
  </si>
  <si>
    <t>22.3C</t>
  </si>
  <si>
    <t>8.05C</t>
  </si>
  <si>
    <t>38.1C</t>
  </si>
  <si>
    <t>Figure 3b</t>
  </si>
  <si>
    <t xml:space="preserve">AveT1 7 ｰC </t>
  </si>
  <si>
    <t xml:space="preserve"> T1err 7 ｰC </t>
  </si>
  <si>
    <t xml:space="preserve">AveT1 13 ｰC </t>
  </si>
  <si>
    <t xml:space="preserve"> T1err 13 ｰC </t>
  </si>
  <si>
    <t xml:space="preserve">AveT1 18 ｰC </t>
  </si>
  <si>
    <t xml:space="preserve"> T1err 18 ｰC </t>
  </si>
  <si>
    <t xml:space="preserve">AveT1 22 ｰC </t>
  </si>
  <si>
    <t xml:space="preserve"> T1err 22 ｰC </t>
  </si>
  <si>
    <t xml:space="preserve">AveT1 28 ｰC </t>
  </si>
  <si>
    <t xml:space="preserve"> T1err 28 ｰC </t>
  </si>
  <si>
    <t xml:space="preserve">AveT1 34 ｰC </t>
  </si>
  <si>
    <t xml:space="preserve"> T1err 34 ｰC </t>
  </si>
  <si>
    <t xml:space="preserve">AveT1 39 ｰC </t>
  </si>
  <si>
    <t xml:space="preserve"> T1err 39 ｰC </t>
  </si>
  <si>
    <t xml:space="preserve">EA (AveT1) </t>
  </si>
  <si>
    <t xml:space="preserve"> Err EA (Ave) </t>
  </si>
  <si>
    <t xml:space="preserve"> EA (pxbypx) </t>
  </si>
  <si>
    <t xml:space="preserve"> Err EA (pxbypx)</t>
  </si>
  <si>
    <t xml:space="preserve">s </t>
  </si>
  <si>
    <t xml:space="preserve"> s </t>
  </si>
  <si>
    <t xml:space="preserve">J/mol </t>
  </si>
  <si>
    <t xml:space="preserve"> J/mol </t>
  </si>
  <si>
    <t xml:space="preserve"> J/mol</t>
  </si>
  <si>
    <t>Distance into cartilage</t>
  </si>
  <si>
    <t>AveT1 21 ?C</t>
  </si>
  <si>
    <t>T1err 21 ?C</t>
  </si>
  <si>
    <t>AveT1 27 ?C</t>
  </si>
  <si>
    <t>T1err 27 ?C</t>
  </si>
  <si>
    <t>AveT1 10 ?C</t>
  </si>
  <si>
    <t>T1err 10 ?C</t>
  </si>
  <si>
    <t>AveT1 31 ?C</t>
  </si>
  <si>
    <t>T1err 31 ?C</t>
  </si>
  <si>
    <t>AveT1 38 ?C</t>
  </si>
  <si>
    <t>T1err 38 ?C</t>
  </si>
  <si>
    <t>EA (AveT1)</t>
  </si>
  <si>
    <t>Err EA (Ave)</t>
  </si>
  <si>
    <t>EA (pxbypx)</t>
  </si>
  <si>
    <t>Err EA (pxbypx)</t>
  </si>
  <si>
    <t>µm</t>
  </si>
  <si>
    <t xml:space="preserve">AveT1 8 ｰC </t>
  </si>
  <si>
    <t xml:space="preserve"> T1err 8 ｰC </t>
  </si>
  <si>
    <t xml:space="preserve">AveT1 16 ｰC </t>
  </si>
  <si>
    <t xml:space="preserve"> T1err 16 ｰC </t>
  </si>
  <si>
    <t xml:space="preserve">AveT1 29 ｰC </t>
  </si>
  <si>
    <t xml:space="preserve"> T1err 29 ｰC </t>
  </si>
  <si>
    <t xml:space="preserve">AveT1 37 ｰC </t>
  </si>
  <si>
    <t xml:space="preserve"> T1err 37 ｰC </t>
  </si>
  <si>
    <t xml:space="preserve">AveT1 15 ｰC </t>
  </si>
  <si>
    <t xml:space="preserve"> T1err 15 ｰC </t>
  </si>
  <si>
    <t xml:space="preserve">AveT1 26 ｰC </t>
  </si>
  <si>
    <t xml:space="preserve"> T1err 26 ｰC </t>
  </si>
  <si>
    <t xml:space="preserve">AveT1 36 ｰC </t>
  </si>
  <si>
    <t xml:space="preserve"> T1err 36 ｰC </t>
  </si>
  <si>
    <t xml:space="preserve">AveT1 9 ｰC </t>
  </si>
  <si>
    <t xml:space="preserve"> T1err 9 ｰC </t>
  </si>
  <si>
    <t xml:space="preserve">AveT1 17 ｰC </t>
  </si>
  <si>
    <t xml:space="preserve"> T1err 17 ｰC </t>
  </si>
  <si>
    <t xml:space="preserve">AveT1 24 ｰC </t>
  </si>
  <si>
    <t xml:space="preserve"> T1err 24 ｰC </t>
  </si>
  <si>
    <t xml:space="preserve">AveT1 33 ｰC </t>
  </si>
  <si>
    <t xml:space="preserve"> T1err 33 ｰC </t>
  </si>
  <si>
    <t xml:space="preserve">AveT1 38 ｰC </t>
  </si>
  <si>
    <t xml:space="preserve"> T1err 38 ｰC </t>
  </si>
  <si>
    <t>AveT1 20 ?C</t>
  </si>
  <si>
    <t>T1err 20 ?C</t>
  </si>
  <si>
    <t>A (pxbypx)</t>
  </si>
  <si>
    <t>Aerr (px by px)</t>
  </si>
  <si>
    <t>1/s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</si>
</sst>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1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147309711286088"/>
          <c:y val="6.9919072615923034E-2"/>
          <c:w val="0.71703390201224848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[1]G48_11RLat_EAfit_11thOct_slice3!$B$8:$B$108</c:f>
              <c:numCache>
                <c:formatCode>General</c:formatCode>
                <c:ptCount val="101"/>
                <c:pt idx="0">
                  <c:v>70</c:v>
                </c:pt>
                <c:pt idx="1">
                  <c:v>140</c:v>
                </c:pt>
                <c:pt idx="2">
                  <c:v>210</c:v>
                </c:pt>
                <c:pt idx="3">
                  <c:v>280</c:v>
                </c:pt>
                <c:pt idx="4">
                  <c:v>350</c:v>
                </c:pt>
                <c:pt idx="5">
                  <c:v>420</c:v>
                </c:pt>
                <c:pt idx="6">
                  <c:v>490</c:v>
                </c:pt>
                <c:pt idx="7">
                  <c:v>560</c:v>
                </c:pt>
                <c:pt idx="8">
                  <c:v>630</c:v>
                </c:pt>
                <c:pt idx="9">
                  <c:v>700</c:v>
                </c:pt>
                <c:pt idx="10">
                  <c:v>770</c:v>
                </c:pt>
                <c:pt idx="11">
                  <c:v>840</c:v>
                </c:pt>
                <c:pt idx="12">
                  <c:v>910</c:v>
                </c:pt>
                <c:pt idx="13">
                  <c:v>980</c:v>
                </c:pt>
                <c:pt idx="14">
                  <c:v>1050</c:v>
                </c:pt>
                <c:pt idx="15">
                  <c:v>1120</c:v>
                </c:pt>
                <c:pt idx="16">
                  <c:v>1190</c:v>
                </c:pt>
                <c:pt idx="17">
                  <c:v>1260</c:v>
                </c:pt>
                <c:pt idx="18">
                  <c:v>1330</c:v>
                </c:pt>
                <c:pt idx="19">
                  <c:v>1400</c:v>
                </c:pt>
                <c:pt idx="20">
                  <c:v>1470</c:v>
                </c:pt>
                <c:pt idx="21">
                  <c:v>1540</c:v>
                </c:pt>
                <c:pt idx="22">
                  <c:v>1610</c:v>
                </c:pt>
                <c:pt idx="23">
                  <c:v>1680</c:v>
                </c:pt>
                <c:pt idx="24">
                  <c:v>1750</c:v>
                </c:pt>
                <c:pt idx="25">
                  <c:v>1820</c:v>
                </c:pt>
                <c:pt idx="26">
                  <c:v>1890</c:v>
                </c:pt>
                <c:pt idx="27">
                  <c:v>1960</c:v>
                </c:pt>
                <c:pt idx="28">
                  <c:v>2030</c:v>
                </c:pt>
                <c:pt idx="29">
                  <c:v>2100</c:v>
                </c:pt>
                <c:pt idx="30">
                  <c:v>2170</c:v>
                </c:pt>
                <c:pt idx="31">
                  <c:v>2240</c:v>
                </c:pt>
                <c:pt idx="32">
                  <c:v>2310</c:v>
                </c:pt>
                <c:pt idx="33">
                  <c:v>2380</c:v>
                </c:pt>
                <c:pt idx="34">
                  <c:v>2450</c:v>
                </c:pt>
                <c:pt idx="35">
                  <c:v>2520</c:v>
                </c:pt>
                <c:pt idx="36">
                  <c:v>2590</c:v>
                </c:pt>
                <c:pt idx="37">
                  <c:v>2660</c:v>
                </c:pt>
                <c:pt idx="38">
                  <c:v>2730</c:v>
                </c:pt>
                <c:pt idx="39">
                  <c:v>2800</c:v>
                </c:pt>
                <c:pt idx="40">
                  <c:v>2870</c:v>
                </c:pt>
                <c:pt idx="41">
                  <c:v>2940</c:v>
                </c:pt>
                <c:pt idx="42">
                  <c:v>3010</c:v>
                </c:pt>
                <c:pt idx="43">
                  <c:v>3080</c:v>
                </c:pt>
                <c:pt idx="44">
                  <c:v>3150</c:v>
                </c:pt>
                <c:pt idx="45">
                  <c:v>3220</c:v>
                </c:pt>
                <c:pt idx="46">
                  <c:v>3290</c:v>
                </c:pt>
                <c:pt idx="47">
                  <c:v>3360</c:v>
                </c:pt>
                <c:pt idx="48">
                  <c:v>3430</c:v>
                </c:pt>
                <c:pt idx="49">
                  <c:v>3500</c:v>
                </c:pt>
                <c:pt idx="50">
                  <c:v>3570</c:v>
                </c:pt>
                <c:pt idx="51">
                  <c:v>3640</c:v>
                </c:pt>
                <c:pt idx="52">
                  <c:v>3710</c:v>
                </c:pt>
                <c:pt idx="53">
                  <c:v>3780</c:v>
                </c:pt>
                <c:pt idx="54">
                  <c:v>3850</c:v>
                </c:pt>
                <c:pt idx="55">
                  <c:v>3920</c:v>
                </c:pt>
                <c:pt idx="56">
                  <c:v>3990</c:v>
                </c:pt>
                <c:pt idx="57">
                  <c:v>4060</c:v>
                </c:pt>
                <c:pt idx="58">
                  <c:v>4130</c:v>
                </c:pt>
                <c:pt idx="59">
                  <c:v>4200</c:v>
                </c:pt>
                <c:pt idx="60">
                  <c:v>4270</c:v>
                </c:pt>
                <c:pt idx="61">
                  <c:v>4340</c:v>
                </c:pt>
                <c:pt idx="62">
                  <c:v>4410</c:v>
                </c:pt>
                <c:pt idx="63">
                  <c:v>4480</c:v>
                </c:pt>
                <c:pt idx="64">
                  <c:v>4550</c:v>
                </c:pt>
                <c:pt idx="65">
                  <c:v>4620</c:v>
                </c:pt>
                <c:pt idx="66">
                  <c:v>4690</c:v>
                </c:pt>
                <c:pt idx="67">
                  <c:v>4760</c:v>
                </c:pt>
                <c:pt idx="68">
                  <c:v>4830</c:v>
                </c:pt>
                <c:pt idx="69">
                  <c:v>4900</c:v>
                </c:pt>
                <c:pt idx="70">
                  <c:v>4970</c:v>
                </c:pt>
                <c:pt idx="71">
                  <c:v>5040</c:v>
                </c:pt>
                <c:pt idx="72">
                  <c:v>5110</c:v>
                </c:pt>
                <c:pt idx="73">
                  <c:v>5180</c:v>
                </c:pt>
                <c:pt idx="74">
                  <c:v>5250</c:v>
                </c:pt>
                <c:pt idx="75">
                  <c:v>5320</c:v>
                </c:pt>
                <c:pt idx="76">
                  <c:v>5390</c:v>
                </c:pt>
                <c:pt idx="77">
                  <c:v>5460</c:v>
                </c:pt>
                <c:pt idx="78">
                  <c:v>5530</c:v>
                </c:pt>
                <c:pt idx="79">
                  <c:v>5600</c:v>
                </c:pt>
                <c:pt idx="80">
                  <c:v>5670</c:v>
                </c:pt>
                <c:pt idx="81">
                  <c:v>5740</c:v>
                </c:pt>
                <c:pt idx="82">
                  <c:v>5810</c:v>
                </c:pt>
                <c:pt idx="83">
                  <c:v>5880</c:v>
                </c:pt>
                <c:pt idx="84">
                  <c:v>5950</c:v>
                </c:pt>
                <c:pt idx="85">
                  <c:v>6020</c:v>
                </c:pt>
                <c:pt idx="86">
                  <c:v>6090</c:v>
                </c:pt>
                <c:pt idx="87">
                  <c:v>6160</c:v>
                </c:pt>
                <c:pt idx="88">
                  <c:v>6230</c:v>
                </c:pt>
                <c:pt idx="89">
                  <c:v>6300</c:v>
                </c:pt>
                <c:pt idx="90">
                  <c:v>6370</c:v>
                </c:pt>
                <c:pt idx="91">
                  <c:v>6440</c:v>
                </c:pt>
                <c:pt idx="92">
                  <c:v>6510</c:v>
                </c:pt>
                <c:pt idx="93">
                  <c:v>6580</c:v>
                </c:pt>
                <c:pt idx="94">
                  <c:v>6650</c:v>
                </c:pt>
                <c:pt idx="95">
                  <c:v>6720</c:v>
                </c:pt>
                <c:pt idx="96">
                  <c:v>6790</c:v>
                </c:pt>
                <c:pt idx="97">
                  <c:v>6860</c:v>
                </c:pt>
                <c:pt idx="98">
                  <c:v>6930</c:v>
                </c:pt>
                <c:pt idx="99">
                  <c:v>7000</c:v>
                </c:pt>
                <c:pt idx="100">
                  <c:v>7070</c:v>
                </c:pt>
              </c:numCache>
            </c:numRef>
          </c:xVal>
          <c:yVal>
            <c:numRef>
              <c:f>[1]G48_11RLat_EAfit_11thOct_slice3!$F$8:$F$108</c:f>
              <c:numCache>
                <c:formatCode>General</c:formatCode>
                <c:ptCount val="101"/>
                <c:pt idx="0">
                  <c:v>2.436331</c:v>
                </c:pt>
                <c:pt idx="1">
                  <c:v>2.4041229999999998</c:v>
                </c:pt>
                <c:pt idx="2">
                  <c:v>2.389745</c:v>
                </c:pt>
                <c:pt idx="3">
                  <c:v>2.4139029999999999</c:v>
                </c:pt>
                <c:pt idx="4">
                  <c:v>2.4294950000000002</c:v>
                </c:pt>
                <c:pt idx="5">
                  <c:v>2.4232900000000002</c:v>
                </c:pt>
                <c:pt idx="6">
                  <c:v>2.4107349999999999</c:v>
                </c:pt>
                <c:pt idx="7">
                  <c:v>2.4261910000000002</c:v>
                </c:pt>
                <c:pt idx="8">
                  <c:v>2.445948</c:v>
                </c:pt>
                <c:pt idx="9">
                  <c:v>2.4158240000000002</c:v>
                </c:pt>
                <c:pt idx="10">
                  <c:v>2.419807</c:v>
                </c:pt>
                <c:pt idx="11">
                  <c:v>2.4431479999999999</c:v>
                </c:pt>
                <c:pt idx="12">
                  <c:v>2.4420660000000001</c:v>
                </c:pt>
                <c:pt idx="13">
                  <c:v>2.429249</c:v>
                </c:pt>
                <c:pt idx="14">
                  <c:v>2.4445459999999999</c:v>
                </c:pt>
                <c:pt idx="15">
                  <c:v>2.449443</c:v>
                </c:pt>
                <c:pt idx="16">
                  <c:v>2.4259620000000002</c:v>
                </c:pt>
                <c:pt idx="17">
                  <c:v>2.4367920000000001</c:v>
                </c:pt>
                <c:pt idx="18">
                  <c:v>2.4445389999999998</c:v>
                </c:pt>
                <c:pt idx="19">
                  <c:v>2.4336820000000001</c:v>
                </c:pt>
                <c:pt idx="20">
                  <c:v>2.4191729999999998</c:v>
                </c:pt>
                <c:pt idx="21">
                  <c:v>2.369294</c:v>
                </c:pt>
                <c:pt idx="22">
                  <c:v>2.3422860000000001</c:v>
                </c:pt>
                <c:pt idx="23">
                  <c:v>2.3004660000000001</c:v>
                </c:pt>
                <c:pt idx="24">
                  <c:v>2.1949969999999999</c:v>
                </c:pt>
                <c:pt idx="25">
                  <c:v>2.058306</c:v>
                </c:pt>
                <c:pt idx="26">
                  <c:v>1.940151</c:v>
                </c:pt>
                <c:pt idx="27">
                  <c:v>1.842185</c:v>
                </c:pt>
                <c:pt idx="28">
                  <c:v>1.752491</c:v>
                </c:pt>
                <c:pt idx="29">
                  <c:v>1.6955359999999999</c:v>
                </c:pt>
                <c:pt idx="30">
                  <c:v>1.6382289999999999</c:v>
                </c:pt>
                <c:pt idx="31">
                  <c:v>1.5919559999999999</c:v>
                </c:pt>
                <c:pt idx="32">
                  <c:v>1.577628</c:v>
                </c:pt>
                <c:pt idx="33">
                  <c:v>1.547695</c:v>
                </c:pt>
                <c:pt idx="34">
                  <c:v>1.5285610000000001</c:v>
                </c:pt>
                <c:pt idx="35">
                  <c:v>1.516926</c:v>
                </c:pt>
                <c:pt idx="36">
                  <c:v>1.501158</c:v>
                </c:pt>
                <c:pt idx="37">
                  <c:v>1.4837130000000001</c:v>
                </c:pt>
                <c:pt idx="38">
                  <c:v>1.4814780000000001</c:v>
                </c:pt>
                <c:pt idx="39">
                  <c:v>1.4739150000000001</c:v>
                </c:pt>
                <c:pt idx="40">
                  <c:v>1.4588239999999999</c:v>
                </c:pt>
                <c:pt idx="41">
                  <c:v>1.435667</c:v>
                </c:pt>
                <c:pt idx="42">
                  <c:v>1.445333</c:v>
                </c:pt>
                <c:pt idx="43">
                  <c:v>1.456331</c:v>
                </c:pt>
                <c:pt idx="44">
                  <c:v>1.452547</c:v>
                </c:pt>
                <c:pt idx="45">
                  <c:v>1.4422189999999999</c:v>
                </c:pt>
                <c:pt idx="46">
                  <c:v>1.4087460000000001</c:v>
                </c:pt>
                <c:pt idx="47">
                  <c:v>1.424526</c:v>
                </c:pt>
                <c:pt idx="48">
                  <c:v>1.415565</c:v>
                </c:pt>
                <c:pt idx="49">
                  <c:v>1.3950800000000001</c:v>
                </c:pt>
                <c:pt idx="50">
                  <c:v>1.3807039999999999</c:v>
                </c:pt>
                <c:pt idx="51">
                  <c:v>1.3502460000000001</c:v>
                </c:pt>
                <c:pt idx="52">
                  <c:v>1.384935</c:v>
                </c:pt>
                <c:pt idx="53">
                  <c:v>1.341758</c:v>
                </c:pt>
                <c:pt idx="54">
                  <c:v>1.338373</c:v>
                </c:pt>
                <c:pt idx="55">
                  <c:v>1.3111159999999999</c:v>
                </c:pt>
                <c:pt idx="56">
                  <c:v>1.296246</c:v>
                </c:pt>
                <c:pt idx="57">
                  <c:v>1.2303839999999999</c:v>
                </c:pt>
                <c:pt idx="58">
                  <c:v>1.179675</c:v>
                </c:pt>
                <c:pt idx="59">
                  <c:v>1.115056</c:v>
                </c:pt>
                <c:pt idx="60">
                  <c:v>1.0146379999999999</c:v>
                </c:pt>
                <c:pt idx="61">
                  <c:v>0.95367100000000005</c:v>
                </c:pt>
                <c:pt idx="62">
                  <c:v>0.89941800000000005</c:v>
                </c:pt>
                <c:pt idx="63">
                  <c:v>0.809249</c:v>
                </c:pt>
                <c:pt idx="64">
                  <c:v>0.70122499999999999</c:v>
                </c:pt>
                <c:pt idx="65">
                  <c:v>0.413711</c:v>
                </c:pt>
                <c:pt idx="66">
                  <c:v>0.25196800000000003</c:v>
                </c:pt>
                <c:pt idx="67">
                  <c:v>9.6950999999999996E-2</c:v>
                </c:pt>
                <c:pt idx="68">
                  <c:v>0.19964299999999999</c:v>
                </c:pt>
                <c:pt idx="69">
                  <c:v>0.50462799999999997</c:v>
                </c:pt>
                <c:pt idx="70">
                  <c:v>0.94348600000000005</c:v>
                </c:pt>
                <c:pt idx="71">
                  <c:v>1.0707469999999999</c:v>
                </c:pt>
                <c:pt idx="72">
                  <c:v>1.1764319999999999</c:v>
                </c:pt>
                <c:pt idx="73">
                  <c:v>1.355156</c:v>
                </c:pt>
                <c:pt idx="74">
                  <c:v>1.486078</c:v>
                </c:pt>
                <c:pt idx="75">
                  <c:v>1.4009720000000001</c:v>
                </c:pt>
                <c:pt idx="76">
                  <c:v>1.515574</c:v>
                </c:pt>
                <c:pt idx="77">
                  <c:v>1.5812619999999999</c:v>
                </c:pt>
                <c:pt idx="78">
                  <c:v>1.2619130000000001</c:v>
                </c:pt>
                <c:pt idx="79">
                  <c:v>1.038681</c:v>
                </c:pt>
                <c:pt idx="80">
                  <c:v>0.92505599999999999</c:v>
                </c:pt>
                <c:pt idx="81">
                  <c:v>0.92035199999999995</c:v>
                </c:pt>
                <c:pt idx="82">
                  <c:v>0.88805999999999996</c:v>
                </c:pt>
                <c:pt idx="83">
                  <c:v>0.87540700000000005</c:v>
                </c:pt>
                <c:pt idx="84">
                  <c:v>0.91785099999999997</c:v>
                </c:pt>
                <c:pt idx="85">
                  <c:v>0.87169399999999997</c:v>
                </c:pt>
                <c:pt idx="86">
                  <c:v>0.80302300000000004</c:v>
                </c:pt>
                <c:pt idx="87">
                  <c:v>0.75307999999999997</c:v>
                </c:pt>
                <c:pt idx="88">
                  <c:v>0.66727899999999996</c:v>
                </c:pt>
                <c:pt idx="89">
                  <c:v>0.68073399999999995</c:v>
                </c:pt>
                <c:pt idx="90">
                  <c:v>0.63803299999999996</c:v>
                </c:pt>
                <c:pt idx="91">
                  <c:v>0.71907699999999997</c:v>
                </c:pt>
                <c:pt idx="92">
                  <c:v>0.70436900000000002</c:v>
                </c:pt>
                <c:pt idx="93">
                  <c:v>0.67844000000000004</c:v>
                </c:pt>
                <c:pt idx="94">
                  <c:v>0.70969300000000002</c:v>
                </c:pt>
                <c:pt idx="95">
                  <c:v>0.77604600000000001</c:v>
                </c:pt>
                <c:pt idx="96">
                  <c:v>0.84422299999999995</c:v>
                </c:pt>
                <c:pt idx="97">
                  <c:v>0.83965599999999996</c:v>
                </c:pt>
                <c:pt idx="98">
                  <c:v>0.86316899999999996</c:v>
                </c:pt>
                <c:pt idx="99">
                  <c:v>0.84583900000000001</c:v>
                </c:pt>
                <c:pt idx="100">
                  <c:v>0.83148100000000003</c:v>
                </c:pt>
              </c:numCache>
            </c:numRef>
          </c:yVal>
        </c:ser>
        <c:axId val="144597376"/>
        <c:axId val="144598912"/>
      </c:scatterChart>
      <c:valAx>
        <c:axId val="144597376"/>
        <c:scaling>
          <c:orientation val="minMax"/>
        </c:scaling>
        <c:axPos val="b"/>
        <c:numFmt formatCode="General" sourceLinked="1"/>
        <c:tickLblPos val="nextTo"/>
        <c:crossAx val="144598912"/>
        <c:crosses val="autoZero"/>
        <c:crossBetween val="midCat"/>
      </c:valAx>
      <c:valAx>
        <c:axId val="144598912"/>
        <c:scaling>
          <c:orientation val="minMax"/>
        </c:scaling>
        <c:axPos val="l"/>
        <c:majorGridlines/>
        <c:numFmt formatCode="General" sourceLinked="1"/>
        <c:tickLblPos val="nextTo"/>
        <c:crossAx val="1445973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79</xdr:row>
      <xdr:rowOff>180975</xdr:rowOff>
    </xdr:from>
    <xdr:to>
      <xdr:col>8</xdr:col>
      <xdr:colOff>609600</xdr:colOff>
      <xdr:row>94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ctivation%20Energy%20Paper_%20new%20T1%20and%20EA%20analysis%20July2017\DataPlotting_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05_11_EAfit_11thOct_slice4"/>
      <sheetName val="G29_10R_EAfit_11thOct_slice4"/>
      <sheetName val="G48_11RMed_11thOct_slice4"/>
      <sheetName val="G48_11RLat_EAfit_11thOct_slice3"/>
    </sheetNames>
    <sheetDataSet>
      <sheetData sheetId="0"/>
      <sheetData sheetId="1"/>
      <sheetData sheetId="2"/>
      <sheetData sheetId="3">
        <row r="8">
          <cell r="B8">
            <v>70</v>
          </cell>
          <cell r="F8">
            <v>2.436331</v>
          </cell>
        </row>
        <row r="9">
          <cell r="B9">
            <v>140</v>
          </cell>
          <cell r="F9">
            <v>2.4041229999999998</v>
          </cell>
        </row>
        <row r="10">
          <cell r="B10">
            <v>210</v>
          </cell>
          <cell r="F10">
            <v>2.389745</v>
          </cell>
        </row>
        <row r="11">
          <cell r="B11">
            <v>280</v>
          </cell>
          <cell r="F11">
            <v>2.4139029999999999</v>
          </cell>
        </row>
        <row r="12">
          <cell r="B12">
            <v>350</v>
          </cell>
          <cell r="F12">
            <v>2.4294950000000002</v>
          </cell>
        </row>
        <row r="13">
          <cell r="B13">
            <v>420</v>
          </cell>
          <cell r="F13">
            <v>2.4232900000000002</v>
          </cell>
        </row>
        <row r="14">
          <cell r="B14">
            <v>490</v>
          </cell>
          <cell r="F14">
            <v>2.4107349999999999</v>
          </cell>
        </row>
        <row r="15">
          <cell r="B15">
            <v>560</v>
          </cell>
          <cell r="F15">
            <v>2.4261910000000002</v>
          </cell>
        </row>
        <row r="16">
          <cell r="B16">
            <v>630</v>
          </cell>
          <cell r="F16">
            <v>2.445948</v>
          </cell>
        </row>
        <row r="17">
          <cell r="B17">
            <v>700</v>
          </cell>
          <cell r="F17">
            <v>2.4158240000000002</v>
          </cell>
        </row>
        <row r="18">
          <cell r="B18">
            <v>770</v>
          </cell>
          <cell r="F18">
            <v>2.419807</v>
          </cell>
        </row>
        <row r="19">
          <cell r="B19">
            <v>840</v>
          </cell>
          <cell r="F19">
            <v>2.4431479999999999</v>
          </cell>
        </row>
        <row r="20">
          <cell r="B20">
            <v>910</v>
          </cell>
          <cell r="F20">
            <v>2.4420660000000001</v>
          </cell>
        </row>
        <row r="21">
          <cell r="B21">
            <v>980</v>
          </cell>
          <cell r="F21">
            <v>2.429249</v>
          </cell>
        </row>
        <row r="22">
          <cell r="B22">
            <v>1050</v>
          </cell>
          <cell r="F22">
            <v>2.4445459999999999</v>
          </cell>
        </row>
        <row r="23">
          <cell r="B23">
            <v>1120</v>
          </cell>
          <cell r="F23">
            <v>2.449443</v>
          </cell>
        </row>
        <row r="24">
          <cell r="B24">
            <v>1190</v>
          </cell>
          <cell r="F24">
            <v>2.4259620000000002</v>
          </cell>
        </row>
        <row r="25">
          <cell r="B25">
            <v>1260</v>
          </cell>
          <cell r="F25">
            <v>2.4367920000000001</v>
          </cell>
        </row>
        <row r="26">
          <cell r="B26">
            <v>1330</v>
          </cell>
          <cell r="F26">
            <v>2.4445389999999998</v>
          </cell>
        </row>
        <row r="27">
          <cell r="B27">
            <v>1400</v>
          </cell>
          <cell r="F27">
            <v>2.4336820000000001</v>
          </cell>
        </row>
        <row r="28">
          <cell r="B28">
            <v>1470</v>
          </cell>
          <cell r="F28">
            <v>2.4191729999999998</v>
          </cell>
        </row>
        <row r="29">
          <cell r="B29">
            <v>1540</v>
          </cell>
          <cell r="F29">
            <v>2.369294</v>
          </cell>
        </row>
        <row r="30">
          <cell r="B30">
            <v>1610</v>
          </cell>
          <cell r="F30">
            <v>2.3422860000000001</v>
          </cell>
        </row>
        <row r="31">
          <cell r="B31">
            <v>1680</v>
          </cell>
          <cell r="F31">
            <v>2.3004660000000001</v>
          </cell>
        </row>
        <row r="32">
          <cell r="B32">
            <v>1750</v>
          </cell>
          <cell r="F32">
            <v>2.1949969999999999</v>
          </cell>
        </row>
        <row r="33">
          <cell r="B33">
            <v>1820</v>
          </cell>
          <cell r="F33">
            <v>2.058306</v>
          </cell>
        </row>
        <row r="34">
          <cell r="B34">
            <v>1890</v>
          </cell>
          <cell r="F34">
            <v>1.940151</v>
          </cell>
        </row>
        <row r="35">
          <cell r="B35">
            <v>1960</v>
          </cell>
          <cell r="F35">
            <v>1.842185</v>
          </cell>
        </row>
        <row r="36">
          <cell r="B36">
            <v>2030</v>
          </cell>
          <cell r="F36">
            <v>1.752491</v>
          </cell>
        </row>
        <row r="37">
          <cell r="B37">
            <v>2100</v>
          </cell>
          <cell r="F37">
            <v>1.6955359999999999</v>
          </cell>
        </row>
        <row r="38">
          <cell r="B38">
            <v>2170</v>
          </cell>
          <cell r="F38">
            <v>1.6382289999999999</v>
          </cell>
        </row>
        <row r="39">
          <cell r="B39">
            <v>2240</v>
          </cell>
          <cell r="F39">
            <v>1.5919559999999999</v>
          </cell>
        </row>
        <row r="40">
          <cell r="B40">
            <v>2310</v>
          </cell>
          <cell r="F40">
            <v>1.577628</v>
          </cell>
        </row>
        <row r="41">
          <cell r="B41">
            <v>2380</v>
          </cell>
          <cell r="F41">
            <v>1.547695</v>
          </cell>
        </row>
        <row r="42">
          <cell r="B42">
            <v>2450</v>
          </cell>
          <cell r="F42">
            <v>1.5285610000000001</v>
          </cell>
        </row>
        <row r="43">
          <cell r="B43">
            <v>2520</v>
          </cell>
          <cell r="F43">
            <v>1.516926</v>
          </cell>
        </row>
        <row r="44">
          <cell r="B44">
            <v>2590</v>
          </cell>
          <cell r="F44">
            <v>1.501158</v>
          </cell>
        </row>
        <row r="45">
          <cell r="B45">
            <v>2660</v>
          </cell>
          <cell r="F45">
            <v>1.4837130000000001</v>
          </cell>
        </row>
        <row r="46">
          <cell r="B46">
            <v>2730</v>
          </cell>
          <cell r="F46">
            <v>1.4814780000000001</v>
          </cell>
        </row>
        <row r="47">
          <cell r="B47">
            <v>2800</v>
          </cell>
          <cell r="F47">
            <v>1.4739150000000001</v>
          </cell>
        </row>
        <row r="48">
          <cell r="B48">
            <v>2870</v>
          </cell>
          <cell r="F48">
            <v>1.4588239999999999</v>
          </cell>
        </row>
        <row r="49">
          <cell r="B49">
            <v>2940</v>
          </cell>
          <cell r="F49">
            <v>1.435667</v>
          </cell>
        </row>
        <row r="50">
          <cell r="B50">
            <v>3010</v>
          </cell>
          <cell r="F50">
            <v>1.445333</v>
          </cell>
        </row>
        <row r="51">
          <cell r="B51">
            <v>3080</v>
          </cell>
          <cell r="F51">
            <v>1.456331</v>
          </cell>
        </row>
        <row r="52">
          <cell r="B52">
            <v>3150</v>
          </cell>
          <cell r="F52">
            <v>1.452547</v>
          </cell>
        </row>
        <row r="53">
          <cell r="B53">
            <v>3220</v>
          </cell>
          <cell r="F53">
            <v>1.4422189999999999</v>
          </cell>
        </row>
        <row r="54">
          <cell r="B54">
            <v>3290</v>
          </cell>
          <cell r="F54">
            <v>1.4087460000000001</v>
          </cell>
        </row>
        <row r="55">
          <cell r="B55">
            <v>3360</v>
          </cell>
          <cell r="F55">
            <v>1.424526</v>
          </cell>
        </row>
        <row r="56">
          <cell r="B56">
            <v>3430</v>
          </cell>
          <cell r="F56">
            <v>1.415565</v>
          </cell>
        </row>
        <row r="57">
          <cell r="B57">
            <v>3500</v>
          </cell>
          <cell r="F57">
            <v>1.3950800000000001</v>
          </cell>
        </row>
        <row r="58">
          <cell r="B58">
            <v>3570</v>
          </cell>
          <cell r="F58">
            <v>1.3807039999999999</v>
          </cell>
        </row>
        <row r="59">
          <cell r="B59">
            <v>3640</v>
          </cell>
          <cell r="F59">
            <v>1.3502460000000001</v>
          </cell>
        </row>
        <row r="60">
          <cell r="B60">
            <v>3710</v>
          </cell>
          <cell r="F60">
            <v>1.384935</v>
          </cell>
        </row>
        <row r="61">
          <cell r="B61">
            <v>3780</v>
          </cell>
          <cell r="F61">
            <v>1.341758</v>
          </cell>
        </row>
        <row r="62">
          <cell r="B62">
            <v>3850</v>
          </cell>
          <cell r="F62">
            <v>1.338373</v>
          </cell>
        </row>
        <row r="63">
          <cell r="B63">
            <v>3920</v>
          </cell>
          <cell r="F63">
            <v>1.3111159999999999</v>
          </cell>
        </row>
        <row r="64">
          <cell r="B64">
            <v>3990</v>
          </cell>
          <cell r="F64">
            <v>1.296246</v>
          </cell>
        </row>
        <row r="65">
          <cell r="B65">
            <v>4060</v>
          </cell>
          <cell r="F65">
            <v>1.2303839999999999</v>
          </cell>
        </row>
        <row r="66">
          <cell r="B66">
            <v>4130</v>
          </cell>
          <cell r="F66">
            <v>1.179675</v>
          </cell>
        </row>
        <row r="67">
          <cell r="B67">
            <v>4200</v>
          </cell>
          <cell r="F67">
            <v>1.115056</v>
          </cell>
        </row>
        <row r="68">
          <cell r="B68">
            <v>4270</v>
          </cell>
          <cell r="F68">
            <v>1.0146379999999999</v>
          </cell>
        </row>
        <row r="69">
          <cell r="B69">
            <v>4340</v>
          </cell>
          <cell r="F69">
            <v>0.95367100000000005</v>
          </cell>
        </row>
        <row r="70">
          <cell r="B70">
            <v>4410</v>
          </cell>
          <cell r="F70">
            <v>0.89941800000000005</v>
          </cell>
        </row>
        <row r="71">
          <cell r="B71">
            <v>4480</v>
          </cell>
          <cell r="F71">
            <v>0.809249</v>
          </cell>
        </row>
        <row r="72">
          <cell r="B72">
            <v>4550</v>
          </cell>
          <cell r="F72">
            <v>0.70122499999999999</v>
          </cell>
        </row>
        <row r="73">
          <cell r="B73">
            <v>4620</v>
          </cell>
          <cell r="F73">
            <v>0.413711</v>
          </cell>
        </row>
        <row r="74">
          <cell r="B74">
            <v>4690</v>
          </cell>
          <cell r="F74">
            <v>0.25196800000000003</v>
          </cell>
        </row>
        <row r="75">
          <cell r="B75">
            <v>4760</v>
          </cell>
          <cell r="F75">
            <v>9.6950999999999996E-2</v>
          </cell>
        </row>
        <row r="76">
          <cell r="B76">
            <v>4830</v>
          </cell>
          <cell r="F76">
            <v>0.19964299999999999</v>
          </cell>
        </row>
        <row r="77">
          <cell r="B77">
            <v>4900</v>
          </cell>
          <cell r="F77">
            <v>0.50462799999999997</v>
          </cell>
        </row>
        <row r="78">
          <cell r="B78">
            <v>4970</v>
          </cell>
          <cell r="F78">
            <v>0.94348600000000005</v>
          </cell>
        </row>
        <row r="79">
          <cell r="B79">
            <v>5040</v>
          </cell>
          <cell r="F79">
            <v>1.0707469999999999</v>
          </cell>
        </row>
        <row r="80">
          <cell r="B80">
            <v>5110</v>
          </cell>
          <cell r="F80">
            <v>1.1764319999999999</v>
          </cell>
        </row>
        <row r="81">
          <cell r="B81">
            <v>5180</v>
          </cell>
          <cell r="F81">
            <v>1.355156</v>
          </cell>
        </row>
        <row r="82">
          <cell r="B82">
            <v>5250</v>
          </cell>
          <cell r="F82">
            <v>1.486078</v>
          </cell>
        </row>
        <row r="83">
          <cell r="B83">
            <v>5320</v>
          </cell>
          <cell r="F83">
            <v>1.4009720000000001</v>
          </cell>
        </row>
        <row r="84">
          <cell r="B84">
            <v>5390</v>
          </cell>
          <cell r="F84">
            <v>1.515574</v>
          </cell>
        </row>
        <row r="85">
          <cell r="B85">
            <v>5460</v>
          </cell>
          <cell r="F85">
            <v>1.5812619999999999</v>
          </cell>
        </row>
        <row r="86">
          <cell r="B86">
            <v>5530</v>
          </cell>
          <cell r="F86">
            <v>1.2619130000000001</v>
          </cell>
        </row>
        <row r="87">
          <cell r="B87">
            <v>5600</v>
          </cell>
          <cell r="F87">
            <v>1.038681</v>
          </cell>
        </row>
        <row r="88">
          <cell r="B88">
            <v>5670</v>
          </cell>
          <cell r="F88">
            <v>0.92505599999999999</v>
          </cell>
        </row>
        <row r="89">
          <cell r="B89">
            <v>5740</v>
          </cell>
          <cell r="F89">
            <v>0.92035199999999995</v>
          </cell>
        </row>
        <row r="90">
          <cell r="B90">
            <v>5810</v>
          </cell>
          <cell r="F90">
            <v>0.88805999999999996</v>
          </cell>
        </row>
        <row r="91">
          <cell r="B91">
            <v>5880</v>
          </cell>
          <cell r="F91">
            <v>0.87540700000000005</v>
          </cell>
        </row>
        <row r="92">
          <cell r="B92">
            <v>5950</v>
          </cell>
          <cell r="F92">
            <v>0.91785099999999997</v>
          </cell>
        </row>
        <row r="93">
          <cell r="B93">
            <v>6020</v>
          </cell>
          <cell r="F93">
            <v>0.87169399999999997</v>
          </cell>
        </row>
        <row r="94">
          <cell r="B94">
            <v>6090</v>
          </cell>
          <cell r="F94">
            <v>0.80302300000000004</v>
          </cell>
        </row>
        <row r="95">
          <cell r="B95">
            <v>6160</v>
          </cell>
          <cell r="F95">
            <v>0.75307999999999997</v>
          </cell>
        </row>
        <row r="96">
          <cell r="B96">
            <v>6230</v>
          </cell>
          <cell r="F96">
            <v>0.66727899999999996</v>
          </cell>
        </row>
        <row r="97">
          <cell r="B97">
            <v>6300</v>
          </cell>
          <cell r="F97">
            <v>0.68073399999999995</v>
          </cell>
        </row>
        <row r="98">
          <cell r="B98">
            <v>6370</v>
          </cell>
          <cell r="F98">
            <v>0.63803299999999996</v>
          </cell>
        </row>
        <row r="99">
          <cell r="B99">
            <v>6440</v>
          </cell>
          <cell r="F99">
            <v>0.71907699999999997</v>
          </cell>
        </row>
        <row r="100">
          <cell r="B100">
            <v>6510</v>
          </cell>
          <cell r="F100">
            <v>0.70436900000000002</v>
          </cell>
        </row>
        <row r="101">
          <cell r="B101">
            <v>6580</v>
          </cell>
          <cell r="F101">
            <v>0.67844000000000004</v>
          </cell>
        </row>
        <row r="102">
          <cell r="B102">
            <v>6650</v>
          </cell>
          <cell r="F102">
            <v>0.70969300000000002</v>
          </cell>
        </row>
        <row r="103">
          <cell r="B103">
            <v>6720</v>
          </cell>
          <cell r="F103">
            <v>0.77604600000000001</v>
          </cell>
        </row>
        <row r="104">
          <cell r="B104">
            <v>6790</v>
          </cell>
          <cell r="F104">
            <v>0.84422299999999995</v>
          </cell>
        </row>
        <row r="105">
          <cell r="B105">
            <v>6860</v>
          </cell>
          <cell r="F105">
            <v>0.83965599999999996</v>
          </cell>
        </row>
        <row r="106">
          <cell r="B106">
            <v>6930</v>
          </cell>
          <cell r="F106">
            <v>0.86316899999999996</v>
          </cell>
        </row>
        <row r="107">
          <cell r="B107">
            <v>7000</v>
          </cell>
          <cell r="F107">
            <v>0.84583900000000001</v>
          </cell>
        </row>
        <row r="108">
          <cell r="B108">
            <v>7070</v>
          </cell>
          <cell r="F108">
            <v>0.83148100000000003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L21" sqref="L21"/>
    </sheetView>
  </sheetViews>
  <sheetFormatPr defaultRowHeight="15"/>
  <cols>
    <col min="1" max="1" width="21.140625" bestFit="1" customWidth="1"/>
    <col min="8" max="8" width="21.140625" bestFit="1" customWidth="1"/>
  </cols>
  <sheetData>
    <row r="1" spans="1:15">
      <c r="A1" s="4" t="s">
        <v>34</v>
      </c>
      <c r="B1" s="4"/>
      <c r="C1" s="4"/>
      <c r="D1" s="4"/>
      <c r="E1" s="4"/>
      <c r="F1" s="4"/>
      <c r="G1" s="1"/>
      <c r="H1" s="4" t="s">
        <v>25</v>
      </c>
      <c r="I1" s="4"/>
      <c r="J1" s="4"/>
      <c r="K1" s="4"/>
      <c r="L1" s="4"/>
      <c r="M1" s="4"/>
      <c r="N1" s="4"/>
      <c r="O1" s="4"/>
    </row>
    <row r="2" spans="1:15">
      <c r="A2" t="s">
        <v>18</v>
      </c>
      <c r="B2" s="4" t="s">
        <v>26</v>
      </c>
      <c r="C2" s="4"/>
      <c r="D2" s="4"/>
      <c r="E2" s="4"/>
      <c r="F2" s="4"/>
      <c r="G2" s="1"/>
      <c r="H2" t="s">
        <v>18</v>
      </c>
      <c r="I2" s="4" t="s">
        <v>26</v>
      </c>
      <c r="J2" s="4"/>
      <c r="K2" s="4"/>
      <c r="L2" s="4"/>
      <c r="M2" s="4"/>
      <c r="N2" s="4"/>
      <c r="O2" s="4"/>
    </row>
    <row r="3" spans="1:15">
      <c r="A3" t="s">
        <v>22</v>
      </c>
      <c r="B3" s="4" t="s">
        <v>14</v>
      </c>
      <c r="C3" s="4"/>
      <c r="D3" s="4"/>
      <c r="E3" s="4"/>
      <c r="F3" s="4"/>
      <c r="G3" s="1"/>
      <c r="H3" t="s">
        <v>22</v>
      </c>
      <c r="I3" s="4" t="s">
        <v>14</v>
      </c>
      <c r="J3" s="4"/>
      <c r="K3" s="4"/>
      <c r="L3" s="4"/>
      <c r="M3" s="4"/>
      <c r="N3" s="4"/>
      <c r="O3" s="4"/>
    </row>
    <row r="4" spans="1:15">
      <c r="B4" t="s">
        <v>35</v>
      </c>
      <c r="C4" t="s">
        <v>36</v>
      </c>
      <c r="D4" t="s">
        <v>37</v>
      </c>
      <c r="E4" t="s">
        <v>38</v>
      </c>
      <c r="F4" t="s">
        <v>39</v>
      </c>
      <c r="I4" t="s">
        <v>27</v>
      </c>
      <c r="J4" t="s">
        <v>28</v>
      </c>
      <c r="K4" t="s">
        <v>29</v>
      </c>
      <c r="L4" t="s">
        <v>30</v>
      </c>
      <c r="M4" t="s">
        <v>31</v>
      </c>
      <c r="N4" t="s">
        <v>32</v>
      </c>
      <c r="O4" t="s">
        <v>33</v>
      </c>
    </row>
    <row r="5" spans="1:15">
      <c r="A5">
        <v>-1190</v>
      </c>
      <c r="B5">
        <v>4.57857</v>
      </c>
      <c r="C5">
        <v>3.53078</v>
      </c>
      <c r="D5">
        <v>4.3275899999999998</v>
      </c>
      <c r="E5">
        <v>3.0202599999999999</v>
      </c>
      <c r="F5">
        <v>5.6519399999999997</v>
      </c>
      <c r="H5">
        <v>-1700</v>
      </c>
      <c r="I5">
        <v>2.4282300000000001</v>
      </c>
      <c r="J5">
        <v>2.57619</v>
      </c>
      <c r="K5">
        <v>2.7328899999999998</v>
      </c>
      <c r="L5">
        <v>3.1785700000000001</v>
      </c>
      <c r="M5">
        <v>3.2117</v>
      </c>
      <c r="N5">
        <v>3.9128099999999999</v>
      </c>
      <c r="O5">
        <v>4.1347300000000002</v>
      </c>
    </row>
    <row r="6" spans="1:15">
      <c r="A6">
        <v>-1120</v>
      </c>
      <c r="B6">
        <v>4.5446</v>
      </c>
      <c r="C6">
        <v>3.5707800000000001</v>
      </c>
      <c r="D6">
        <v>4.3965899999999998</v>
      </c>
      <c r="E6">
        <v>3.02596</v>
      </c>
      <c r="F6">
        <v>5.6196900000000003</v>
      </c>
      <c r="H6">
        <v>-1600</v>
      </c>
      <c r="I6">
        <v>2.41371</v>
      </c>
      <c r="J6">
        <v>2.6065900000000002</v>
      </c>
      <c r="K6">
        <v>2.7021600000000001</v>
      </c>
      <c r="L6">
        <v>3.17597</v>
      </c>
      <c r="M6">
        <v>3.2320199999999999</v>
      </c>
      <c r="N6">
        <v>3.89235</v>
      </c>
      <c r="O6">
        <v>4.0868500000000001</v>
      </c>
    </row>
    <row r="7" spans="1:15">
      <c r="A7">
        <v>-1050</v>
      </c>
      <c r="B7">
        <v>4.4768499999999998</v>
      </c>
      <c r="C7">
        <v>3.6011299999999999</v>
      </c>
      <c r="D7">
        <v>4.4008399999999996</v>
      </c>
      <c r="E7">
        <v>3.0385300000000002</v>
      </c>
      <c r="F7">
        <v>5.6952699999999998</v>
      </c>
      <c r="H7">
        <v>-1500</v>
      </c>
      <c r="I7">
        <v>2.4100199999999998</v>
      </c>
      <c r="J7">
        <v>2.5855899999999998</v>
      </c>
      <c r="K7">
        <v>2.7039200000000001</v>
      </c>
      <c r="L7">
        <v>3.1870400000000001</v>
      </c>
      <c r="M7">
        <v>3.2252700000000001</v>
      </c>
      <c r="N7">
        <v>3.9213300000000002</v>
      </c>
      <c r="O7">
        <v>4.0469099999999996</v>
      </c>
    </row>
    <row r="8" spans="1:15">
      <c r="A8">
        <v>-980</v>
      </c>
      <c r="B8">
        <v>4.54061</v>
      </c>
      <c r="C8">
        <v>3.5829300000000002</v>
      </c>
      <c r="D8">
        <v>4.3717499999999996</v>
      </c>
      <c r="E8">
        <v>3.0073500000000002</v>
      </c>
      <c r="F8">
        <v>5.73454</v>
      </c>
      <c r="H8">
        <v>-1400</v>
      </c>
      <c r="I8">
        <v>2.4108999999999998</v>
      </c>
      <c r="J8">
        <v>2.5676600000000001</v>
      </c>
      <c r="K8">
        <v>2.7225199999999998</v>
      </c>
      <c r="L8">
        <v>3.1748400000000001</v>
      </c>
      <c r="M8">
        <v>3.23969</v>
      </c>
      <c r="N8">
        <v>3.8985099999999999</v>
      </c>
      <c r="O8">
        <v>4.0318399999999999</v>
      </c>
    </row>
    <row r="9" spans="1:15">
      <c r="A9">
        <v>-910</v>
      </c>
      <c r="B9">
        <v>4.6106800000000003</v>
      </c>
      <c r="C9">
        <v>3.5733299999999999</v>
      </c>
      <c r="D9">
        <v>4.3090200000000003</v>
      </c>
      <c r="E9">
        <v>3.0351400000000002</v>
      </c>
      <c r="F9">
        <v>5.6695799999999998</v>
      </c>
      <c r="H9">
        <v>-1300</v>
      </c>
      <c r="I9">
        <v>2.4071500000000001</v>
      </c>
      <c r="J9">
        <v>2.5744199999999999</v>
      </c>
      <c r="K9">
        <v>2.71963</v>
      </c>
      <c r="L9">
        <v>3.1883499999999998</v>
      </c>
      <c r="M9">
        <v>3.1927400000000001</v>
      </c>
      <c r="N9">
        <v>3.85547</v>
      </c>
      <c r="O9">
        <v>4.0407799999999998</v>
      </c>
    </row>
    <row r="10" spans="1:15">
      <c r="A10">
        <v>-840</v>
      </c>
      <c r="B10">
        <v>4.5300200000000004</v>
      </c>
      <c r="C10">
        <v>3.5956600000000001</v>
      </c>
      <c r="D10">
        <v>4.3117599999999996</v>
      </c>
      <c r="E10">
        <v>3.0152899999999998</v>
      </c>
      <c r="F10">
        <v>5.6318999999999999</v>
      </c>
      <c r="H10">
        <v>-1200</v>
      </c>
      <c r="I10">
        <v>2.40909</v>
      </c>
      <c r="J10">
        <v>2.5714399999999999</v>
      </c>
      <c r="K10">
        <v>2.6951000000000001</v>
      </c>
      <c r="L10">
        <v>3.1516899999999999</v>
      </c>
      <c r="M10">
        <v>3.2119599999999999</v>
      </c>
      <c r="N10">
        <v>3.8864399999999999</v>
      </c>
      <c r="O10">
        <v>4.0559700000000003</v>
      </c>
    </row>
    <row r="11" spans="1:15">
      <c r="A11">
        <v>-770</v>
      </c>
      <c r="B11">
        <v>4.5260899999999999</v>
      </c>
      <c r="C11">
        <v>3.5713900000000001</v>
      </c>
      <c r="D11">
        <v>4.3961800000000002</v>
      </c>
      <c r="E11">
        <v>3.0188600000000001</v>
      </c>
      <c r="F11">
        <v>5.6403400000000001</v>
      </c>
      <c r="H11">
        <v>-1100</v>
      </c>
      <c r="I11">
        <v>2.4022800000000002</v>
      </c>
      <c r="J11">
        <v>2.56873</v>
      </c>
      <c r="K11">
        <v>2.6994899999999999</v>
      </c>
      <c r="L11">
        <v>3.1522199999999998</v>
      </c>
      <c r="M11">
        <v>3.2162000000000002</v>
      </c>
      <c r="N11">
        <v>3.8530799999999998</v>
      </c>
      <c r="O11">
        <v>4.02346</v>
      </c>
    </row>
    <row r="12" spans="1:15">
      <c r="A12">
        <v>-700</v>
      </c>
      <c r="B12">
        <v>4.5683499999999997</v>
      </c>
      <c r="C12">
        <v>3.5568900000000001</v>
      </c>
      <c r="D12">
        <v>4.3438999999999997</v>
      </c>
      <c r="E12">
        <v>3.0194299999999998</v>
      </c>
      <c r="F12">
        <v>5.5661100000000001</v>
      </c>
      <c r="H12">
        <v>-1000</v>
      </c>
      <c r="I12">
        <v>2.4180700000000002</v>
      </c>
      <c r="J12">
        <v>2.54664</v>
      </c>
      <c r="K12">
        <v>2.67713</v>
      </c>
      <c r="L12">
        <v>3.1610900000000002</v>
      </c>
      <c r="M12">
        <v>3.2029200000000002</v>
      </c>
      <c r="N12">
        <v>3.7789100000000002</v>
      </c>
      <c r="O12">
        <v>3.99458</v>
      </c>
    </row>
    <row r="13" spans="1:15">
      <c r="A13">
        <v>-630</v>
      </c>
      <c r="B13">
        <v>4.5670200000000003</v>
      </c>
      <c r="C13">
        <v>3.5568399999999998</v>
      </c>
      <c r="D13">
        <v>4.3455500000000002</v>
      </c>
      <c r="E13">
        <v>3.01111</v>
      </c>
      <c r="F13">
        <v>5.6617300000000004</v>
      </c>
      <c r="H13">
        <v>-900</v>
      </c>
      <c r="I13">
        <v>2.3908100000000001</v>
      </c>
      <c r="J13">
        <v>2.56216</v>
      </c>
      <c r="K13">
        <v>2.6823399999999999</v>
      </c>
      <c r="L13">
        <v>3.1295799999999998</v>
      </c>
      <c r="M13">
        <v>3.2215400000000001</v>
      </c>
      <c r="N13">
        <v>3.76085</v>
      </c>
      <c r="O13">
        <v>3.9190399999999999</v>
      </c>
    </row>
    <row r="14" spans="1:15">
      <c r="A14">
        <v>-560</v>
      </c>
      <c r="B14">
        <v>4.5602200000000002</v>
      </c>
      <c r="C14">
        <v>3.5352299999999999</v>
      </c>
      <c r="D14">
        <v>4.3305300000000004</v>
      </c>
      <c r="E14">
        <v>3.0042599999999999</v>
      </c>
      <c r="F14">
        <v>5.5473400000000002</v>
      </c>
      <c r="H14">
        <v>-800</v>
      </c>
      <c r="I14">
        <v>2.3928799999999999</v>
      </c>
      <c r="J14">
        <v>2.5386099999999998</v>
      </c>
      <c r="K14">
        <v>2.6712699999999998</v>
      </c>
      <c r="L14">
        <v>3.1040700000000001</v>
      </c>
      <c r="M14">
        <v>3.1612100000000001</v>
      </c>
      <c r="N14">
        <v>3.8330700000000002</v>
      </c>
      <c r="O14">
        <v>3.9295900000000001</v>
      </c>
    </row>
    <row r="15" spans="1:15">
      <c r="A15">
        <v>-490</v>
      </c>
      <c r="B15">
        <v>4.5967000000000002</v>
      </c>
      <c r="C15">
        <v>3.55226</v>
      </c>
      <c r="D15">
        <v>4.3180300000000003</v>
      </c>
      <c r="E15">
        <v>3.0075699999999999</v>
      </c>
      <c r="F15">
        <v>5.4960199999999997</v>
      </c>
      <c r="H15">
        <v>-700</v>
      </c>
      <c r="I15">
        <v>2.3977599999999999</v>
      </c>
      <c r="J15">
        <v>2.5517699999999999</v>
      </c>
      <c r="K15">
        <v>2.6605799999999999</v>
      </c>
      <c r="L15">
        <v>3.1230199999999999</v>
      </c>
      <c r="M15">
        <v>3.1993200000000002</v>
      </c>
      <c r="N15">
        <v>3.7602099999999998</v>
      </c>
      <c r="O15">
        <v>3.9591599999999998</v>
      </c>
    </row>
    <row r="16" spans="1:15">
      <c r="A16">
        <v>-420</v>
      </c>
      <c r="B16">
        <v>4.6124400000000003</v>
      </c>
      <c r="C16">
        <v>3.59876</v>
      </c>
      <c r="D16">
        <v>4.3588199999999997</v>
      </c>
      <c r="E16">
        <v>3.03592</v>
      </c>
      <c r="F16">
        <v>5.5154800000000002</v>
      </c>
      <c r="H16">
        <v>-600</v>
      </c>
      <c r="I16">
        <v>2.3864299999999998</v>
      </c>
      <c r="J16">
        <v>2.55206</v>
      </c>
      <c r="K16">
        <v>2.6681300000000001</v>
      </c>
      <c r="L16">
        <v>3.0943700000000001</v>
      </c>
      <c r="M16">
        <v>3.1761599999999999</v>
      </c>
      <c r="N16">
        <v>3.7661199999999999</v>
      </c>
      <c r="O16">
        <v>3.8841399999999999</v>
      </c>
    </row>
    <row r="17" spans="1:15">
      <c r="A17">
        <v>-350</v>
      </c>
      <c r="B17">
        <v>4.5651200000000003</v>
      </c>
      <c r="C17">
        <v>3.6056900000000001</v>
      </c>
      <c r="D17">
        <v>4.3449299999999997</v>
      </c>
      <c r="E17">
        <v>3.02284</v>
      </c>
      <c r="F17">
        <v>5.5142699999999998</v>
      </c>
      <c r="H17">
        <v>-500</v>
      </c>
      <c r="I17">
        <v>2.3951600000000002</v>
      </c>
      <c r="J17">
        <v>2.5463499999999999</v>
      </c>
      <c r="K17">
        <v>2.6526999999999998</v>
      </c>
      <c r="L17">
        <v>3.0630500000000001</v>
      </c>
      <c r="M17">
        <v>3.2005599999999998</v>
      </c>
      <c r="N17">
        <v>3.76315</v>
      </c>
      <c r="O17">
        <v>3.8837000000000002</v>
      </c>
    </row>
    <row r="18" spans="1:15">
      <c r="A18">
        <v>-280</v>
      </c>
      <c r="B18">
        <v>4.6110199999999999</v>
      </c>
      <c r="C18">
        <v>3.59646</v>
      </c>
      <c r="D18">
        <v>4.3347300000000004</v>
      </c>
      <c r="E18">
        <v>3.0363799999999999</v>
      </c>
      <c r="F18">
        <v>5.4602700000000004</v>
      </c>
      <c r="H18">
        <v>-400</v>
      </c>
      <c r="I18">
        <v>2.3707699999999998</v>
      </c>
      <c r="J18">
        <v>2.5435699999999999</v>
      </c>
      <c r="K18">
        <v>2.6252</v>
      </c>
      <c r="L18">
        <v>3.0433300000000001</v>
      </c>
      <c r="M18">
        <v>3.0992199999999999</v>
      </c>
      <c r="N18">
        <v>3.7184900000000001</v>
      </c>
      <c r="O18">
        <v>3.8562599999999998</v>
      </c>
    </row>
    <row r="19" spans="1:15">
      <c r="A19">
        <v>-210</v>
      </c>
      <c r="B19">
        <v>4.4712699999999996</v>
      </c>
      <c r="C19">
        <v>3.5833200000000001</v>
      </c>
      <c r="D19">
        <v>4.3138699999999996</v>
      </c>
      <c r="E19">
        <v>3.0302799999999999</v>
      </c>
      <c r="F19">
        <v>5.4529199999999998</v>
      </c>
      <c r="H19">
        <v>-300</v>
      </c>
      <c r="I19">
        <v>2.3368699999999998</v>
      </c>
      <c r="J19">
        <v>2.52183</v>
      </c>
      <c r="K19">
        <v>2.53626</v>
      </c>
      <c r="L19">
        <v>2.9419400000000002</v>
      </c>
      <c r="M19">
        <v>3.04779</v>
      </c>
      <c r="N19">
        <v>3.7548499999999998</v>
      </c>
      <c r="O19">
        <v>3.8864700000000001</v>
      </c>
    </row>
    <row r="20" spans="1:15">
      <c r="A20">
        <v>-140</v>
      </c>
      <c r="B20">
        <v>4.0677099999999999</v>
      </c>
      <c r="C20">
        <v>3.4029699999999998</v>
      </c>
      <c r="D20">
        <v>4.0766400000000003</v>
      </c>
      <c r="E20">
        <v>2.9634499999999999</v>
      </c>
      <c r="F20">
        <v>5.0935800000000002</v>
      </c>
      <c r="H20">
        <v>-200</v>
      </c>
      <c r="I20">
        <v>2.23502</v>
      </c>
      <c r="J20">
        <v>2.4850699999999999</v>
      </c>
      <c r="K20">
        <v>2.4879600000000002</v>
      </c>
      <c r="L20">
        <v>2.8574099999999998</v>
      </c>
      <c r="M20">
        <v>2.88028</v>
      </c>
      <c r="N20">
        <v>3.6218699999999999</v>
      </c>
      <c r="O20">
        <v>3.79793</v>
      </c>
    </row>
    <row r="21" spans="1:15">
      <c r="A21">
        <v>-70</v>
      </c>
      <c r="B21">
        <v>3.2776700000000001</v>
      </c>
      <c r="C21">
        <v>2.8650099999999998</v>
      </c>
      <c r="D21">
        <v>3.4920800000000001</v>
      </c>
      <c r="E21">
        <v>2.5814900000000001</v>
      </c>
      <c r="F21">
        <v>4.3680899999999996</v>
      </c>
      <c r="H21">
        <v>-100</v>
      </c>
      <c r="I21">
        <v>2.0915699999999999</v>
      </c>
      <c r="J21">
        <v>2.1706699999999999</v>
      </c>
      <c r="K21">
        <v>2.3786399999999999</v>
      </c>
      <c r="L21">
        <v>2.7228699999999999</v>
      </c>
      <c r="M21">
        <v>2.59666</v>
      </c>
      <c r="N21">
        <v>3.0932200000000001</v>
      </c>
      <c r="O21">
        <v>3.3034699999999999</v>
      </c>
    </row>
    <row r="22" spans="1:15">
      <c r="A22">
        <v>0</v>
      </c>
      <c r="B22">
        <v>2.5101300000000002</v>
      </c>
      <c r="C22">
        <v>2.2174200000000002</v>
      </c>
      <c r="D22">
        <v>2.8275299999999999</v>
      </c>
      <c r="E22">
        <v>2.10826</v>
      </c>
      <c r="F22">
        <v>3.5976400000000002</v>
      </c>
      <c r="H22">
        <v>0</v>
      </c>
      <c r="I22">
        <v>1.8612500000000001</v>
      </c>
      <c r="J22">
        <v>1.89893</v>
      </c>
      <c r="K22">
        <v>2.10345</v>
      </c>
      <c r="L22">
        <v>2.40008</v>
      </c>
      <c r="M22">
        <v>2.2509700000000001</v>
      </c>
      <c r="N22">
        <v>2.56907</v>
      </c>
      <c r="O22">
        <v>2.7075300000000002</v>
      </c>
    </row>
    <row r="23" spans="1:15">
      <c r="A23">
        <v>70</v>
      </c>
      <c r="B23">
        <v>2.2429600000000001</v>
      </c>
      <c r="C23">
        <v>1.9385699999999999</v>
      </c>
      <c r="D23">
        <v>2.4892500000000002</v>
      </c>
      <c r="E23">
        <v>1.89334</v>
      </c>
      <c r="F23">
        <v>3.2206100000000002</v>
      </c>
      <c r="H23">
        <v>100</v>
      </c>
      <c r="I23">
        <v>1.50247</v>
      </c>
      <c r="J23">
        <v>1.50983</v>
      </c>
      <c r="K23">
        <v>1.7864800000000001</v>
      </c>
      <c r="L23">
        <v>2.0147400000000002</v>
      </c>
      <c r="M23">
        <v>1.92177</v>
      </c>
      <c r="N23">
        <v>2.2040000000000002</v>
      </c>
      <c r="O23">
        <v>2.31847</v>
      </c>
    </row>
    <row r="24" spans="1:15">
      <c r="A24">
        <v>140</v>
      </c>
      <c r="B24">
        <v>2.3087800000000001</v>
      </c>
      <c r="C24">
        <v>1.9778100000000001</v>
      </c>
      <c r="D24">
        <v>2.4578099999999998</v>
      </c>
      <c r="E24">
        <v>1.90035</v>
      </c>
      <c r="F24">
        <v>3.0571299999999999</v>
      </c>
      <c r="H24">
        <v>200</v>
      </c>
      <c r="I24">
        <v>1.39985</v>
      </c>
      <c r="J24">
        <v>1.38124</v>
      </c>
      <c r="K24">
        <v>1.60771</v>
      </c>
      <c r="L24">
        <v>1.85703</v>
      </c>
      <c r="M24">
        <v>1.79471</v>
      </c>
      <c r="N24">
        <v>1.8829499999999999</v>
      </c>
      <c r="O24">
        <v>2.0677099999999999</v>
      </c>
    </row>
    <row r="25" spans="1:15">
      <c r="A25">
        <v>210</v>
      </c>
      <c r="B25">
        <v>2.4040599999999999</v>
      </c>
      <c r="C25">
        <v>2.0414500000000002</v>
      </c>
      <c r="D25">
        <v>2.51593</v>
      </c>
      <c r="E25">
        <v>1.9454100000000001</v>
      </c>
      <c r="F25">
        <v>3.0758899999999998</v>
      </c>
      <c r="H25">
        <v>300</v>
      </c>
      <c r="I25">
        <v>1.48559</v>
      </c>
      <c r="J25">
        <v>1.4958100000000001</v>
      </c>
      <c r="K25">
        <v>1.6370400000000001</v>
      </c>
      <c r="L25">
        <v>1.8677999999999999</v>
      </c>
      <c r="M25">
        <v>1.7981</v>
      </c>
      <c r="N25">
        <v>1.8284499999999999</v>
      </c>
      <c r="O25">
        <v>2.0515099999999999</v>
      </c>
    </row>
    <row r="26" spans="1:15">
      <c r="A26">
        <v>280</v>
      </c>
      <c r="B26">
        <v>2.5189599999999999</v>
      </c>
      <c r="C26">
        <v>2.08222</v>
      </c>
      <c r="D26">
        <v>2.52678</v>
      </c>
      <c r="E26">
        <v>1.94512</v>
      </c>
      <c r="F26">
        <v>3.0888800000000001</v>
      </c>
      <c r="H26">
        <v>400</v>
      </c>
      <c r="I26">
        <v>1.4771799999999999</v>
      </c>
      <c r="J26">
        <v>1.48261</v>
      </c>
      <c r="K26">
        <v>1.67353</v>
      </c>
      <c r="L26">
        <v>1.9331400000000001</v>
      </c>
      <c r="M26">
        <v>1.80783</v>
      </c>
      <c r="N26">
        <v>1.89351</v>
      </c>
      <c r="O26">
        <v>2.1094599999999999</v>
      </c>
    </row>
    <row r="27" spans="1:15">
      <c r="A27">
        <v>350</v>
      </c>
      <c r="B27">
        <v>2.52887</v>
      </c>
      <c r="C27">
        <v>2.0180400000000001</v>
      </c>
      <c r="D27">
        <v>2.5042300000000002</v>
      </c>
      <c r="E27">
        <v>1.91317</v>
      </c>
      <c r="F27">
        <v>3.0824600000000002</v>
      </c>
      <c r="H27">
        <v>500</v>
      </c>
      <c r="I27">
        <v>1.47142</v>
      </c>
      <c r="J27">
        <v>1.4795499999999999</v>
      </c>
      <c r="K27">
        <v>1.6931799999999999</v>
      </c>
      <c r="L27">
        <v>1.9162699999999999</v>
      </c>
      <c r="M27">
        <v>1.80423</v>
      </c>
      <c r="N27">
        <v>1.87466</v>
      </c>
      <c r="O27">
        <v>2.1101200000000002</v>
      </c>
    </row>
    <row r="28" spans="1:15">
      <c r="A28">
        <v>420</v>
      </c>
      <c r="B28">
        <v>2.4390900000000002</v>
      </c>
      <c r="C28">
        <v>1.9267799999999999</v>
      </c>
      <c r="D28">
        <v>2.37391</v>
      </c>
      <c r="E28">
        <v>1.8293600000000001</v>
      </c>
      <c r="F28">
        <v>2.94991</v>
      </c>
      <c r="H28">
        <v>600</v>
      </c>
      <c r="I28">
        <v>1.4157900000000001</v>
      </c>
      <c r="J28">
        <v>1.44174</v>
      </c>
      <c r="K28">
        <v>1.6595800000000001</v>
      </c>
      <c r="L28">
        <v>1.8947499999999999</v>
      </c>
      <c r="M28">
        <v>1.7523299999999999</v>
      </c>
      <c r="N28">
        <v>1.86826</v>
      </c>
      <c r="O28">
        <v>2.0781299999999998</v>
      </c>
    </row>
    <row r="29" spans="1:15">
      <c r="A29">
        <v>490</v>
      </c>
      <c r="B29">
        <v>2.3071700000000002</v>
      </c>
      <c r="C29">
        <v>1.8402799999999999</v>
      </c>
      <c r="D29">
        <v>2.2366199999999998</v>
      </c>
      <c r="E29">
        <v>1.73027</v>
      </c>
      <c r="F29">
        <v>2.7971900000000001</v>
      </c>
      <c r="H29">
        <v>700</v>
      </c>
      <c r="I29">
        <v>1.3625799999999999</v>
      </c>
      <c r="J29">
        <v>1.3947099999999999</v>
      </c>
      <c r="K29">
        <v>1.59914</v>
      </c>
      <c r="L29">
        <v>1.8224800000000001</v>
      </c>
      <c r="M29">
        <v>1.69313</v>
      </c>
      <c r="N29">
        <v>1.8170599999999999</v>
      </c>
      <c r="O29">
        <v>2.0378699999999998</v>
      </c>
    </row>
    <row r="30" spans="1:15">
      <c r="A30">
        <v>560</v>
      </c>
      <c r="B30">
        <v>2.1842600000000001</v>
      </c>
      <c r="C30">
        <v>1.7250799999999999</v>
      </c>
      <c r="D30">
        <v>2.1293799999999998</v>
      </c>
      <c r="E30">
        <v>1.6190800000000001</v>
      </c>
      <c r="F30">
        <v>2.6055000000000001</v>
      </c>
      <c r="H30">
        <v>800</v>
      </c>
      <c r="I30">
        <v>1.35154</v>
      </c>
      <c r="J30">
        <v>1.38083</v>
      </c>
      <c r="K30">
        <v>1.5609900000000001</v>
      </c>
      <c r="L30">
        <v>1.7438</v>
      </c>
      <c r="M30">
        <v>1.6759200000000001</v>
      </c>
      <c r="N30">
        <v>1.7897799999999999</v>
      </c>
      <c r="O30">
        <v>2.0218099999999999</v>
      </c>
    </row>
    <row r="31" spans="1:15">
      <c r="A31">
        <v>630</v>
      </c>
      <c r="B31">
        <v>2.0937700000000001</v>
      </c>
      <c r="C31">
        <v>1.6315299999999999</v>
      </c>
      <c r="D31">
        <v>1.96123</v>
      </c>
      <c r="E31">
        <v>1.5349900000000001</v>
      </c>
      <c r="F31">
        <v>2.4626600000000001</v>
      </c>
      <c r="H31">
        <v>900</v>
      </c>
      <c r="I31">
        <v>1.30759</v>
      </c>
      <c r="J31">
        <v>1.34904</v>
      </c>
      <c r="K31">
        <v>1.5041100000000001</v>
      </c>
      <c r="L31">
        <v>1.7022600000000001</v>
      </c>
      <c r="M31">
        <v>1.6071899999999999</v>
      </c>
      <c r="N31">
        <v>1.73421</v>
      </c>
      <c r="O31">
        <v>1.95746</v>
      </c>
    </row>
    <row r="32" spans="1:15">
      <c r="A32">
        <v>700</v>
      </c>
      <c r="B32">
        <v>2.0057499999999999</v>
      </c>
      <c r="C32">
        <v>1.56837</v>
      </c>
      <c r="D32">
        <v>1.8477600000000001</v>
      </c>
      <c r="E32">
        <v>1.4631099999999999</v>
      </c>
      <c r="F32">
        <v>2.3611399999999998</v>
      </c>
      <c r="H32">
        <v>1000</v>
      </c>
      <c r="I32">
        <v>1.2611699999999999</v>
      </c>
      <c r="J32">
        <v>1.3211299999999999</v>
      </c>
      <c r="K32">
        <v>1.4435800000000001</v>
      </c>
      <c r="L32">
        <v>1.6153999999999999</v>
      </c>
      <c r="M32">
        <v>1.5754999999999999</v>
      </c>
      <c r="N32">
        <v>1.6772800000000001</v>
      </c>
      <c r="O32">
        <v>1.9212199999999999</v>
      </c>
    </row>
    <row r="33" spans="1:15">
      <c r="A33">
        <v>770</v>
      </c>
      <c r="B33">
        <v>1.9083699999999999</v>
      </c>
      <c r="C33">
        <v>1.4985599999999999</v>
      </c>
      <c r="D33">
        <v>1.78762</v>
      </c>
      <c r="E33">
        <v>1.39673</v>
      </c>
      <c r="F33">
        <v>2.2227399999999999</v>
      </c>
      <c r="H33">
        <v>1100</v>
      </c>
      <c r="I33">
        <v>1.2136400000000001</v>
      </c>
      <c r="J33">
        <v>1.26349</v>
      </c>
      <c r="K33">
        <v>1.3725499999999999</v>
      </c>
      <c r="L33">
        <v>1.5828599999999999</v>
      </c>
      <c r="M33">
        <v>1.5061599999999999</v>
      </c>
      <c r="N33">
        <v>1.62097</v>
      </c>
      <c r="O33">
        <v>1.86656</v>
      </c>
    </row>
    <row r="34" spans="1:15">
      <c r="A34">
        <v>840</v>
      </c>
      <c r="B34">
        <v>1.8632299999999999</v>
      </c>
      <c r="C34">
        <v>1.46315</v>
      </c>
      <c r="D34">
        <v>1.69974</v>
      </c>
      <c r="E34">
        <v>1.3349899999999999</v>
      </c>
      <c r="F34">
        <v>2.1766100000000002</v>
      </c>
      <c r="H34">
        <v>1200</v>
      </c>
      <c r="I34">
        <v>1.19231</v>
      </c>
      <c r="J34">
        <v>1.24478</v>
      </c>
      <c r="K34">
        <v>1.34287</v>
      </c>
      <c r="L34">
        <v>1.52495</v>
      </c>
      <c r="M34">
        <v>1.4959</v>
      </c>
      <c r="N34">
        <v>1.58982</v>
      </c>
      <c r="O34">
        <v>1.79901</v>
      </c>
    </row>
    <row r="35" spans="1:15">
      <c r="A35">
        <v>910</v>
      </c>
      <c r="B35">
        <v>1.80924</v>
      </c>
      <c r="C35">
        <v>1.4516</v>
      </c>
      <c r="D35">
        <v>1.64958</v>
      </c>
      <c r="E35">
        <v>1.2780100000000001</v>
      </c>
      <c r="F35">
        <v>2.1305999999999998</v>
      </c>
      <c r="H35">
        <v>1300</v>
      </c>
      <c r="I35">
        <v>1.1670400000000001</v>
      </c>
      <c r="J35">
        <v>1.2122200000000001</v>
      </c>
      <c r="K35">
        <v>1.2927</v>
      </c>
      <c r="L35">
        <v>1.49749</v>
      </c>
      <c r="M35">
        <v>1.4532099999999999</v>
      </c>
      <c r="N35">
        <v>1.56064</v>
      </c>
      <c r="O35">
        <v>1.7516</v>
      </c>
    </row>
    <row r="36" spans="1:15">
      <c r="A36">
        <v>980</v>
      </c>
      <c r="B36">
        <v>1.83135</v>
      </c>
      <c r="C36">
        <v>1.4279900000000001</v>
      </c>
      <c r="D36">
        <v>1.64246</v>
      </c>
      <c r="E36">
        <v>1.25962</v>
      </c>
      <c r="F36">
        <v>2.1261100000000002</v>
      </c>
      <c r="H36">
        <v>1400</v>
      </c>
      <c r="I36">
        <v>1.14012</v>
      </c>
      <c r="J36">
        <v>1.1834100000000001</v>
      </c>
      <c r="K36">
        <v>1.28623</v>
      </c>
      <c r="L36">
        <v>1.47309</v>
      </c>
      <c r="M36">
        <v>1.4413800000000001</v>
      </c>
      <c r="N36">
        <v>1.50552</v>
      </c>
      <c r="O36">
        <v>1.7131700000000001</v>
      </c>
    </row>
    <row r="37" spans="1:15">
      <c r="A37">
        <v>1050</v>
      </c>
      <c r="B37">
        <v>1.7929999999999999</v>
      </c>
      <c r="C37">
        <v>1.41751</v>
      </c>
      <c r="D37">
        <v>1.6259999999999999</v>
      </c>
      <c r="E37">
        <v>1.2556799999999999</v>
      </c>
      <c r="F37">
        <v>2.1482999999999999</v>
      </c>
      <c r="H37">
        <v>1500</v>
      </c>
      <c r="I37">
        <v>1.1106</v>
      </c>
      <c r="J37">
        <v>1.1626099999999999</v>
      </c>
      <c r="K37">
        <v>1.24505</v>
      </c>
      <c r="L37">
        <v>1.46427</v>
      </c>
      <c r="M37">
        <v>1.4217299999999999</v>
      </c>
      <c r="N37">
        <v>1.5127200000000001</v>
      </c>
      <c r="O37">
        <v>1.6828399999999999</v>
      </c>
    </row>
    <row r="38" spans="1:15">
      <c r="A38">
        <v>1120</v>
      </c>
      <c r="B38">
        <v>1.7771300000000001</v>
      </c>
      <c r="C38">
        <v>1.43103</v>
      </c>
      <c r="D38">
        <v>1.63036</v>
      </c>
      <c r="E38">
        <v>1.2495400000000001</v>
      </c>
      <c r="F38">
        <v>2.1644100000000002</v>
      </c>
      <c r="H38">
        <v>1600</v>
      </c>
      <c r="I38">
        <v>1.0803700000000001</v>
      </c>
      <c r="J38">
        <v>1.12737</v>
      </c>
      <c r="K38">
        <v>1.2116899999999999</v>
      </c>
      <c r="L38">
        <v>1.4145099999999999</v>
      </c>
      <c r="M38">
        <v>1.4016999999999999</v>
      </c>
      <c r="N38">
        <v>1.4899800000000001</v>
      </c>
      <c r="O38">
        <v>1.65872</v>
      </c>
    </row>
    <row r="39" spans="1:15">
      <c r="A39">
        <v>1190</v>
      </c>
      <c r="B39">
        <v>1.75407</v>
      </c>
      <c r="C39">
        <v>1.39595</v>
      </c>
      <c r="D39">
        <v>1.6077900000000001</v>
      </c>
      <c r="E39">
        <v>1.2366900000000001</v>
      </c>
      <c r="F39">
        <v>2.10589</v>
      </c>
      <c r="H39">
        <v>1700</v>
      </c>
      <c r="I39">
        <v>1.0671200000000001</v>
      </c>
      <c r="J39">
        <v>1.0953200000000001</v>
      </c>
      <c r="K39">
        <v>1.1846000000000001</v>
      </c>
      <c r="L39">
        <v>1.3800600000000001</v>
      </c>
      <c r="M39">
        <v>1.40361</v>
      </c>
      <c r="N39">
        <v>1.45486</v>
      </c>
      <c r="O39">
        <v>1.60629</v>
      </c>
    </row>
    <row r="40" spans="1:15">
      <c r="A40">
        <v>1260</v>
      </c>
      <c r="B40">
        <v>1.63008</v>
      </c>
      <c r="C40">
        <v>1.3321400000000001</v>
      </c>
      <c r="D40">
        <v>1.49779</v>
      </c>
      <c r="E40">
        <v>1.1817200000000001</v>
      </c>
      <c r="F40">
        <v>1.7162599999999999</v>
      </c>
      <c r="H40">
        <v>1800</v>
      </c>
      <c r="I40">
        <v>1.0194799999999999</v>
      </c>
      <c r="J40">
        <v>1.07033</v>
      </c>
      <c r="K40">
        <v>1.1539999999999999</v>
      </c>
      <c r="L40">
        <v>1.3638999999999999</v>
      </c>
      <c r="M40">
        <v>1.3581099999999999</v>
      </c>
      <c r="N40">
        <v>1.4344600000000001</v>
      </c>
      <c r="O40">
        <v>1.5785499999999999</v>
      </c>
    </row>
    <row r="41" spans="1:15">
      <c r="A41">
        <v>1330</v>
      </c>
      <c r="B41">
        <v>1.48119</v>
      </c>
      <c r="C41">
        <v>1.2688600000000001</v>
      </c>
      <c r="D41">
        <v>1.3872500000000001</v>
      </c>
      <c r="E41">
        <v>1.15151</v>
      </c>
      <c r="F41">
        <v>1.2373099999999999</v>
      </c>
      <c r="H41">
        <v>1900</v>
      </c>
      <c r="I41">
        <v>1.01098</v>
      </c>
      <c r="J41">
        <v>1.0519099999999999</v>
      </c>
      <c r="K41">
        <v>1.13263</v>
      </c>
      <c r="L41">
        <v>1.34521</v>
      </c>
      <c r="M41">
        <v>1.3409199999999999</v>
      </c>
      <c r="N41">
        <v>1.39994</v>
      </c>
      <c r="O41">
        <v>1.53969</v>
      </c>
    </row>
    <row r="42" spans="1:15">
      <c r="A42">
        <v>1400</v>
      </c>
      <c r="B42">
        <v>1.48308</v>
      </c>
      <c r="C42">
        <v>1.29697</v>
      </c>
      <c r="D42">
        <v>1.3998900000000001</v>
      </c>
      <c r="E42">
        <v>1.21254</v>
      </c>
      <c r="F42">
        <v>1.1197900000000001</v>
      </c>
      <c r="H42">
        <v>2000</v>
      </c>
      <c r="I42">
        <v>0.94815000000000005</v>
      </c>
      <c r="J42">
        <v>0.94679000000000002</v>
      </c>
      <c r="K42">
        <v>1.1013500000000001</v>
      </c>
      <c r="L42">
        <v>1.30972</v>
      </c>
      <c r="M42">
        <v>1.33883</v>
      </c>
      <c r="N42">
        <v>1.3756900000000001</v>
      </c>
      <c r="O42">
        <v>1.4825699999999999</v>
      </c>
    </row>
    <row r="43" spans="1:15">
      <c r="A43">
        <v>1470</v>
      </c>
      <c r="B43">
        <v>1.58368</v>
      </c>
      <c r="C43">
        <v>1.4488700000000001</v>
      </c>
      <c r="D43">
        <v>1.5299199999999999</v>
      </c>
      <c r="E43">
        <v>1.37043</v>
      </c>
      <c r="F43">
        <v>1.5657700000000001</v>
      </c>
      <c r="H43">
        <v>2100</v>
      </c>
      <c r="I43">
        <v>0.94454000000000005</v>
      </c>
      <c r="J43">
        <v>0.96423000000000003</v>
      </c>
      <c r="K43">
        <v>1.0577099999999999</v>
      </c>
      <c r="L43">
        <v>1.2754399999999999</v>
      </c>
      <c r="M43">
        <v>1.3577900000000001</v>
      </c>
      <c r="N43">
        <v>1.3317099999999999</v>
      </c>
      <c r="O43">
        <v>1.46038</v>
      </c>
    </row>
    <row r="44" spans="1:15">
      <c r="A44">
        <v>1540</v>
      </c>
      <c r="B44">
        <v>1.64401</v>
      </c>
      <c r="C44">
        <v>1.55169</v>
      </c>
      <c r="D44">
        <v>1.6697299999999999</v>
      </c>
      <c r="E44">
        <v>1.4621599999999999</v>
      </c>
      <c r="F44">
        <v>2.0731199999999999</v>
      </c>
      <c r="H44">
        <v>2200</v>
      </c>
      <c r="I44">
        <v>0.83938000000000001</v>
      </c>
      <c r="J44">
        <v>0.86702999999999997</v>
      </c>
      <c r="K44">
        <v>1.0327299999999999</v>
      </c>
      <c r="L44">
        <v>1.24518</v>
      </c>
      <c r="M44">
        <v>1.42523</v>
      </c>
      <c r="N44">
        <v>1.3781300000000001</v>
      </c>
      <c r="O44">
        <v>1.3859300000000001</v>
      </c>
    </row>
    <row r="45" spans="1:15">
      <c r="A45">
        <v>1610</v>
      </c>
      <c r="B45">
        <v>1.59406</v>
      </c>
      <c r="C45">
        <v>1.4634400000000001</v>
      </c>
      <c r="D45">
        <v>1.5229699999999999</v>
      </c>
      <c r="E45">
        <v>1.41289</v>
      </c>
      <c r="F45">
        <v>1.65567</v>
      </c>
      <c r="H45">
        <v>2300</v>
      </c>
      <c r="I45">
        <v>0.82599999999999996</v>
      </c>
      <c r="J45">
        <v>0.83391000000000004</v>
      </c>
      <c r="K45">
        <v>1.0123599999999999</v>
      </c>
      <c r="L45">
        <v>1.2735300000000001</v>
      </c>
      <c r="M45">
        <v>1.45564</v>
      </c>
      <c r="N45">
        <v>1.3216699999999999</v>
      </c>
      <c r="O45">
        <v>1.37239</v>
      </c>
    </row>
    <row r="46" spans="1:15">
      <c r="A46">
        <v>1680</v>
      </c>
      <c r="B46">
        <v>1.4956700000000001</v>
      </c>
      <c r="C46">
        <v>1.34968</v>
      </c>
      <c r="D46">
        <v>1.4686399999999999</v>
      </c>
      <c r="E46">
        <v>1.3183199999999999</v>
      </c>
      <c r="F46">
        <v>1.71671</v>
      </c>
      <c r="H46">
        <v>2400</v>
      </c>
      <c r="I46">
        <v>0.75075000000000003</v>
      </c>
      <c r="J46">
        <v>0.69391999999999998</v>
      </c>
      <c r="K46">
        <v>0.95443</v>
      </c>
      <c r="L46">
        <v>1.24028</v>
      </c>
      <c r="M46">
        <v>1.4938100000000001</v>
      </c>
      <c r="N46">
        <v>1.46062</v>
      </c>
      <c r="O46">
        <v>1.27328</v>
      </c>
    </row>
    <row r="47" spans="1:15">
      <c r="A47">
        <v>1750</v>
      </c>
      <c r="B47">
        <v>1.3581700000000001</v>
      </c>
      <c r="C47">
        <v>1.29792</v>
      </c>
      <c r="D47">
        <v>1.3527</v>
      </c>
      <c r="E47">
        <v>1.27095</v>
      </c>
      <c r="F47">
        <v>2.11389</v>
      </c>
      <c r="H47">
        <v>2500</v>
      </c>
      <c r="I47">
        <v>1.43916</v>
      </c>
      <c r="J47">
        <v>1.5660000000000001</v>
      </c>
      <c r="K47">
        <v>1.06412</v>
      </c>
      <c r="L47">
        <v>1.2973699999999999</v>
      </c>
      <c r="M47">
        <v>1.4837499999999999</v>
      </c>
      <c r="N47">
        <v>1.1584000000000001</v>
      </c>
      <c r="O47">
        <v>1.41611</v>
      </c>
    </row>
    <row r="48" spans="1:15">
      <c r="A48">
        <v>1820</v>
      </c>
      <c r="B48">
        <v>1.52902</v>
      </c>
      <c r="C48">
        <v>1.4424600000000001</v>
      </c>
      <c r="D48">
        <v>1.5426500000000001</v>
      </c>
      <c r="E48">
        <v>1.4616400000000001</v>
      </c>
      <c r="F48">
        <v>2.1176300000000001</v>
      </c>
      <c r="H48">
        <v>2600</v>
      </c>
      <c r="I48">
        <v>1.5685500000000001</v>
      </c>
      <c r="J48">
        <v>2.49024</v>
      </c>
      <c r="K48">
        <v>0.70426</v>
      </c>
      <c r="L48">
        <v>0.67454999999999998</v>
      </c>
      <c r="M48">
        <v>0.55935999999999997</v>
      </c>
      <c r="N48">
        <v>0.76680999999999999</v>
      </c>
      <c r="O48">
        <v>0.85204000000000002</v>
      </c>
    </row>
    <row r="49" spans="1:15">
      <c r="A49">
        <v>1890</v>
      </c>
      <c r="B49">
        <v>2.0482800000000001</v>
      </c>
      <c r="C49">
        <v>1.8399399999999999</v>
      </c>
      <c r="D49">
        <v>2.0297399999999999</v>
      </c>
      <c r="E49">
        <v>1.8269899999999999</v>
      </c>
      <c r="F49">
        <v>2.4786600000000001</v>
      </c>
      <c r="H49">
        <v>2700</v>
      </c>
      <c r="I49">
        <v>1.3400099999999999</v>
      </c>
      <c r="J49">
        <v>1.68845</v>
      </c>
      <c r="K49">
        <v>0.87175999999999998</v>
      </c>
      <c r="L49">
        <v>0.89395999999999998</v>
      </c>
      <c r="M49">
        <v>0.71096999999999999</v>
      </c>
      <c r="N49">
        <v>0.70887999999999995</v>
      </c>
      <c r="O49">
        <v>0.78771999999999998</v>
      </c>
    </row>
    <row r="50" spans="1:15">
      <c r="H50">
        <v>2800</v>
      </c>
      <c r="I50">
        <v>1.1529199999999999</v>
      </c>
      <c r="J50">
        <v>1.4355100000000001</v>
      </c>
      <c r="K50">
        <v>0.73646</v>
      </c>
      <c r="L50">
        <v>0.75883999999999996</v>
      </c>
      <c r="M50">
        <v>0.68676000000000004</v>
      </c>
      <c r="N50">
        <v>0.77995999999999999</v>
      </c>
      <c r="O50">
        <v>0.77032999999999996</v>
      </c>
    </row>
    <row r="51" spans="1:15">
      <c r="H51">
        <v>2900</v>
      </c>
      <c r="I51">
        <v>0.94713999999999998</v>
      </c>
      <c r="J51">
        <v>1.0620700000000001</v>
      </c>
      <c r="K51">
        <v>0.69633</v>
      </c>
      <c r="L51">
        <v>0.76144999999999996</v>
      </c>
      <c r="M51">
        <v>0.76554999999999995</v>
      </c>
      <c r="N51">
        <v>0.69167999999999996</v>
      </c>
      <c r="O51">
        <v>0.71370999999999996</v>
      </c>
    </row>
    <row r="52" spans="1:15">
      <c r="H52">
        <v>3000</v>
      </c>
      <c r="I52">
        <v>0.80225999999999997</v>
      </c>
      <c r="J52">
        <v>0.84045000000000003</v>
      </c>
      <c r="K52">
        <v>0.72662000000000004</v>
      </c>
      <c r="L52">
        <v>0.80245999999999995</v>
      </c>
      <c r="M52">
        <v>0.78312000000000004</v>
      </c>
      <c r="N52">
        <v>0.74624000000000001</v>
      </c>
      <c r="O52">
        <v>0.74236000000000002</v>
      </c>
    </row>
    <row r="53" spans="1:15">
      <c r="H53">
        <v>3100</v>
      </c>
      <c r="I53">
        <v>0.72104999999999997</v>
      </c>
      <c r="J53">
        <v>0.72374000000000005</v>
      </c>
      <c r="K53">
        <v>0.75709000000000004</v>
      </c>
      <c r="L53">
        <v>0.81491000000000002</v>
      </c>
      <c r="M53">
        <v>0.84665000000000001</v>
      </c>
      <c r="N53">
        <v>0.76676999999999995</v>
      </c>
      <c r="O53">
        <v>0.74441999999999997</v>
      </c>
    </row>
    <row r="54" spans="1:15">
      <c r="H54">
        <v>3200</v>
      </c>
      <c r="I54">
        <v>0.75470999999999999</v>
      </c>
      <c r="J54">
        <v>0.76119000000000003</v>
      </c>
      <c r="K54">
        <v>0.77031000000000005</v>
      </c>
      <c r="L54">
        <v>0.83940999999999999</v>
      </c>
      <c r="M54">
        <v>0.86090999999999995</v>
      </c>
      <c r="N54">
        <v>0.79266999999999999</v>
      </c>
      <c r="O54">
        <v>0.75519000000000003</v>
      </c>
    </row>
    <row r="55" spans="1:15">
      <c r="H55">
        <v>3300</v>
      </c>
      <c r="I55">
        <v>0.79545999999999994</v>
      </c>
      <c r="J55">
        <v>0.80259999999999998</v>
      </c>
      <c r="K55">
        <v>0.81372999999999995</v>
      </c>
      <c r="L55">
        <v>0.86212</v>
      </c>
      <c r="M55">
        <v>0.83918999999999999</v>
      </c>
      <c r="N55">
        <v>0.85607999999999995</v>
      </c>
      <c r="O55">
        <v>0.80874999999999997</v>
      </c>
    </row>
    <row r="56" spans="1:15">
      <c r="H56">
        <v>3400</v>
      </c>
      <c r="I56">
        <v>0.74172000000000005</v>
      </c>
      <c r="J56">
        <v>0.75068000000000001</v>
      </c>
      <c r="K56">
        <v>0.74539999999999995</v>
      </c>
      <c r="L56">
        <v>0.81098999999999999</v>
      </c>
      <c r="M56">
        <v>0.81013000000000002</v>
      </c>
      <c r="N56">
        <v>0.79244000000000003</v>
      </c>
      <c r="O56">
        <v>0.75021000000000004</v>
      </c>
    </row>
    <row r="57" spans="1:15">
      <c r="H57">
        <v>3500</v>
      </c>
      <c r="I57">
        <v>0.73294999999999999</v>
      </c>
      <c r="J57">
        <v>0.73646</v>
      </c>
      <c r="K57">
        <v>0.73587999999999998</v>
      </c>
      <c r="L57">
        <v>0.77986999999999995</v>
      </c>
      <c r="M57">
        <v>0.78112999999999999</v>
      </c>
      <c r="N57">
        <v>0.77873000000000003</v>
      </c>
      <c r="O57">
        <v>0.73463000000000001</v>
      </c>
    </row>
    <row r="58" spans="1:15">
      <c r="H58">
        <v>3600</v>
      </c>
      <c r="I58">
        <v>0.73175999999999997</v>
      </c>
      <c r="J58">
        <v>0.74238999999999999</v>
      </c>
      <c r="K58">
        <v>0.70325000000000004</v>
      </c>
      <c r="L58">
        <v>0.77417000000000002</v>
      </c>
      <c r="M58">
        <v>0.77446000000000004</v>
      </c>
      <c r="N58">
        <v>0.74729000000000001</v>
      </c>
      <c r="O58">
        <v>0.71333000000000002</v>
      </c>
    </row>
  </sheetData>
  <mergeCells count="6">
    <mergeCell ref="I2:O2"/>
    <mergeCell ref="I3:O3"/>
    <mergeCell ref="H1:O1"/>
    <mergeCell ref="B2:F2"/>
    <mergeCell ref="B3:F3"/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03"/>
  <sheetViews>
    <sheetView workbookViewId="0">
      <selection activeCell="A2" sqref="A1:A2"/>
    </sheetView>
  </sheetViews>
  <sheetFormatPr defaultRowHeight="15"/>
  <sheetData>
    <row r="1" spans="1:15">
      <c r="A1" t="s">
        <v>64</v>
      </c>
      <c r="B1" t="s">
        <v>94</v>
      </c>
      <c r="C1" t="s">
        <v>95</v>
      </c>
      <c r="D1" t="s">
        <v>96</v>
      </c>
      <c r="E1" t="s">
        <v>97</v>
      </c>
      <c r="F1" t="s">
        <v>98</v>
      </c>
      <c r="G1" t="s">
        <v>99</v>
      </c>
      <c r="H1" t="s">
        <v>100</v>
      </c>
      <c r="I1" t="s">
        <v>101</v>
      </c>
      <c r="J1" t="s">
        <v>102</v>
      </c>
      <c r="K1" t="s">
        <v>103</v>
      </c>
      <c r="L1" t="s">
        <v>55</v>
      </c>
      <c r="M1" t="s">
        <v>56</v>
      </c>
      <c r="N1" t="s">
        <v>57</v>
      </c>
      <c r="O1" t="s">
        <v>58</v>
      </c>
    </row>
    <row r="2" spans="1:15">
      <c r="A2" s="3" t="s">
        <v>79</v>
      </c>
      <c r="B2" t="s">
        <v>59</v>
      </c>
      <c r="C2" t="s">
        <v>60</v>
      </c>
      <c r="D2" t="s">
        <v>59</v>
      </c>
      <c r="E2" t="s">
        <v>60</v>
      </c>
      <c r="F2" t="s">
        <v>59</v>
      </c>
      <c r="G2" t="s">
        <v>60</v>
      </c>
      <c r="H2" t="s">
        <v>59</v>
      </c>
      <c r="I2" t="s">
        <v>60</v>
      </c>
      <c r="J2" t="s">
        <v>59</v>
      </c>
      <c r="K2" t="s">
        <v>60</v>
      </c>
      <c r="L2" t="s">
        <v>61</v>
      </c>
      <c r="M2" t="s">
        <v>62</v>
      </c>
      <c r="N2" t="s">
        <v>62</v>
      </c>
      <c r="O2" t="s">
        <v>63</v>
      </c>
    </row>
    <row r="3" spans="1:15">
      <c r="A3">
        <f t="shared" ref="A3:A25" si="0">A4-70</f>
        <v>-1680</v>
      </c>
      <c r="B3">
        <v>1.8152330000000001</v>
      </c>
      <c r="C3">
        <v>2.9659999999999999E-3</v>
      </c>
      <c r="D3">
        <v>2.436331</v>
      </c>
      <c r="E3">
        <v>4.1650000000000003E-3</v>
      </c>
      <c r="F3">
        <v>3.3000389999999999</v>
      </c>
      <c r="G3">
        <v>6.5240000000000003E-3</v>
      </c>
      <c r="H3">
        <v>4.3322000000000003</v>
      </c>
      <c r="I3">
        <v>9.3349999999999995E-3</v>
      </c>
      <c r="J3">
        <v>4.3858480000000002</v>
      </c>
      <c r="K3">
        <v>7.5640000000000004E-3</v>
      </c>
      <c r="L3">
        <v>24221.211227</v>
      </c>
      <c r="M3">
        <v>-1495.697426</v>
      </c>
      <c r="N3">
        <v>25927.132794000001</v>
      </c>
      <c r="O3">
        <v>379.21315600000003</v>
      </c>
    </row>
    <row r="4" spans="1:15">
      <c r="A4">
        <f t="shared" si="0"/>
        <v>-1610</v>
      </c>
      <c r="B4">
        <v>1.8183560000000001</v>
      </c>
      <c r="C4">
        <v>2.5660000000000001E-3</v>
      </c>
      <c r="D4">
        <v>2.4041229999999998</v>
      </c>
      <c r="E4">
        <v>4.4669999999999996E-3</v>
      </c>
      <c r="F4">
        <v>3.2745600000000001</v>
      </c>
      <c r="G4">
        <v>5.2989999999999999E-3</v>
      </c>
      <c r="H4">
        <v>4.2868040000000001</v>
      </c>
      <c r="I4">
        <v>7.5640000000000004E-3</v>
      </c>
      <c r="J4">
        <v>4.3631000000000002</v>
      </c>
      <c r="K4">
        <v>1.1331000000000001E-2</v>
      </c>
      <c r="L4">
        <v>25046.396003999998</v>
      </c>
      <c r="M4">
        <v>-1288.293991</v>
      </c>
      <c r="N4">
        <v>24857.814909000001</v>
      </c>
      <c r="O4">
        <v>373.67424599999998</v>
      </c>
    </row>
    <row r="5" spans="1:15">
      <c r="A5">
        <f t="shared" si="0"/>
        <v>-1540</v>
      </c>
      <c r="B5">
        <v>1.8155559999999999</v>
      </c>
      <c r="C5">
        <v>2.2729999999999998E-3</v>
      </c>
      <c r="D5">
        <v>2.389745</v>
      </c>
      <c r="E5">
        <v>3.9519999999999998E-3</v>
      </c>
      <c r="F5">
        <v>3.2879450000000001</v>
      </c>
      <c r="G5">
        <v>4.8339999999999998E-3</v>
      </c>
      <c r="H5">
        <v>4.3112360000000001</v>
      </c>
      <c r="I5">
        <v>8.5369999999999994E-3</v>
      </c>
      <c r="J5">
        <v>4.3263680000000004</v>
      </c>
      <c r="K5">
        <v>9.0109999999999999E-3</v>
      </c>
      <c r="L5">
        <v>24794.684239999999</v>
      </c>
      <c r="M5">
        <v>-1545.288405</v>
      </c>
      <c r="N5">
        <v>24707.91822</v>
      </c>
      <c r="O5">
        <v>337.75202999999999</v>
      </c>
    </row>
    <row r="6" spans="1:15">
      <c r="A6">
        <f t="shared" si="0"/>
        <v>-1470</v>
      </c>
      <c r="B6">
        <v>1.8257650000000001</v>
      </c>
      <c r="C6">
        <v>3.6770000000000001E-3</v>
      </c>
      <c r="D6">
        <v>2.4139029999999999</v>
      </c>
      <c r="E6">
        <v>3.6740000000000002E-3</v>
      </c>
      <c r="F6">
        <v>3.2783890000000002</v>
      </c>
      <c r="G6">
        <v>5.9259999999999998E-3</v>
      </c>
      <c r="H6">
        <v>4.2807389999999996</v>
      </c>
      <c r="I6">
        <v>8.1930000000000006E-3</v>
      </c>
      <c r="J6">
        <v>4.2800050000000001</v>
      </c>
      <c r="K6">
        <v>1.1585E-2</v>
      </c>
      <c r="L6">
        <v>24575.846106000001</v>
      </c>
      <c r="M6">
        <v>-1565.7758180000001</v>
      </c>
      <c r="N6">
        <v>24611.819928000001</v>
      </c>
      <c r="O6">
        <v>360.05666500000001</v>
      </c>
    </row>
    <row r="7" spans="1:15">
      <c r="A7">
        <f t="shared" si="0"/>
        <v>-1400</v>
      </c>
      <c r="B7">
        <v>1.809714</v>
      </c>
      <c r="C7">
        <v>2.7430000000000002E-3</v>
      </c>
      <c r="D7">
        <v>2.4294950000000002</v>
      </c>
      <c r="E7">
        <v>4.6680000000000003E-3</v>
      </c>
      <c r="F7">
        <v>3.2839200000000002</v>
      </c>
      <c r="G7">
        <v>5.6909999999999999E-3</v>
      </c>
      <c r="H7">
        <v>4.3137489999999996</v>
      </c>
      <c r="I7">
        <v>9.6010000000000002E-3</v>
      </c>
      <c r="J7">
        <v>4.2702220000000004</v>
      </c>
      <c r="K7">
        <v>8.8409999999999999E-3</v>
      </c>
      <c r="L7">
        <v>24445.748487000001</v>
      </c>
      <c r="M7">
        <v>-1674.482645</v>
      </c>
      <c r="N7">
        <v>25516.779525999998</v>
      </c>
      <c r="O7">
        <v>319.89303899999999</v>
      </c>
    </row>
    <row r="8" spans="1:15">
      <c r="A8">
        <f t="shared" si="0"/>
        <v>-1330</v>
      </c>
      <c r="B8">
        <v>1.798386</v>
      </c>
      <c r="C8">
        <v>2.8270000000000001E-3</v>
      </c>
      <c r="D8">
        <v>2.4232900000000002</v>
      </c>
      <c r="E8">
        <v>4.2550000000000001E-3</v>
      </c>
      <c r="F8">
        <v>3.2647119999999998</v>
      </c>
      <c r="G8">
        <v>6.5079999999999999E-3</v>
      </c>
      <c r="H8">
        <v>4.2557229999999997</v>
      </c>
      <c r="I8">
        <v>9.2110000000000004E-3</v>
      </c>
      <c r="J8">
        <v>4.2640060000000002</v>
      </c>
      <c r="K8">
        <v>8.0059999999999992E-3</v>
      </c>
      <c r="L8">
        <v>24069.938749000001</v>
      </c>
      <c r="M8">
        <v>-1598.126256</v>
      </c>
      <c r="N8">
        <v>25678.888642000002</v>
      </c>
      <c r="O8">
        <v>309.71518500000002</v>
      </c>
    </row>
    <row r="9" spans="1:15">
      <c r="A9">
        <f t="shared" si="0"/>
        <v>-1260</v>
      </c>
      <c r="B9">
        <v>1.8177909999999999</v>
      </c>
      <c r="C9">
        <v>2.8879999999999999E-3</v>
      </c>
      <c r="D9">
        <v>2.4107349999999999</v>
      </c>
      <c r="E9">
        <v>4.3080000000000002E-3</v>
      </c>
      <c r="F9">
        <v>3.2494399999999999</v>
      </c>
      <c r="G9">
        <v>6.8259999999999996E-3</v>
      </c>
      <c r="H9">
        <v>4.2433699999999996</v>
      </c>
      <c r="I9">
        <v>7.3800000000000003E-3</v>
      </c>
      <c r="J9">
        <v>4.2963399999999998</v>
      </c>
      <c r="K9">
        <v>1.0853E-2</v>
      </c>
      <c r="L9">
        <v>24416.532433</v>
      </c>
      <c r="M9">
        <v>-1260.263954</v>
      </c>
      <c r="N9">
        <v>24926.508593999999</v>
      </c>
      <c r="O9">
        <v>377.70598799999999</v>
      </c>
    </row>
    <row r="10" spans="1:15">
      <c r="A10">
        <f t="shared" si="0"/>
        <v>-1190</v>
      </c>
      <c r="B10">
        <v>1.807199</v>
      </c>
      <c r="C10">
        <v>2.5609999999999999E-3</v>
      </c>
      <c r="D10">
        <v>2.4261910000000002</v>
      </c>
      <c r="E10">
        <v>3.3370000000000001E-3</v>
      </c>
      <c r="F10">
        <v>3.270181</v>
      </c>
      <c r="G10">
        <v>5.1390000000000003E-3</v>
      </c>
      <c r="H10">
        <v>4.2430510000000004</v>
      </c>
      <c r="I10">
        <v>6.3959999999999998E-3</v>
      </c>
      <c r="J10">
        <v>4.2384570000000004</v>
      </c>
      <c r="K10">
        <v>8.2559999999999995E-3</v>
      </c>
      <c r="L10">
        <v>24450.192525999999</v>
      </c>
      <c r="M10">
        <v>-1562.5188639999999</v>
      </c>
      <c r="N10">
        <v>25399.014276000002</v>
      </c>
      <c r="O10">
        <v>230.272482</v>
      </c>
    </row>
    <row r="11" spans="1:15">
      <c r="A11">
        <f t="shared" si="0"/>
        <v>-1120</v>
      </c>
      <c r="B11">
        <v>1.814586</v>
      </c>
      <c r="C11">
        <v>2.5799999999999998E-3</v>
      </c>
      <c r="D11">
        <v>2.445948</v>
      </c>
      <c r="E11">
        <v>3.872E-3</v>
      </c>
      <c r="F11">
        <v>3.2949480000000002</v>
      </c>
      <c r="G11">
        <v>4.7019999999999996E-3</v>
      </c>
      <c r="H11">
        <v>4.3187559999999996</v>
      </c>
      <c r="I11">
        <v>9.1649999999999995E-3</v>
      </c>
      <c r="J11">
        <v>4.1819620000000004</v>
      </c>
      <c r="K11">
        <v>8.2979999999999998E-3</v>
      </c>
      <c r="L11">
        <v>24379.621614</v>
      </c>
      <c r="M11">
        <v>-1929.584603</v>
      </c>
      <c r="N11">
        <v>25221.958979999999</v>
      </c>
      <c r="O11">
        <v>236.79133200000001</v>
      </c>
    </row>
    <row r="12" spans="1:15">
      <c r="A12">
        <f t="shared" si="0"/>
        <v>-1050</v>
      </c>
      <c r="B12">
        <v>1.8109660000000001</v>
      </c>
      <c r="C12">
        <v>2.82E-3</v>
      </c>
      <c r="D12">
        <v>2.4158240000000002</v>
      </c>
      <c r="E12">
        <v>3.852E-3</v>
      </c>
      <c r="F12">
        <v>3.2588659999999998</v>
      </c>
      <c r="G12">
        <v>4.2630000000000003E-3</v>
      </c>
      <c r="H12">
        <v>4.3258570000000001</v>
      </c>
      <c r="I12">
        <v>7.6350000000000003E-3</v>
      </c>
      <c r="J12">
        <v>4.2313809999999998</v>
      </c>
      <c r="K12">
        <v>7.535E-3</v>
      </c>
      <c r="L12">
        <v>24350.853855000001</v>
      </c>
      <c r="M12">
        <v>-1805.134196</v>
      </c>
      <c r="N12">
        <v>25162.735487999998</v>
      </c>
      <c r="O12">
        <v>307.34172599999999</v>
      </c>
    </row>
    <row r="13" spans="1:15">
      <c r="A13">
        <f t="shared" si="0"/>
        <v>-980</v>
      </c>
      <c r="B13">
        <v>1.8095159999999999</v>
      </c>
      <c r="C13">
        <v>2.797E-3</v>
      </c>
      <c r="D13">
        <v>2.419807</v>
      </c>
      <c r="E13">
        <v>3.673E-3</v>
      </c>
      <c r="F13">
        <v>3.2523270000000002</v>
      </c>
      <c r="G13">
        <v>3.8159999999999999E-3</v>
      </c>
      <c r="H13">
        <v>4.26654</v>
      </c>
      <c r="I13">
        <v>8.2710000000000006E-3</v>
      </c>
      <c r="J13">
        <v>4.2036499999999997</v>
      </c>
      <c r="K13">
        <v>9.4380000000000002E-3</v>
      </c>
      <c r="L13">
        <v>24845.872136000002</v>
      </c>
      <c r="M13">
        <v>-1722.6428450000001</v>
      </c>
      <c r="N13">
        <v>25167.216558</v>
      </c>
      <c r="O13">
        <v>316.05865899999998</v>
      </c>
    </row>
    <row r="14" spans="1:15">
      <c r="A14">
        <f t="shared" si="0"/>
        <v>-910</v>
      </c>
      <c r="B14">
        <v>1.8212189999999999</v>
      </c>
      <c r="C14">
        <v>2.6979999999999999E-3</v>
      </c>
      <c r="D14">
        <v>2.4431479999999999</v>
      </c>
      <c r="E14">
        <v>5.156E-3</v>
      </c>
      <c r="F14">
        <v>3.243058</v>
      </c>
      <c r="G14">
        <v>6.0470000000000003E-3</v>
      </c>
      <c r="H14">
        <v>4.2313179999999999</v>
      </c>
      <c r="I14">
        <v>1.0454E-2</v>
      </c>
      <c r="J14">
        <v>4.1762430000000004</v>
      </c>
      <c r="K14">
        <v>9.3050000000000008E-3</v>
      </c>
      <c r="L14">
        <v>23704.097228999999</v>
      </c>
      <c r="M14">
        <v>-1629.001248</v>
      </c>
      <c r="N14">
        <v>24835.453272999999</v>
      </c>
      <c r="O14">
        <v>297.83212099999997</v>
      </c>
    </row>
    <row r="15" spans="1:15">
      <c r="A15">
        <f t="shared" si="0"/>
        <v>-840</v>
      </c>
      <c r="B15">
        <v>1.826327</v>
      </c>
      <c r="C15">
        <v>2.5490000000000001E-3</v>
      </c>
      <c r="D15">
        <v>2.4420660000000001</v>
      </c>
      <c r="E15">
        <v>4.1440000000000001E-3</v>
      </c>
      <c r="F15">
        <v>3.2229809999999999</v>
      </c>
      <c r="G15">
        <v>5.0769999999999999E-3</v>
      </c>
      <c r="H15">
        <v>4.2428670000000004</v>
      </c>
      <c r="I15">
        <v>8.3289999999999996E-3</v>
      </c>
      <c r="J15">
        <v>4.1726869999999998</v>
      </c>
      <c r="K15">
        <v>8.5629999999999994E-3</v>
      </c>
      <c r="L15">
        <v>23738.399414</v>
      </c>
      <c r="M15">
        <v>-1564.5428549999999</v>
      </c>
      <c r="N15">
        <v>24877.559667000001</v>
      </c>
      <c r="O15">
        <v>291.72702199999998</v>
      </c>
    </row>
    <row r="16" spans="1:15">
      <c r="A16">
        <f t="shared" si="0"/>
        <v>-770</v>
      </c>
      <c r="B16">
        <v>1.833677</v>
      </c>
      <c r="C16">
        <v>3.1449999999999998E-3</v>
      </c>
      <c r="D16">
        <v>2.429249</v>
      </c>
      <c r="E16">
        <v>4.1489999999999999E-3</v>
      </c>
      <c r="F16">
        <v>3.2596029999999998</v>
      </c>
      <c r="G16">
        <v>4.1580000000000002E-3</v>
      </c>
      <c r="H16">
        <v>4.2628279999999998</v>
      </c>
      <c r="I16">
        <v>8.4989999999999996E-3</v>
      </c>
      <c r="J16">
        <v>4.1564379999999996</v>
      </c>
      <c r="K16">
        <v>7.2160000000000002E-3</v>
      </c>
      <c r="L16">
        <v>23388.733915000001</v>
      </c>
      <c r="M16">
        <v>-1979.5530249999999</v>
      </c>
      <c r="N16">
        <v>24412.028172999999</v>
      </c>
      <c r="O16">
        <v>339.68163399999997</v>
      </c>
    </row>
    <row r="17" spans="1:15">
      <c r="A17">
        <f t="shared" si="0"/>
        <v>-700</v>
      </c>
      <c r="B17">
        <v>1.8072630000000001</v>
      </c>
      <c r="C17">
        <v>2.4320000000000001E-3</v>
      </c>
      <c r="D17">
        <v>2.4445459999999999</v>
      </c>
      <c r="E17">
        <v>4.1939999999999998E-3</v>
      </c>
      <c r="F17">
        <v>3.2540979999999999</v>
      </c>
      <c r="G17">
        <v>6.0949999999999997E-3</v>
      </c>
      <c r="H17">
        <v>4.2350680000000001</v>
      </c>
      <c r="I17">
        <v>7.7660000000000003E-3</v>
      </c>
      <c r="J17">
        <v>4.0651349999999997</v>
      </c>
      <c r="K17">
        <v>6.9760000000000004E-3</v>
      </c>
      <c r="L17">
        <v>23193.199656000001</v>
      </c>
      <c r="M17">
        <v>-1913.9367339999999</v>
      </c>
      <c r="N17">
        <v>25308.380546</v>
      </c>
      <c r="O17">
        <v>326.71813600000002</v>
      </c>
    </row>
    <row r="18" spans="1:15">
      <c r="A18">
        <f t="shared" si="0"/>
        <v>-630</v>
      </c>
      <c r="B18">
        <v>1.8200829999999999</v>
      </c>
      <c r="C18">
        <v>2.562E-3</v>
      </c>
      <c r="D18">
        <v>2.449443</v>
      </c>
      <c r="E18">
        <v>3.705E-3</v>
      </c>
      <c r="F18">
        <v>3.3171780000000002</v>
      </c>
      <c r="G18">
        <v>6.8209999999999998E-3</v>
      </c>
      <c r="H18">
        <v>4.2526919999999997</v>
      </c>
      <c r="I18">
        <v>8.2620000000000002E-3</v>
      </c>
      <c r="J18">
        <v>4.1422290000000004</v>
      </c>
      <c r="K18">
        <v>9.9710000000000007E-3</v>
      </c>
      <c r="L18">
        <v>24159.322231999999</v>
      </c>
      <c r="M18">
        <v>-1754.1362409999999</v>
      </c>
      <c r="N18">
        <v>25055.250078000001</v>
      </c>
      <c r="O18">
        <v>313.80575599999997</v>
      </c>
    </row>
    <row r="19" spans="1:15">
      <c r="A19">
        <f t="shared" si="0"/>
        <v>-560</v>
      </c>
      <c r="B19">
        <v>1.828443</v>
      </c>
      <c r="C19">
        <v>3.0000000000000001E-3</v>
      </c>
      <c r="D19">
        <v>2.4259620000000002</v>
      </c>
      <c r="E19">
        <v>3.6089999999999998E-3</v>
      </c>
      <c r="F19">
        <v>3.3427690000000001</v>
      </c>
      <c r="G19">
        <v>1.4439E-2</v>
      </c>
      <c r="H19">
        <v>4.2240159999999998</v>
      </c>
      <c r="I19">
        <v>8.5869999999999991E-3</v>
      </c>
      <c r="J19">
        <v>4.1017229999999998</v>
      </c>
      <c r="K19">
        <v>1.2423E-2</v>
      </c>
      <c r="L19">
        <v>23564.210533000001</v>
      </c>
      <c r="M19">
        <v>-1491.80807</v>
      </c>
      <c r="N19">
        <v>24060.690299999998</v>
      </c>
      <c r="O19">
        <v>315.28619600000002</v>
      </c>
    </row>
    <row r="20" spans="1:15">
      <c r="A20">
        <f t="shared" si="0"/>
        <v>-490</v>
      </c>
      <c r="B20">
        <v>1.8001799999999999</v>
      </c>
      <c r="C20">
        <v>3.3430000000000001E-3</v>
      </c>
      <c r="D20">
        <v>2.4367920000000001</v>
      </c>
      <c r="E20">
        <v>3.9309999999999996E-3</v>
      </c>
      <c r="F20">
        <v>3.2973050000000002</v>
      </c>
      <c r="G20">
        <v>9.502E-3</v>
      </c>
      <c r="H20">
        <v>4.2230610000000004</v>
      </c>
      <c r="I20">
        <v>7.9220000000000002E-3</v>
      </c>
      <c r="J20">
        <v>4.0114869999999998</v>
      </c>
      <c r="K20">
        <v>1.4198000000000001E-2</v>
      </c>
      <c r="L20">
        <v>24495.138821</v>
      </c>
      <c r="M20">
        <v>-1731.0581139999999</v>
      </c>
      <c r="N20">
        <v>24986.935945000001</v>
      </c>
      <c r="O20">
        <v>397.80815000000001</v>
      </c>
    </row>
    <row r="21" spans="1:15">
      <c r="A21">
        <f t="shared" si="0"/>
        <v>-420</v>
      </c>
      <c r="B21">
        <v>1.8060179999999999</v>
      </c>
      <c r="C21">
        <v>2.4989999999999999E-3</v>
      </c>
      <c r="D21">
        <v>2.4445389999999998</v>
      </c>
      <c r="E21">
        <v>4.2389999999999997E-3</v>
      </c>
      <c r="F21">
        <v>3.2274569999999998</v>
      </c>
      <c r="G21">
        <v>5.8170000000000001E-3</v>
      </c>
      <c r="H21">
        <v>4.2008650000000003</v>
      </c>
      <c r="I21">
        <v>1.0407E-2</v>
      </c>
      <c r="J21">
        <v>4.0795659999999998</v>
      </c>
      <c r="K21">
        <v>1.1081000000000001E-2</v>
      </c>
      <c r="L21">
        <v>24230.641500000002</v>
      </c>
      <c r="M21">
        <v>-1711.3806589999999</v>
      </c>
      <c r="N21">
        <v>25087.832736</v>
      </c>
      <c r="O21">
        <v>333.15004499999998</v>
      </c>
    </row>
    <row r="22" spans="1:15">
      <c r="A22">
        <f t="shared" si="0"/>
        <v>-350</v>
      </c>
      <c r="B22">
        <v>1.8115540000000001</v>
      </c>
      <c r="C22">
        <v>2.699E-3</v>
      </c>
      <c r="D22">
        <v>2.4336820000000001</v>
      </c>
      <c r="E22">
        <v>4.2360000000000002E-3</v>
      </c>
      <c r="F22">
        <v>3.2721819999999999</v>
      </c>
      <c r="G22">
        <v>6.953E-3</v>
      </c>
      <c r="H22">
        <v>4.2145060000000001</v>
      </c>
      <c r="I22">
        <v>1.0102999999999999E-2</v>
      </c>
      <c r="J22">
        <v>4.1255309999999996</v>
      </c>
      <c r="K22">
        <v>9.6430000000000005E-3</v>
      </c>
      <c r="L22">
        <v>23747.356867999999</v>
      </c>
      <c r="M22">
        <v>-1759.1397489999999</v>
      </c>
      <c r="N22">
        <v>25068.611722000001</v>
      </c>
      <c r="O22">
        <v>270.11835200000002</v>
      </c>
    </row>
    <row r="23" spans="1:15">
      <c r="A23">
        <f t="shared" si="0"/>
        <v>-280</v>
      </c>
      <c r="B23">
        <v>1.8136080000000001</v>
      </c>
      <c r="C23">
        <v>3.774E-3</v>
      </c>
      <c r="D23">
        <v>2.4191729999999998</v>
      </c>
      <c r="E23">
        <v>4.7660000000000003E-3</v>
      </c>
      <c r="F23">
        <v>3.2186970000000001</v>
      </c>
      <c r="G23">
        <v>9.2390000000000007E-3</v>
      </c>
      <c r="H23">
        <v>4.1777579999999999</v>
      </c>
      <c r="I23">
        <v>8.0300000000000007E-3</v>
      </c>
      <c r="J23">
        <v>4.0783990000000001</v>
      </c>
      <c r="K23">
        <v>8.7309999999999992E-3</v>
      </c>
      <c r="L23">
        <v>22832.453588</v>
      </c>
      <c r="M23">
        <v>-1699.3468310000001</v>
      </c>
      <c r="N23">
        <v>24378.095332000001</v>
      </c>
      <c r="O23">
        <v>342.85663499999998</v>
      </c>
    </row>
    <row r="24" spans="1:15">
      <c r="A24">
        <f t="shared" si="0"/>
        <v>-210</v>
      </c>
      <c r="B24">
        <v>1.807264</v>
      </c>
      <c r="C24">
        <v>5.7800000000000004E-3</v>
      </c>
      <c r="D24">
        <v>2.369294</v>
      </c>
      <c r="E24">
        <v>5.9230000000000003E-3</v>
      </c>
      <c r="F24">
        <v>3.1904340000000002</v>
      </c>
      <c r="G24">
        <v>1.0765E-2</v>
      </c>
      <c r="H24">
        <v>4.1074859999999997</v>
      </c>
      <c r="I24">
        <v>9.4369999999999992E-3</v>
      </c>
      <c r="J24">
        <v>4.0840170000000002</v>
      </c>
      <c r="K24">
        <v>1.2246E-2</v>
      </c>
      <c r="L24">
        <v>22995.201575999999</v>
      </c>
      <c r="M24">
        <v>-1601.8835349999999</v>
      </c>
      <c r="N24">
        <v>23857.161837</v>
      </c>
      <c r="O24">
        <v>577.87598700000001</v>
      </c>
    </row>
    <row r="25" spans="1:15">
      <c r="A25">
        <f t="shared" si="0"/>
        <v>-140</v>
      </c>
      <c r="B25">
        <v>1.769001</v>
      </c>
      <c r="C25">
        <v>4.4209999999999996E-3</v>
      </c>
      <c r="D25">
        <v>2.3422860000000001</v>
      </c>
      <c r="E25">
        <v>7.3969999999999999E-3</v>
      </c>
      <c r="F25">
        <v>3.0778840000000001</v>
      </c>
      <c r="G25">
        <v>1.1794000000000001E-2</v>
      </c>
      <c r="H25">
        <v>4.0567229999999999</v>
      </c>
      <c r="I25">
        <v>1.4319999999999999E-2</v>
      </c>
      <c r="J25">
        <v>4.1522769999999998</v>
      </c>
      <c r="K25">
        <v>1.1841000000000001E-2</v>
      </c>
      <c r="L25">
        <v>23086.537044000001</v>
      </c>
      <c r="M25">
        <v>-1123.4354880000001</v>
      </c>
      <c r="N25">
        <v>24194.966573999998</v>
      </c>
      <c r="O25">
        <v>418.31151399999999</v>
      </c>
    </row>
    <row r="26" spans="1:15">
      <c r="A26">
        <f>A27-70</f>
        <v>-70</v>
      </c>
      <c r="B26">
        <v>1.7130380000000001</v>
      </c>
      <c r="C26">
        <v>4.6039999999999996E-3</v>
      </c>
      <c r="D26">
        <v>2.3004660000000001</v>
      </c>
      <c r="E26">
        <v>6.1419999999999999E-3</v>
      </c>
      <c r="F26">
        <v>3.030322</v>
      </c>
      <c r="G26">
        <v>1.3584000000000001E-2</v>
      </c>
      <c r="H26">
        <v>3.8996339999999998</v>
      </c>
      <c r="I26">
        <v>1.6049999999999998E-2</v>
      </c>
      <c r="J26">
        <v>3.8195899999999998</v>
      </c>
      <c r="K26">
        <v>1.8657E-2</v>
      </c>
      <c r="L26">
        <v>23397.171321999998</v>
      </c>
      <c r="M26">
        <v>-1602.2707869999999</v>
      </c>
      <c r="N26">
        <v>23841.511498</v>
      </c>
      <c r="O26">
        <v>379.57298200000002</v>
      </c>
    </row>
    <row r="27" spans="1:15">
      <c r="A27">
        <v>0</v>
      </c>
      <c r="B27">
        <v>1.675753</v>
      </c>
      <c r="C27">
        <v>3.2100000000000002E-3</v>
      </c>
      <c r="D27">
        <v>2.1949969999999999</v>
      </c>
      <c r="E27">
        <v>5.3239999999999997E-3</v>
      </c>
      <c r="F27">
        <v>2.9365960000000002</v>
      </c>
      <c r="G27">
        <v>6.3169999999999997E-3</v>
      </c>
      <c r="H27">
        <v>3.7027459999999999</v>
      </c>
      <c r="I27">
        <v>2.0393999999999999E-2</v>
      </c>
      <c r="J27">
        <v>3.737495</v>
      </c>
      <c r="K27">
        <v>1.6233000000000001E-2</v>
      </c>
      <c r="L27">
        <v>23728.863879</v>
      </c>
      <c r="M27">
        <v>-1564.4419789999999</v>
      </c>
      <c r="N27">
        <v>23299.260457</v>
      </c>
      <c r="O27">
        <v>385.738878</v>
      </c>
    </row>
    <row r="28" spans="1:15">
      <c r="A28">
        <f>A27+70</f>
        <v>70</v>
      </c>
      <c r="B28">
        <v>1.6023590000000001</v>
      </c>
      <c r="C28">
        <v>3.4480000000000001E-3</v>
      </c>
      <c r="D28">
        <v>2.058306</v>
      </c>
      <c r="E28">
        <v>6.2300000000000003E-3</v>
      </c>
      <c r="F28">
        <v>2.6564350000000001</v>
      </c>
      <c r="G28">
        <v>1.1062000000000001E-2</v>
      </c>
      <c r="H28">
        <v>3.2774529999999999</v>
      </c>
      <c r="I28">
        <v>1.6898E-2</v>
      </c>
      <c r="J28">
        <v>3.526843</v>
      </c>
      <c r="K28">
        <v>1.7933999999999999E-2</v>
      </c>
      <c r="L28">
        <v>21390.223608</v>
      </c>
      <c r="M28">
        <v>-803.28384900000003</v>
      </c>
      <c r="N28">
        <v>21522.276138000001</v>
      </c>
      <c r="O28">
        <v>538.11521200000004</v>
      </c>
    </row>
    <row r="29" spans="1:15">
      <c r="A29">
        <f t="shared" ref="A29:A92" si="1">A28+70</f>
        <v>140</v>
      </c>
      <c r="B29">
        <v>1.500488</v>
      </c>
      <c r="C29">
        <v>5.1279999999999997E-3</v>
      </c>
      <c r="D29">
        <v>1.940151</v>
      </c>
      <c r="E29">
        <v>8.7609999999999997E-3</v>
      </c>
      <c r="F29">
        <v>2.4413529999999999</v>
      </c>
      <c r="G29">
        <v>1.3520000000000001E-2</v>
      </c>
      <c r="H29">
        <v>2.9122590000000002</v>
      </c>
      <c r="I29">
        <v>1.3348E-2</v>
      </c>
      <c r="J29">
        <v>3.1711100000000001</v>
      </c>
      <c r="K29">
        <v>1.4234E-2</v>
      </c>
      <c r="L29">
        <v>19766.292495000002</v>
      </c>
      <c r="M29">
        <v>-900.20065999999997</v>
      </c>
      <c r="N29">
        <v>20761.657434000001</v>
      </c>
      <c r="O29">
        <v>678.69977200000005</v>
      </c>
    </row>
    <row r="30" spans="1:15">
      <c r="A30">
        <f t="shared" si="1"/>
        <v>210</v>
      </c>
      <c r="B30">
        <v>1.3876189999999999</v>
      </c>
      <c r="C30">
        <v>5.3769999999999998E-3</v>
      </c>
      <c r="D30">
        <v>1.842185</v>
      </c>
      <c r="E30">
        <v>9.1800000000000007E-3</v>
      </c>
      <c r="F30">
        <v>2.1525699999999999</v>
      </c>
      <c r="G30">
        <v>1.7385000000000001E-2</v>
      </c>
      <c r="H30">
        <v>2.6966679999999998</v>
      </c>
      <c r="I30">
        <v>1.1573E-2</v>
      </c>
      <c r="J30">
        <v>2.862082</v>
      </c>
      <c r="K30">
        <v>1.4259000000000001E-2</v>
      </c>
      <c r="L30">
        <v>19232.051404000002</v>
      </c>
      <c r="M30">
        <v>-1076.921521</v>
      </c>
      <c r="N30">
        <v>20095.224021999999</v>
      </c>
      <c r="O30">
        <v>723.07738900000004</v>
      </c>
    </row>
    <row r="31" spans="1:15">
      <c r="A31">
        <f t="shared" si="1"/>
        <v>280</v>
      </c>
      <c r="B31">
        <v>1.344379</v>
      </c>
      <c r="C31">
        <v>5.3379999999999999E-3</v>
      </c>
      <c r="D31">
        <v>1.752491</v>
      </c>
      <c r="E31">
        <v>8.5620000000000002E-3</v>
      </c>
      <c r="F31">
        <v>1.9494800000000001</v>
      </c>
      <c r="G31">
        <v>1.2793000000000001E-2</v>
      </c>
      <c r="H31">
        <v>2.4282729999999999</v>
      </c>
      <c r="I31">
        <v>1.0491E-2</v>
      </c>
      <c r="J31">
        <v>2.698242</v>
      </c>
      <c r="K31">
        <v>1.1228E-2</v>
      </c>
      <c r="L31">
        <v>17561.139437000002</v>
      </c>
      <c r="M31">
        <v>-945.84850100000006</v>
      </c>
      <c r="N31">
        <v>17774.254422000002</v>
      </c>
      <c r="O31">
        <v>818.81220399999995</v>
      </c>
    </row>
    <row r="32" spans="1:15">
      <c r="A32">
        <f t="shared" si="1"/>
        <v>350</v>
      </c>
      <c r="B32">
        <v>1.3086720000000001</v>
      </c>
      <c r="C32">
        <v>4.45E-3</v>
      </c>
      <c r="D32">
        <v>1.6955359999999999</v>
      </c>
      <c r="E32">
        <v>7.8230000000000001E-3</v>
      </c>
      <c r="F32">
        <v>1.954755</v>
      </c>
      <c r="G32">
        <v>6.6309999999999997E-3</v>
      </c>
      <c r="H32">
        <v>2.2512500000000002</v>
      </c>
      <c r="I32">
        <v>1.2825E-2</v>
      </c>
      <c r="J32">
        <v>2.4706260000000002</v>
      </c>
      <c r="K32">
        <v>1.175E-2</v>
      </c>
      <c r="L32">
        <v>16846.506212</v>
      </c>
      <c r="M32">
        <v>-1252.425172</v>
      </c>
      <c r="N32">
        <v>17773.397090999999</v>
      </c>
      <c r="O32">
        <v>583.15509799999995</v>
      </c>
    </row>
    <row r="33" spans="1:15">
      <c r="A33">
        <f t="shared" si="1"/>
        <v>420</v>
      </c>
      <c r="B33">
        <v>1.2721020000000001</v>
      </c>
      <c r="C33">
        <v>3.1960000000000001E-3</v>
      </c>
      <c r="D33">
        <v>1.6382289999999999</v>
      </c>
      <c r="E33">
        <v>4.8529999999999997E-3</v>
      </c>
      <c r="F33">
        <v>1.9899830000000001</v>
      </c>
      <c r="G33">
        <v>3.6709999999999998E-3</v>
      </c>
      <c r="H33">
        <v>2.1497999999999999</v>
      </c>
      <c r="I33">
        <v>6.8649999999999996E-3</v>
      </c>
      <c r="J33">
        <v>2.272116</v>
      </c>
      <c r="K33">
        <v>1.1174E-2</v>
      </c>
      <c r="L33">
        <v>17256.131743999998</v>
      </c>
      <c r="M33">
        <v>-2199.274778</v>
      </c>
      <c r="N33">
        <v>17955.998640000002</v>
      </c>
      <c r="O33">
        <v>609.51753299999996</v>
      </c>
    </row>
    <row r="34" spans="1:15">
      <c r="A34">
        <f t="shared" si="1"/>
        <v>490</v>
      </c>
      <c r="B34">
        <v>1.2260470000000001</v>
      </c>
      <c r="C34">
        <v>1.7409999999999999E-3</v>
      </c>
      <c r="D34">
        <v>1.5919559999999999</v>
      </c>
      <c r="E34">
        <v>4.5360000000000001E-3</v>
      </c>
      <c r="F34">
        <v>1.9708639999999999</v>
      </c>
      <c r="G34">
        <v>4.2300000000000003E-3</v>
      </c>
      <c r="H34">
        <v>2.22261</v>
      </c>
      <c r="I34">
        <v>6.816E-3</v>
      </c>
      <c r="J34">
        <v>2.2365330000000001</v>
      </c>
      <c r="K34">
        <v>9.5879999999999993E-3</v>
      </c>
      <c r="L34">
        <v>18754.781416000002</v>
      </c>
      <c r="M34">
        <v>-1830.4906989999999</v>
      </c>
      <c r="N34">
        <v>19072.716563000002</v>
      </c>
      <c r="O34">
        <v>411.49424599999998</v>
      </c>
    </row>
    <row r="35" spans="1:15">
      <c r="A35">
        <f t="shared" si="1"/>
        <v>560</v>
      </c>
      <c r="B35">
        <v>1.2042630000000001</v>
      </c>
      <c r="C35">
        <v>1.49E-3</v>
      </c>
      <c r="D35">
        <v>1.577628</v>
      </c>
      <c r="E35">
        <v>2.8709999999999999E-3</v>
      </c>
      <c r="F35">
        <v>1.951897</v>
      </c>
      <c r="G35">
        <v>4.4419999999999998E-3</v>
      </c>
      <c r="H35">
        <v>2.2287180000000002</v>
      </c>
      <c r="I35">
        <v>6.2789999999999999E-3</v>
      </c>
      <c r="J35">
        <v>2.3198840000000001</v>
      </c>
      <c r="K35">
        <v>8.2410000000000001E-3</v>
      </c>
      <c r="L35">
        <v>19431.96674</v>
      </c>
      <c r="M35">
        <v>-1706.4629809999999</v>
      </c>
      <c r="N35">
        <v>20501.789132999998</v>
      </c>
      <c r="O35">
        <v>503.085622</v>
      </c>
    </row>
    <row r="36" spans="1:15">
      <c r="A36">
        <f t="shared" si="1"/>
        <v>630</v>
      </c>
      <c r="B36">
        <v>1.207192</v>
      </c>
      <c r="C36">
        <v>1.6379999999999999E-3</v>
      </c>
      <c r="D36">
        <v>1.547695</v>
      </c>
      <c r="E36">
        <v>2.271E-3</v>
      </c>
      <c r="F36">
        <v>1.9347529999999999</v>
      </c>
      <c r="G36">
        <v>4.4980000000000003E-3</v>
      </c>
      <c r="H36">
        <v>2.213247</v>
      </c>
      <c r="I36">
        <v>6.9049999999999997E-3</v>
      </c>
      <c r="J36">
        <v>2.3138610000000002</v>
      </c>
      <c r="K36">
        <v>6.2519999999999997E-3</v>
      </c>
      <c r="L36">
        <v>18559.186651</v>
      </c>
      <c r="M36">
        <v>-1554.814633</v>
      </c>
      <c r="N36">
        <v>19777.966919999999</v>
      </c>
      <c r="O36">
        <v>468.93296600000002</v>
      </c>
    </row>
    <row r="37" spans="1:15">
      <c r="A37">
        <f t="shared" si="1"/>
        <v>700</v>
      </c>
      <c r="B37">
        <v>1.1961470000000001</v>
      </c>
      <c r="C37">
        <v>1.242E-3</v>
      </c>
      <c r="D37">
        <v>1.5285610000000001</v>
      </c>
      <c r="E37">
        <v>2.797E-3</v>
      </c>
      <c r="F37">
        <v>1.9483999999999999</v>
      </c>
      <c r="G37">
        <v>4.117E-3</v>
      </c>
      <c r="H37">
        <v>2.2338089999999999</v>
      </c>
      <c r="I37">
        <v>7.0289999999999997E-3</v>
      </c>
      <c r="J37">
        <v>2.322187</v>
      </c>
      <c r="K37">
        <v>6.3969999999999999E-3</v>
      </c>
      <c r="L37">
        <v>19207.715144999998</v>
      </c>
      <c r="M37">
        <v>-1503.3081</v>
      </c>
      <c r="N37">
        <v>19903.399071</v>
      </c>
      <c r="O37">
        <v>452.80890699999998</v>
      </c>
    </row>
    <row r="38" spans="1:15">
      <c r="A38">
        <f t="shared" si="1"/>
        <v>770</v>
      </c>
      <c r="B38">
        <v>1.192863</v>
      </c>
      <c r="C38">
        <v>1.224E-3</v>
      </c>
      <c r="D38">
        <v>1.516926</v>
      </c>
      <c r="E38">
        <v>2.6310000000000001E-3</v>
      </c>
      <c r="F38">
        <v>1.95644</v>
      </c>
      <c r="G38">
        <v>4.1790000000000004E-3</v>
      </c>
      <c r="H38">
        <v>2.2375099999999999</v>
      </c>
      <c r="I38">
        <v>6.0200000000000002E-3</v>
      </c>
      <c r="J38">
        <v>2.3388490000000002</v>
      </c>
      <c r="K38">
        <v>6.3330000000000001E-3</v>
      </c>
      <c r="L38">
        <v>19284.651777999999</v>
      </c>
      <c r="M38">
        <v>-1428.9896389999999</v>
      </c>
      <c r="N38">
        <v>19923.274816000001</v>
      </c>
      <c r="O38">
        <v>377.51048400000002</v>
      </c>
    </row>
    <row r="39" spans="1:15">
      <c r="A39">
        <f t="shared" si="1"/>
        <v>840</v>
      </c>
      <c r="B39">
        <v>1.18845</v>
      </c>
      <c r="C39">
        <v>1.2769999999999999E-3</v>
      </c>
      <c r="D39">
        <v>1.501158</v>
      </c>
      <c r="E39">
        <v>2.2799999999999999E-3</v>
      </c>
      <c r="F39">
        <v>1.9442889999999999</v>
      </c>
      <c r="G39">
        <v>5.0509999999999999E-3</v>
      </c>
      <c r="H39">
        <v>2.2320280000000001</v>
      </c>
      <c r="I39">
        <v>4.627E-3</v>
      </c>
      <c r="J39">
        <v>2.3082549999999999</v>
      </c>
      <c r="K39">
        <v>4.8970000000000003E-3</v>
      </c>
      <c r="L39">
        <v>18453.432270000001</v>
      </c>
      <c r="M39">
        <v>-1235.6777420000001</v>
      </c>
      <c r="N39">
        <v>19602.613290000001</v>
      </c>
      <c r="O39">
        <v>414.04953999999998</v>
      </c>
    </row>
    <row r="40" spans="1:15">
      <c r="A40">
        <f t="shared" si="1"/>
        <v>910</v>
      </c>
      <c r="B40">
        <v>1.175807</v>
      </c>
      <c r="C40">
        <v>1.4059999999999999E-3</v>
      </c>
      <c r="D40">
        <v>1.4837130000000001</v>
      </c>
      <c r="E40">
        <v>3.1779999999999998E-3</v>
      </c>
      <c r="F40">
        <v>1.967848</v>
      </c>
      <c r="G40">
        <v>4.3299999999999996E-3</v>
      </c>
      <c r="H40">
        <v>2.212834</v>
      </c>
      <c r="I40">
        <v>5.6350000000000003E-3</v>
      </c>
      <c r="J40">
        <v>2.3008449999999998</v>
      </c>
      <c r="K40">
        <v>6.4700000000000001E-3</v>
      </c>
      <c r="L40">
        <v>19313.386254000001</v>
      </c>
      <c r="M40">
        <v>-1644.8598489999999</v>
      </c>
      <c r="N40">
        <v>19760.214727999999</v>
      </c>
      <c r="O40">
        <v>428.18180599999999</v>
      </c>
    </row>
    <row r="41" spans="1:15">
      <c r="A41">
        <f t="shared" si="1"/>
        <v>980</v>
      </c>
      <c r="B41">
        <v>1.1753629999999999</v>
      </c>
      <c r="C41">
        <v>1.2520000000000001E-3</v>
      </c>
      <c r="D41">
        <v>1.4814780000000001</v>
      </c>
      <c r="E41">
        <v>3.516E-3</v>
      </c>
      <c r="F41">
        <v>1.940115</v>
      </c>
      <c r="G41">
        <v>5.0939999999999996E-3</v>
      </c>
      <c r="H41">
        <v>2.2208109999999999</v>
      </c>
      <c r="I41">
        <v>6.2230000000000002E-3</v>
      </c>
      <c r="J41">
        <v>2.3024490000000002</v>
      </c>
      <c r="K41">
        <v>8.1080000000000006E-3</v>
      </c>
      <c r="L41">
        <v>19367.702824</v>
      </c>
      <c r="M41">
        <v>-1370.087059</v>
      </c>
      <c r="N41">
        <v>19867.689602999999</v>
      </c>
      <c r="O41">
        <v>472.45838099999997</v>
      </c>
    </row>
    <row r="42" spans="1:15">
      <c r="A42">
        <f t="shared" si="1"/>
        <v>1050</v>
      </c>
      <c r="B42">
        <v>1.155403</v>
      </c>
      <c r="C42">
        <v>1.371E-3</v>
      </c>
      <c r="D42">
        <v>1.4739150000000001</v>
      </c>
      <c r="E42">
        <v>3.5049999999999999E-3</v>
      </c>
      <c r="F42">
        <v>1.9226160000000001</v>
      </c>
      <c r="G42">
        <v>4.8679999999999999E-3</v>
      </c>
      <c r="H42">
        <v>2.233708</v>
      </c>
      <c r="I42">
        <v>6.77E-3</v>
      </c>
      <c r="J42">
        <v>2.2673410000000001</v>
      </c>
      <c r="K42">
        <v>8.2039999999999995E-3</v>
      </c>
      <c r="L42">
        <v>19917.886406000001</v>
      </c>
      <c r="M42">
        <v>-1519.0659800000001</v>
      </c>
      <c r="N42">
        <v>20366.898797999998</v>
      </c>
      <c r="O42">
        <v>469.26883299999997</v>
      </c>
    </row>
    <row r="43" spans="1:15">
      <c r="A43">
        <f t="shared" si="1"/>
        <v>1120</v>
      </c>
      <c r="B43">
        <v>1.1388240000000001</v>
      </c>
      <c r="C43">
        <v>1.4339999999999999E-3</v>
      </c>
      <c r="D43">
        <v>1.4588239999999999</v>
      </c>
      <c r="E43">
        <v>2.8739999999999998E-3</v>
      </c>
      <c r="F43">
        <v>1.9348069999999999</v>
      </c>
      <c r="G43">
        <v>3.9360000000000003E-3</v>
      </c>
      <c r="H43">
        <v>2.207659</v>
      </c>
      <c r="I43">
        <v>5.3489999999999996E-3</v>
      </c>
      <c r="J43">
        <v>2.2808890000000002</v>
      </c>
      <c r="K43">
        <v>6.5519999999999997E-3</v>
      </c>
      <c r="L43">
        <v>20253.249218000001</v>
      </c>
      <c r="M43">
        <v>-1718.970916</v>
      </c>
      <c r="N43">
        <v>20989.748389</v>
      </c>
      <c r="O43">
        <v>538.97382800000003</v>
      </c>
    </row>
    <row r="44" spans="1:15">
      <c r="A44">
        <f t="shared" si="1"/>
        <v>1190</v>
      </c>
      <c r="B44">
        <v>1.131162</v>
      </c>
      <c r="C44">
        <v>1.1249999999999999E-3</v>
      </c>
      <c r="D44">
        <v>1.435667</v>
      </c>
      <c r="E44">
        <v>3.0430000000000001E-3</v>
      </c>
      <c r="F44">
        <v>1.9337279999999999</v>
      </c>
      <c r="G44">
        <v>4.6680000000000003E-3</v>
      </c>
      <c r="H44">
        <v>2.1988840000000001</v>
      </c>
      <c r="I44">
        <v>5.1310000000000001E-3</v>
      </c>
      <c r="J44">
        <v>2.2790569999999999</v>
      </c>
      <c r="K44">
        <v>5.9740000000000001E-3</v>
      </c>
      <c r="L44">
        <v>19928.8246</v>
      </c>
      <c r="M44">
        <v>-1515.94859</v>
      </c>
      <c r="N44">
        <v>20716.525539999999</v>
      </c>
      <c r="O44">
        <v>449.71013699999997</v>
      </c>
    </row>
    <row r="45" spans="1:15">
      <c r="A45">
        <f t="shared" si="1"/>
        <v>1260</v>
      </c>
      <c r="B45">
        <v>1.119364</v>
      </c>
      <c r="C45">
        <v>1.0970000000000001E-3</v>
      </c>
      <c r="D45">
        <v>1.445333</v>
      </c>
      <c r="E45">
        <v>3.9069999999999999E-3</v>
      </c>
      <c r="F45">
        <v>1.9127350000000001</v>
      </c>
      <c r="G45">
        <v>4.0220000000000004E-3</v>
      </c>
      <c r="H45">
        <v>2.1849419999999999</v>
      </c>
      <c r="I45">
        <v>7.1130000000000004E-3</v>
      </c>
      <c r="J45">
        <v>2.2754949999999998</v>
      </c>
      <c r="K45">
        <v>8.5889999999999994E-3</v>
      </c>
      <c r="L45">
        <v>21271.08684</v>
      </c>
      <c r="M45">
        <v>-1707.002215</v>
      </c>
      <c r="N45">
        <v>21093.459096999999</v>
      </c>
      <c r="O45">
        <v>505.16678400000001</v>
      </c>
    </row>
    <row r="46" spans="1:15">
      <c r="A46">
        <f t="shared" si="1"/>
        <v>1330</v>
      </c>
      <c r="B46">
        <v>1.1129469999999999</v>
      </c>
      <c r="C46">
        <v>1.034E-3</v>
      </c>
      <c r="D46">
        <v>1.456331</v>
      </c>
      <c r="E46">
        <v>2.9680000000000002E-3</v>
      </c>
      <c r="F46">
        <v>1.938137</v>
      </c>
      <c r="G46">
        <v>5.0179999999999999E-3</v>
      </c>
      <c r="H46">
        <v>2.183773</v>
      </c>
      <c r="I46">
        <v>7.0349999999999996E-3</v>
      </c>
      <c r="J46">
        <v>2.2616849999999999</v>
      </c>
      <c r="K46">
        <v>6.3740000000000003E-3</v>
      </c>
      <c r="L46">
        <v>20670.473888</v>
      </c>
      <c r="M46">
        <v>-1816.2837360000001</v>
      </c>
      <c r="N46">
        <v>21935.556407</v>
      </c>
      <c r="O46">
        <v>497.291876</v>
      </c>
    </row>
    <row r="47" spans="1:15">
      <c r="A47">
        <f t="shared" si="1"/>
        <v>1400</v>
      </c>
      <c r="B47">
        <v>1.0958349999999999</v>
      </c>
      <c r="C47">
        <v>8.03E-4</v>
      </c>
      <c r="D47">
        <v>1.452547</v>
      </c>
      <c r="E47">
        <v>3.421E-3</v>
      </c>
      <c r="F47">
        <v>1.9604220000000001</v>
      </c>
      <c r="G47">
        <v>4.8560000000000001E-3</v>
      </c>
      <c r="H47">
        <v>2.1990029999999998</v>
      </c>
      <c r="I47">
        <v>7.8480000000000008E-3</v>
      </c>
      <c r="J47">
        <v>2.2612610000000002</v>
      </c>
      <c r="K47">
        <v>6.7739999999999996E-3</v>
      </c>
      <c r="L47">
        <v>21647.341933</v>
      </c>
      <c r="M47">
        <v>-2060.910676</v>
      </c>
      <c r="N47">
        <v>22333.958407999999</v>
      </c>
      <c r="O47">
        <v>500.41828900000002</v>
      </c>
    </row>
    <row r="48" spans="1:15">
      <c r="A48">
        <f t="shared" si="1"/>
        <v>1470</v>
      </c>
      <c r="B48">
        <v>1.0879190000000001</v>
      </c>
      <c r="C48">
        <v>8.6899999999999998E-4</v>
      </c>
      <c r="D48">
        <v>1.4422189999999999</v>
      </c>
      <c r="E48">
        <v>3.4859999999999999E-3</v>
      </c>
      <c r="F48">
        <v>1.942777</v>
      </c>
      <c r="G48">
        <v>4.8019999999999998E-3</v>
      </c>
      <c r="H48">
        <v>2.138576</v>
      </c>
      <c r="I48">
        <v>6.6579999999999999E-3</v>
      </c>
      <c r="J48">
        <v>2.1979220000000002</v>
      </c>
      <c r="K48">
        <v>5.9630000000000004E-3</v>
      </c>
      <c r="L48">
        <v>20824.874715000002</v>
      </c>
      <c r="M48">
        <v>-2123.6904479999998</v>
      </c>
      <c r="N48">
        <v>22067.285756000001</v>
      </c>
      <c r="O48">
        <v>598.45013600000004</v>
      </c>
    </row>
    <row r="49" spans="1:15">
      <c r="A49">
        <f t="shared" si="1"/>
        <v>1540</v>
      </c>
      <c r="B49">
        <v>1.0792630000000001</v>
      </c>
      <c r="C49">
        <v>8.2399999999999997E-4</v>
      </c>
      <c r="D49">
        <v>1.4087460000000001</v>
      </c>
      <c r="E49">
        <v>3.9880000000000002E-3</v>
      </c>
      <c r="F49">
        <v>1.9140250000000001</v>
      </c>
      <c r="G49">
        <v>5.2040000000000003E-3</v>
      </c>
      <c r="H49">
        <v>2.164034</v>
      </c>
      <c r="I49">
        <v>6.4570000000000001E-3</v>
      </c>
      <c r="J49">
        <v>2.2385039999999998</v>
      </c>
      <c r="K49">
        <v>7.613E-3</v>
      </c>
      <c r="L49">
        <v>21402.669413</v>
      </c>
      <c r="M49">
        <v>-1767.244897</v>
      </c>
      <c r="N49">
        <v>21824.224376999999</v>
      </c>
      <c r="O49">
        <v>513.86445500000002</v>
      </c>
    </row>
    <row r="50" spans="1:15">
      <c r="A50">
        <f t="shared" si="1"/>
        <v>1610</v>
      </c>
      <c r="B50">
        <v>1.07619</v>
      </c>
      <c r="C50">
        <v>1.0009999999999999E-3</v>
      </c>
      <c r="D50">
        <v>1.424526</v>
      </c>
      <c r="E50">
        <v>4.6179999999999997E-3</v>
      </c>
      <c r="F50">
        <v>1.9393769999999999</v>
      </c>
      <c r="G50">
        <v>4.6950000000000004E-3</v>
      </c>
      <c r="H50">
        <v>2.2095379999999998</v>
      </c>
      <c r="I50">
        <v>6.613E-3</v>
      </c>
      <c r="J50">
        <v>2.1829999999999998</v>
      </c>
      <c r="K50">
        <v>8.5299999999999994E-3</v>
      </c>
      <c r="L50">
        <v>22204.650281999999</v>
      </c>
      <c r="M50">
        <v>-2160.411071</v>
      </c>
      <c r="N50">
        <v>21842.64169</v>
      </c>
      <c r="O50">
        <v>835.42563099999995</v>
      </c>
    </row>
    <row r="51" spans="1:15">
      <c r="A51">
        <f t="shared" si="1"/>
        <v>1680</v>
      </c>
      <c r="B51">
        <v>1.072962</v>
      </c>
      <c r="C51">
        <v>9.7599999999999998E-4</v>
      </c>
      <c r="D51">
        <v>1.415565</v>
      </c>
      <c r="E51">
        <v>3.5349999999999999E-3</v>
      </c>
      <c r="F51">
        <v>1.914515</v>
      </c>
      <c r="G51">
        <v>4.5869999999999999E-3</v>
      </c>
      <c r="H51">
        <v>2.1521870000000001</v>
      </c>
      <c r="I51">
        <v>7.5719999999999997E-3</v>
      </c>
      <c r="J51">
        <v>2.1823679999999999</v>
      </c>
      <c r="K51">
        <v>6.0920000000000002E-3</v>
      </c>
      <c r="L51">
        <v>21173.500319999999</v>
      </c>
      <c r="M51">
        <v>-2153.5548749999998</v>
      </c>
      <c r="N51">
        <v>22445.478068</v>
      </c>
      <c r="O51">
        <v>757.58191599999998</v>
      </c>
    </row>
    <row r="52" spans="1:15">
      <c r="A52">
        <f t="shared" si="1"/>
        <v>1750</v>
      </c>
      <c r="B52">
        <v>1.0611390000000001</v>
      </c>
      <c r="C52">
        <v>8.2200000000000003E-4</v>
      </c>
      <c r="D52">
        <v>1.3950800000000001</v>
      </c>
      <c r="E52">
        <v>3.6129999999999999E-3</v>
      </c>
      <c r="F52">
        <v>1.944601</v>
      </c>
      <c r="G52">
        <v>5.9540000000000001E-3</v>
      </c>
      <c r="H52">
        <v>2.1164459999999998</v>
      </c>
      <c r="I52">
        <v>6.4349999999999997E-3</v>
      </c>
      <c r="J52">
        <v>2.1232859999999998</v>
      </c>
      <c r="K52">
        <v>6.3429999999999997E-3</v>
      </c>
      <c r="L52">
        <v>20644.790578</v>
      </c>
      <c r="M52">
        <v>-2144.0722430000001</v>
      </c>
      <c r="N52">
        <v>21558.485841000002</v>
      </c>
      <c r="O52">
        <v>769.70328700000005</v>
      </c>
    </row>
    <row r="53" spans="1:15">
      <c r="A53">
        <f t="shared" si="1"/>
        <v>1820</v>
      </c>
      <c r="B53">
        <v>1.0574250000000001</v>
      </c>
      <c r="C53">
        <v>8.43E-4</v>
      </c>
      <c r="D53">
        <v>1.3807039999999999</v>
      </c>
      <c r="E53">
        <v>3.885E-3</v>
      </c>
      <c r="F53">
        <v>1.8905810000000001</v>
      </c>
      <c r="G53">
        <v>6.5079999999999999E-3</v>
      </c>
      <c r="H53">
        <v>2.1114549999999999</v>
      </c>
      <c r="I53">
        <v>8.4550000000000007E-3</v>
      </c>
      <c r="J53">
        <v>2.1219209999999999</v>
      </c>
      <c r="K53">
        <v>8.1589999999999996E-3</v>
      </c>
      <c r="L53">
        <v>20914.402436</v>
      </c>
      <c r="M53">
        <v>-1998.985514</v>
      </c>
      <c r="N53">
        <v>20963.143225</v>
      </c>
      <c r="O53">
        <v>1001.676081</v>
      </c>
    </row>
    <row r="54" spans="1:15">
      <c r="A54">
        <f t="shared" si="1"/>
        <v>1890</v>
      </c>
      <c r="B54">
        <v>1.05392</v>
      </c>
      <c r="C54">
        <v>8.03E-4</v>
      </c>
      <c r="D54">
        <v>1.3502460000000001</v>
      </c>
      <c r="E54">
        <v>3.6210000000000001E-3</v>
      </c>
      <c r="F54">
        <v>1.890987</v>
      </c>
      <c r="G54">
        <v>6.7939999999999997E-3</v>
      </c>
      <c r="H54">
        <v>2.091091</v>
      </c>
      <c r="I54">
        <v>7.2119999999999997E-3</v>
      </c>
      <c r="J54">
        <v>2.1138020000000002</v>
      </c>
      <c r="K54">
        <v>8.3890000000000006E-3</v>
      </c>
      <c r="L54">
        <v>20615.182115</v>
      </c>
      <c r="M54">
        <v>-1833.56053</v>
      </c>
      <c r="N54">
        <v>20687.291441000001</v>
      </c>
      <c r="O54">
        <v>884.63246000000004</v>
      </c>
    </row>
    <row r="55" spans="1:15">
      <c r="A55">
        <f t="shared" si="1"/>
        <v>1960</v>
      </c>
      <c r="B55">
        <v>1.062041</v>
      </c>
      <c r="C55">
        <v>1.0059999999999999E-3</v>
      </c>
      <c r="D55">
        <v>1.384935</v>
      </c>
      <c r="E55">
        <v>3.5300000000000002E-3</v>
      </c>
      <c r="F55">
        <v>1.8988510000000001</v>
      </c>
      <c r="G55">
        <v>6.2719999999999998E-3</v>
      </c>
      <c r="H55">
        <v>2.0393119999999998</v>
      </c>
      <c r="I55">
        <v>1.0033E-2</v>
      </c>
      <c r="J55">
        <v>2.0691220000000001</v>
      </c>
      <c r="K55">
        <v>6.8640000000000003E-3</v>
      </c>
      <c r="L55">
        <v>19953.135367999999</v>
      </c>
      <c r="M55">
        <v>-2280.1961209999999</v>
      </c>
      <c r="N55">
        <v>20189.548378</v>
      </c>
      <c r="O55">
        <v>693.35949300000004</v>
      </c>
    </row>
    <row r="56" spans="1:15">
      <c r="A56">
        <f t="shared" si="1"/>
        <v>2030</v>
      </c>
      <c r="B56">
        <v>1.0464659999999999</v>
      </c>
      <c r="C56">
        <v>9.2000000000000003E-4</v>
      </c>
      <c r="D56">
        <v>1.341758</v>
      </c>
      <c r="E56">
        <v>3.5999999999999999E-3</v>
      </c>
      <c r="F56">
        <v>1.8379080000000001</v>
      </c>
      <c r="G56">
        <v>6.2240000000000004E-3</v>
      </c>
      <c r="H56">
        <v>2.038697</v>
      </c>
      <c r="I56">
        <v>1.0234999999999999E-2</v>
      </c>
      <c r="J56">
        <v>2.0506549999999999</v>
      </c>
      <c r="K56">
        <v>7.1040000000000001E-3</v>
      </c>
      <c r="L56">
        <v>19871.207536999998</v>
      </c>
      <c r="M56">
        <v>-2006.6265739999999</v>
      </c>
      <c r="N56">
        <v>20617.602170999999</v>
      </c>
      <c r="O56">
        <v>964.94537000000003</v>
      </c>
    </row>
    <row r="57" spans="1:15">
      <c r="A57">
        <f t="shared" si="1"/>
        <v>2100</v>
      </c>
      <c r="B57">
        <v>0.99724500000000005</v>
      </c>
      <c r="C57">
        <v>5.1999999999999997E-5</v>
      </c>
      <c r="D57">
        <v>1.338373</v>
      </c>
      <c r="E57">
        <v>4.4739999999999997E-3</v>
      </c>
      <c r="F57">
        <v>1.8395859999999999</v>
      </c>
      <c r="G57">
        <v>7.0200000000000002E-3</v>
      </c>
      <c r="H57">
        <v>2.0316740000000002</v>
      </c>
      <c r="I57">
        <v>7.6020000000000003E-3</v>
      </c>
      <c r="J57">
        <v>2.0114930000000002</v>
      </c>
      <c r="K57">
        <v>7.2709999999999997E-3</v>
      </c>
      <c r="L57">
        <v>21138.915062</v>
      </c>
      <c r="M57">
        <v>-2176.778362</v>
      </c>
      <c r="N57">
        <v>21668.900678999998</v>
      </c>
      <c r="O57">
        <v>843.285394</v>
      </c>
    </row>
    <row r="58" spans="1:15">
      <c r="A58">
        <f t="shared" si="1"/>
        <v>2170</v>
      </c>
      <c r="B58">
        <v>0.99389799999999995</v>
      </c>
      <c r="C58">
        <v>1.36E-4</v>
      </c>
      <c r="D58">
        <v>1.3111159999999999</v>
      </c>
      <c r="E58">
        <v>4.3509999999999998E-3</v>
      </c>
      <c r="F58">
        <v>1.813712</v>
      </c>
      <c r="G58">
        <v>8.4899999999999993E-3</v>
      </c>
      <c r="H58">
        <v>1.993903</v>
      </c>
      <c r="I58">
        <v>5.2129999999999998E-3</v>
      </c>
      <c r="J58">
        <v>2.0013290000000001</v>
      </c>
      <c r="K58">
        <v>8.3879999999999996E-3</v>
      </c>
      <c r="L58">
        <v>20755.619677999999</v>
      </c>
      <c r="M58">
        <v>-1588.4973729999999</v>
      </c>
      <c r="N58">
        <v>20620.390649000001</v>
      </c>
      <c r="O58">
        <v>1134.1451259999999</v>
      </c>
    </row>
    <row r="59" spans="1:15">
      <c r="A59">
        <f t="shared" si="1"/>
        <v>2240</v>
      </c>
      <c r="B59">
        <v>0.97237300000000004</v>
      </c>
      <c r="C59">
        <v>5.8799999999999998E-4</v>
      </c>
      <c r="D59">
        <v>1.296246</v>
      </c>
      <c r="E59">
        <v>4.1980000000000003E-3</v>
      </c>
      <c r="F59">
        <v>1.7786150000000001</v>
      </c>
      <c r="G59">
        <v>7.659E-3</v>
      </c>
      <c r="H59">
        <v>1.994569</v>
      </c>
      <c r="I59">
        <v>7.5570000000000003E-3</v>
      </c>
      <c r="J59">
        <v>1.9638789999999999</v>
      </c>
      <c r="K59">
        <v>9.5239999999999995E-3</v>
      </c>
      <c r="L59">
        <v>21683.957545000001</v>
      </c>
      <c r="M59">
        <v>-2027.197163</v>
      </c>
      <c r="N59">
        <v>21242.727108999999</v>
      </c>
      <c r="O59">
        <v>1246.169995</v>
      </c>
    </row>
    <row r="60" spans="1:15">
      <c r="A60">
        <f t="shared" si="1"/>
        <v>2310</v>
      </c>
      <c r="B60">
        <v>0.95083700000000004</v>
      </c>
      <c r="C60">
        <v>1.305E-3</v>
      </c>
      <c r="D60">
        <v>1.2303839999999999</v>
      </c>
      <c r="E60">
        <v>4.7280000000000004E-3</v>
      </c>
      <c r="F60">
        <v>1.8095110000000001</v>
      </c>
      <c r="G60">
        <v>6.7799999999999996E-3</v>
      </c>
      <c r="H60">
        <v>1.9274169999999999</v>
      </c>
      <c r="I60">
        <v>7.319E-3</v>
      </c>
      <c r="J60">
        <v>1.9119600000000001</v>
      </c>
      <c r="K60">
        <v>6.8799999999999998E-3</v>
      </c>
      <c r="L60">
        <v>20725.689915999999</v>
      </c>
      <c r="M60">
        <v>-2464.5484700000002</v>
      </c>
      <c r="N60">
        <v>21109.528311999999</v>
      </c>
      <c r="O60">
        <v>1124.2131039999999</v>
      </c>
    </row>
    <row r="61" spans="1:15">
      <c r="A61">
        <f t="shared" si="1"/>
        <v>2380</v>
      </c>
      <c r="B61">
        <v>0.91823200000000005</v>
      </c>
      <c r="C61">
        <v>1.727E-3</v>
      </c>
      <c r="D61">
        <v>1.179675</v>
      </c>
      <c r="E61">
        <v>4.1799999999999997E-3</v>
      </c>
      <c r="F61">
        <v>1.828268</v>
      </c>
      <c r="G61">
        <v>9.0139999999999994E-3</v>
      </c>
      <c r="H61">
        <v>1.9343760000000001</v>
      </c>
      <c r="I61">
        <v>7.7689999999999999E-3</v>
      </c>
      <c r="J61">
        <v>1.8552040000000001</v>
      </c>
      <c r="K61">
        <v>8.8719999999999997E-3</v>
      </c>
      <c r="L61">
        <v>21381.676405999999</v>
      </c>
      <c r="M61">
        <v>-2610.5118790000001</v>
      </c>
      <c r="N61">
        <v>18660.671608000001</v>
      </c>
      <c r="O61">
        <v>1578.037495</v>
      </c>
    </row>
    <row r="62" spans="1:15">
      <c r="A62">
        <f t="shared" si="1"/>
        <v>2450</v>
      </c>
      <c r="B62">
        <v>0.91757500000000003</v>
      </c>
      <c r="C62">
        <v>2.7569999999999999E-3</v>
      </c>
      <c r="D62">
        <v>1.115056</v>
      </c>
      <c r="E62">
        <v>3.3419999999999999E-3</v>
      </c>
      <c r="F62">
        <v>1.8026709999999999</v>
      </c>
      <c r="G62">
        <v>7.9670000000000001E-3</v>
      </c>
      <c r="H62">
        <v>1.947316</v>
      </c>
      <c r="I62">
        <v>1.0911000000000001E-2</v>
      </c>
      <c r="J62">
        <v>1.8430310000000001</v>
      </c>
      <c r="K62">
        <v>8.9009999999999992E-3</v>
      </c>
      <c r="L62">
        <v>20723.660328999998</v>
      </c>
      <c r="M62">
        <v>-3608.6912229999998</v>
      </c>
      <c r="N62">
        <v>19095.051378</v>
      </c>
      <c r="O62">
        <v>1621.392994</v>
      </c>
    </row>
    <row r="63" spans="1:15">
      <c r="A63">
        <f t="shared" si="1"/>
        <v>2520</v>
      </c>
      <c r="B63">
        <v>0.84425600000000001</v>
      </c>
      <c r="C63">
        <v>7.6800000000000002E-3</v>
      </c>
      <c r="D63">
        <v>1.0146379999999999</v>
      </c>
      <c r="E63">
        <v>7.0200000000000004E-4</v>
      </c>
      <c r="F63">
        <v>1.8119719999999999</v>
      </c>
      <c r="G63">
        <v>1.0333999999999999E-2</v>
      </c>
      <c r="H63">
        <v>1.870914</v>
      </c>
      <c r="I63">
        <v>1.1429E-2</v>
      </c>
      <c r="J63">
        <v>1.835796</v>
      </c>
      <c r="K63">
        <v>1.0326E-2</v>
      </c>
      <c r="L63">
        <v>24539.812833</v>
      </c>
      <c r="M63">
        <v>-5573.8248800000001</v>
      </c>
      <c r="N63">
        <v>20113.856647000001</v>
      </c>
      <c r="O63">
        <v>1970.2112549999999</v>
      </c>
    </row>
    <row r="64" spans="1:15">
      <c r="A64">
        <f t="shared" si="1"/>
        <v>2590</v>
      </c>
      <c r="B64">
        <v>0.780358</v>
      </c>
      <c r="C64">
        <v>1.1507E-2</v>
      </c>
      <c r="D64">
        <v>0.95367100000000005</v>
      </c>
      <c r="E64">
        <v>2.663E-3</v>
      </c>
      <c r="F64">
        <v>1.764248</v>
      </c>
      <c r="G64">
        <v>1.2179000000000001E-2</v>
      </c>
      <c r="H64">
        <v>1.8404579999999999</v>
      </c>
      <c r="I64">
        <v>1.0605E-2</v>
      </c>
      <c r="J64">
        <v>1.77722</v>
      </c>
      <c r="K64">
        <v>1.0462000000000001E-2</v>
      </c>
      <c r="L64">
        <v>25937.110957000001</v>
      </c>
      <c r="M64">
        <v>-5334.4159659999996</v>
      </c>
      <c r="N64">
        <v>23411.014614</v>
      </c>
      <c r="O64">
        <v>1893.85374</v>
      </c>
    </row>
    <row r="65" spans="1:15">
      <c r="A65">
        <f t="shared" si="1"/>
        <v>2660</v>
      </c>
      <c r="B65">
        <v>0.77249699999999999</v>
      </c>
      <c r="C65">
        <v>1.0444999999999999E-2</v>
      </c>
      <c r="D65">
        <v>0.89941800000000005</v>
      </c>
      <c r="E65">
        <v>8.5109999999999995E-3</v>
      </c>
      <c r="F65">
        <v>1.728961</v>
      </c>
      <c r="G65">
        <v>1.1896E-2</v>
      </c>
      <c r="H65">
        <v>1.838171</v>
      </c>
      <c r="I65">
        <v>1.204E-2</v>
      </c>
      <c r="J65">
        <v>1.694787</v>
      </c>
      <c r="K65">
        <v>9.1559999999999992E-3</v>
      </c>
      <c r="L65">
        <v>22840.529859999999</v>
      </c>
      <c r="M65">
        <v>-5888.654896</v>
      </c>
      <c r="N65">
        <v>19688.639053999999</v>
      </c>
      <c r="O65">
        <v>2279.129668</v>
      </c>
    </row>
    <row r="66" spans="1:15">
      <c r="A66">
        <f t="shared" si="1"/>
        <v>2730</v>
      </c>
      <c r="B66">
        <v>0.69681599999999999</v>
      </c>
      <c r="C66">
        <v>2.5412000000000001E-2</v>
      </c>
      <c r="D66">
        <v>0.809249</v>
      </c>
      <c r="E66">
        <v>2.1717E-2</v>
      </c>
      <c r="F66">
        <v>1.70597</v>
      </c>
      <c r="G66">
        <v>1.3391999999999999E-2</v>
      </c>
      <c r="H66">
        <v>1.7957879999999999</v>
      </c>
      <c r="I66">
        <v>1.1089999999999999E-2</v>
      </c>
      <c r="J66">
        <v>1.657583</v>
      </c>
      <c r="K66">
        <v>7.8709999999999995E-3</v>
      </c>
      <c r="L66">
        <v>18304.064031999998</v>
      </c>
      <c r="M66">
        <v>-8536.6834500000004</v>
      </c>
      <c r="N66">
        <v>14219.802065</v>
      </c>
      <c r="O66">
        <v>3140.8465160000001</v>
      </c>
    </row>
    <row r="67" spans="1:15">
      <c r="A67">
        <f t="shared" si="1"/>
        <v>2800</v>
      </c>
      <c r="B67">
        <v>0.76016899999999998</v>
      </c>
      <c r="C67">
        <v>2.2613999999999999E-2</v>
      </c>
      <c r="D67">
        <v>0.70122499999999999</v>
      </c>
      <c r="E67">
        <v>4.5088999999999997E-2</v>
      </c>
      <c r="F67">
        <v>1.5991299999999999</v>
      </c>
      <c r="G67">
        <v>1.6698999999999999E-2</v>
      </c>
      <c r="H67">
        <v>1.7345489999999999</v>
      </c>
      <c r="I67">
        <v>1.2189999999999999E-2</v>
      </c>
      <c r="J67">
        <v>1.5500830000000001</v>
      </c>
      <c r="K67">
        <v>9.4380000000000002E-3</v>
      </c>
      <c r="L67">
        <v>16241.866273</v>
      </c>
      <c r="M67">
        <v>-7294.3376850000004</v>
      </c>
      <c r="N67">
        <v>4847.3873039999999</v>
      </c>
      <c r="O67">
        <v>2405.7483000000002</v>
      </c>
    </row>
    <row r="68" spans="1:15">
      <c r="A68">
        <f t="shared" si="1"/>
        <v>2870</v>
      </c>
      <c r="B68">
        <v>0.77179399999999998</v>
      </c>
      <c r="C68">
        <v>4.1109E-2</v>
      </c>
      <c r="D68">
        <v>0.413711</v>
      </c>
      <c r="E68">
        <v>0.16833600000000001</v>
      </c>
      <c r="F68">
        <v>1.7082200000000001</v>
      </c>
      <c r="G68">
        <v>2.9446E-2</v>
      </c>
      <c r="H68">
        <v>1.4151480000000001</v>
      </c>
      <c r="I68">
        <v>1.9310000000000001E-2</v>
      </c>
      <c r="J68">
        <v>1.301871</v>
      </c>
      <c r="K68">
        <v>1.5789999999999998E-2</v>
      </c>
      <c r="L68">
        <v>8068.7557319999996</v>
      </c>
      <c r="M68">
        <v>-9188.5502450000004</v>
      </c>
      <c r="N68">
        <v>-105.362588</v>
      </c>
      <c r="O68">
        <v>45.588281000000002</v>
      </c>
    </row>
    <row r="69" spans="1:15">
      <c r="A69">
        <f t="shared" si="1"/>
        <v>2940</v>
      </c>
      <c r="B69">
        <v>0.66211900000000001</v>
      </c>
      <c r="C69">
        <v>5.4800000000000001E-2</v>
      </c>
      <c r="D69">
        <v>0.25196800000000003</v>
      </c>
      <c r="E69">
        <v>0.385216</v>
      </c>
      <c r="F69">
        <v>1.7944770000000001</v>
      </c>
      <c r="G69">
        <v>5.1903999999999999E-2</v>
      </c>
      <c r="H69">
        <v>0.63382499999999997</v>
      </c>
      <c r="I69">
        <v>8.0297999999999994E-2</v>
      </c>
      <c r="J69">
        <v>0.80458499999999999</v>
      </c>
      <c r="K69">
        <v>5.0000999999999997E-2</v>
      </c>
      <c r="L69">
        <v>2619.7532139999998</v>
      </c>
      <c r="M69">
        <v>-16256.039766</v>
      </c>
      <c r="N69">
        <v>138.11805200000001</v>
      </c>
      <c r="O69">
        <v>127.13934500000001</v>
      </c>
    </row>
    <row r="70" spans="1:15">
      <c r="A70">
        <f t="shared" si="1"/>
        <v>3010</v>
      </c>
      <c r="B70">
        <v>0.47464400000000001</v>
      </c>
      <c r="C70">
        <v>0.139823</v>
      </c>
      <c r="D70">
        <v>9.6950999999999996E-2</v>
      </c>
      <c r="E70">
        <v>1.130109</v>
      </c>
      <c r="F70">
        <v>1.3336250000000001</v>
      </c>
      <c r="G70">
        <v>3.458E-2</v>
      </c>
      <c r="H70">
        <v>0.964951</v>
      </c>
      <c r="I70">
        <v>9.1389999999999996E-3</v>
      </c>
      <c r="J70">
        <v>0.40410099999999999</v>
      </c>
      <c r="K70">
        <v>0.56811599999999995</v>
      </c>
      <c r="L70">
        <v>-10663.247152</v>
      </c>
      <c r="M70">
        <v>-13829.204757</v>
      </c>
      <c r="N70">
        <v>-24.943415999999999</v>
      </c>
      <c r="O70">
        <v>0</v>
      </c>
    </row>
    <row r="71" spans="1:15">
      <c r="A71">
        <f t="shared" si="1"/>
        <v>3080</v>
      </c>
      <c r="B71">
        <v>0.687971</v>
      </c>
      <c r="C71">
        <v>6.7090999999999998E-2</v>
      </c>
      <c r="D71">
        <v>0.19964299999999999</v>
      </c>
      <c r="E71">
        <v>0.73317600000000005</v>
      </c>
      <c r="F71">
        <v>1.118859</v>
      </c>
      <c r="G71">
        <v>4.9940999999999999E-2</v>
      </c>
      <c r="H71">
        <v>1.165435</v>
      </c>
      <c r="I71">
        <v>3.4167000000000003E-2</v>
      </c>
      <c r="J71">
        <v>2.9012899999999999</v>
      </c>
      <c r="K71">
        <v>0.696017</v>
      </c>
      <c r="L71">
        <v>14900.225403</v>
      </c>
      <c r="M71">
        <v>-4283.1147790000005</v>
      </c>
      <c r="N71">
        <v>-24.943415999999999</v>
      </c>
      <c r="O71">
        <v>0</v>
      </c>
    </row>
    <row r="72" spans="1:15">
      <c r="A72">
        <f t="shared" si="1"/>
        <v>3150</v>
      </c>
      <c r="B72">
        <v>0.63001099999999999</v>
      </c>
      <c r="C72">
        <v>8.7390999999999996E-2</v>
      </c>
      <c r="D72">
        <v>0.50462799999999997</v>
      </c>
      <c r="E72">
        <v>0.20726900000000001</v>
      </c>
      <c r="F72">
        <v>5.8855919999999999</v>
      </c>
      <c r="G72">
        <v>1.525614</v>
      </c>
      <c r="H72">
        <v>1.284923</v>
      </c>
      <c r="I72">
        <v>3.6407000000000002E-2</v>
      </c>
      <c r="J72">
        <v>2.9481299999999999</v>
      </c>
      <c r="K72">
        <v>0.56240500000000004</v>
      </c>
      <c r="L72">
        <v>22689.158443</v>
      </c>
      <c r="M72">
        <v>-4378.2789030000004</v>
      </c>
      <c r="N72">
        <v>-62.882502000000002</v>
      </c>
      <c r="O72">
        <v>38.725889000000002</v>
      </c>
    </row>
    <row r="73" spans="1:15">
      <c r="A73">
        <f t="shared" si="1"/>
        <v>3220</v>
      </c>
      <c r="B73">
        <v>0.88225500000000001</v>
      </c>
      <c r="C73">
        <v>2.0288E-2</v>
      </c>
      <c r="D73">
        <v>0.94348600000000005</v>
      </c>
      <c r="E73">
        <v>1.0839E-2</v>
      </c>
      <c r="F73">
        <v>34.304485</v>
      </c>
      <c r="G73">
        <v>3.2341869999999999</v>
      </c>
      <c r="H73">
        <v>1.5528489999999999</v>
      </c>
      <c r="I73">
        <v>6.6353999999999996E-2</v>
      </c>
      <c r="J73">
        <v>1.210512</v>
      </c>
      <c r="K73">
        <v>3.7783999999999998E-2</v>
      </c>
      <c r="L73">
        <v>9509.5718550000001</v>
      </c>
      <c r="M73">
        <v>-2779.6691080000001</v>
      </c>
      <c r="N73">
        <v>-1213.0313599999999</v>
      </c>
      <c r="O73">
        <v>938.876575</v>
      </c>
    </row>
    <row r="74" spans="1:15">
      <c r="A74">
        <f t="shared" si="1"/>
        <v>3290</v>
      </c>
      <c r="B74">
        <v>1.03931</v>
      </c>
      <c r="C74">
        <v>4.4000000000000003E-3</v>
      </c>
      <c r="D74">
        <v>1.0707469999999999</v>
      </c>
      <c r="E74">
        <v>1.0937000000000001E-2</v>
      </c>
      <c r="F74">
        <v>-0.110522</v>
      </c>
      <c r="G74">
        <v>40.122461999999999</v>
      </c>
      <c r="H74">
        <v>1.7468600000000001</v>
      </c>
      <c r="I74">
        <v>7.2826000000000002E-2</v>
      </c>
      <c r="J74">
        <v>1.5387980000000001</v>
      </c>
      <c r="K74">
        <v>7.0963999999999999E-2</v>
      </c>
      <c r="L74">
        <v>5874.5915590000004</v>
      </c>
      <c r="M74">
        <v>-2889.908876</v>
      </c>
      <c r="N74">
        <v>648.90671499999996</v>
      </c>
      <c r="O74">
        <v>2474.7352350000001</v>
      </c>
    </row>
    <row r="75" spans="1:15">
      <c r="A75">
        <f t="shared" si="1"/>
        <v>3360</v>
      </c>
      <c r="B75">
        <v>1.0392650000000001</v>
      </c>
      <c r="C75">
        <v>4.3819999999999996E-3</v>
      </c>
      <c r="D75">
        <v>1.1764319999999999</v>
      </c>
      <c r="E75">
        <v>1.9488999999999999E-2</v>
      </c>
      <c r="F75">
        <v>1.8710439999999999</v>
      </c>
      <c r="G75">
        <v>5.7891999999999999E-2</v>
      </c>
      <c r="H75">
        <v>1.6932339999999999</v>
      </c>
      <c r="I75">
        <v>5.8053E-2</v>
      </c>
      <c r="J75">
        <v>1.405689</v>
      </c>
      <c r="K75">
        <v>4.4531000000000001E-2</v>
      </c>
      <c r="L75">
        <v>11430.613469</v>
      </c>
      <c r="M75">
        <v>-3265.596916</v>
      </c>
      <c r="N75">
        <v>91.604422999999997</v>
      </c>
      <c r="O75">
        <v>1799.9237680000001</v>
      </c>
    </row>
    <row r="76" spans="1:15">
      <c r="A76">
        <f t="shared" si="1"/>
        <v>3430</v>
      </c>
      <c r="B76">
        <v>1.114188</v>
      </c>
      <c r="C76">
        <v>9.6600000000000002E-3</v>
      </c>
      <c r="D76">
        <v>1.355156</v>
      </c>
      <c r="E76">
        <v>3.8189000000000001E-2</v>
      </c>
      <c r="F76">
        <v>1.8089949999999999</v>
      </c>
      <c r="G76">
        <v>4.4056999999999999E-2</v>
      </c>
      <c r="H76">
        <v>1.774273</v>
      </c>
      <c r="I76">
        <v>6.3111E-2</v>
      </c>
      <c r="J76">
        <v>1.4911319999999999</v>
      </c>
      <c r="K76">
        <v>4.2199E-2</v>
      </c>
      <c r="L76">
        <v>11398.016897</v>
      </c>
      <c r="M76">
        <v>-3469.3031970000002</v>
      </c>
      <c r="N76">
        <v>-996.62016800000004</v>
      </c>
      <c r="O76">
        <v>1598.511753</v>
      </c>
    </row>
    <row r="77" spans="1:15">
      <c r="A77">
        <f t="shared" si="1"/>
        <v>3500</v>
      </c>
      <c r="B77">
        <v>1.0324770000000001</v>
      </c>
      <c r="C77">
        <v>3.0130000000000001E-3</v>
      </c>
      <c r="D77">
        <v>1.486078</v>
      </c>
      <c r="E77">
        <v>4.9886E-2</v>
      </c>
      <c r="F77">
        <v>1.9447129999999999</v>
      </c>
      <c r="G77">
        <v>3.5374000000000003E-2</v>
      </c>
      <c r="H77">
        <v>2.0528089999999999</v>
      </c>
      <c r="I77">
        <v>4.3801E-2</v>
      </c>
      <c r="J77">
        <v>1.4145490000000001</v>
      </c>
      <c r="K77">
        <v>4.5955000000000003E-2</v>
      </c>
      <c r="L77">
        <v>17412.308344000001</v>
      </c>
      <c r="M77">
        <v>-5076.819493</v>
      </c>
      <c r="N77">
        <v>-9646.2530009999991</v>
      </c>
      <c r="O77">
        <v>4449.1566709999997</v>
      </c>
    </row>
    <row r="78" spans="1:15">
      <c r="A78">
        <f t="shared" si="1"/>
        <v>3570</v>
      </c>
      <c r="B78">
        <v>1.088044</v>
      </c>
      <c r="C78">
        <v>6.9699999999999996E-3</v>
      </c>
      <c r="D78">
        <v>1.4009720000000001</v>
      </c>
      <c r="E78">
        <v>3.3082E-2</v>
      </c>
      <c r="F78">
        <v>2.1208960000000001</v>
      </c>
      <c r="G78">
        <v>3.7182E-2</v>
      </c>
      <c r="H78">
        <v>1.6579999999999999</v>
      </c>
      <c r="I78">
        <v>3.5135E-2</v>
      </c>
      <c r="J78">
        <v>1.263843</v>
      </c>
      <c r="K78">
        <v>3.7428999999999997E-2</v>
      </c>
      <c r="L78">
        <v>11268.433113999999</v>
      </c>
      <c r="M78">
        <v>-5553.631625</v>
      </c>
      <c r="N78">
        <v>-17706.314127000001</v>
      </c>
      <c r="O78">
        <v>4882.3383640000002</v>
      </c>
    </row>
    <row r="79" spans="1:15">
      <c r="A79">
        <f t="shared" si="1"/>
        <v>3640</v>
      </c>
      <c r="B79">
        <v>1.21888</v>
      </c>
      <c r="C79">
        <v>1.2984000000000001E-2</v>
      </c>
      <c r="D79">
        <v>1.515574</v>
      </c>
      <c r="E79">
        <v>3.1060000000000001E-2</v>
      </c>
      <c r="F79">
        <v>2.0904950000000002</v>
      </c>
      <c r="G79">
        <v>3.3110000000000001E-2</v>
      </c>
      <c r="H79">
        <v>1.624244</v>
      </c>
      <c r="I79">
        <v>2.9593999999999999E-2</v>
      </c>
      <c r="J79">
        <v>1.19716</v>
      </c>
      <c r="K79">
        <v>4.7370000000000002E-2</v>
      </c>
      <c r="L79">
        <v>8276.7521359999992</v>
      </c>
      <c r="M79">
        <v>-5816.9932330000001</v>
      </c>
      <c r="N79">
        <v>-8833.5697110000001</v>
      </c>
      <c r="O79">
        <v>2962.03476</v>
      </c>
    </row>
    <row r="80" spans="1:15">
      <c r="A80">
        <f t="shared" si="1"/>
        <v>3710</v>
      </c>
      <c r="B80">
        <v>1.1960299999999999</v>
      </c>
      <c r="C80">
        <v>1.1991E-2</v>
      </c>
      <c r="D80">
        <v>1.5812619999999999</v>
      </c>
      <c r="E80">
        <v>3.0086000000000002E-2</v>
      </c>
      <c r="F80">
        <v>1.6569210000000001</v>
      </c>
      <c r="G80">
        <v>3.4051999999999999E-2</v>
      </c>
      <c r="H80">
        <v>1.29878</v>
      </c>
      <c r="I80">
        <v>1.847E-2</v>
      </c>
      <c r="J80">
        <v>0.94877800000000001</v>
      </c>
      <c r="K80">
        <v>8.4410000000000006E-3</v>
      </c>
      <c r="L80">
        <v>-6085.0714099999996</v>
      </c>
      <c r="M80">
        <v>-4403.2694419999998</v>
      </c>
      <c r="N80">
        <v>-6795.6596959999997</v>
      </c>
      <c r="O80">
        <v>2837.187625</v>
      </c>
    </row>
    <row r="81" spans="1:15">
      <c r="A81">
        <f t="shared" si="1"/>
        <v>3780</v>
      </c>
      <c r="B81">
        <v>1.031299</v>
      </c>
      <c r="C81">
        <v>2.5010000000000002E-3</v>
      </c>
      <c r="D81">
        <v>1.2619130000000001</v>
      </c>
      <c r="E81">
        <v>2.2086999999999999E-2</v>
      </c>
      <c r="F81">
        <v>1.3269230000000001</v>
      </c>
      <c r="G81">
        <v>1.7361999999999999E-2</v>
      </c>
      <c r="H81">
        <v>1.1701410000000001</v>
      </c>
      <c r="I81">
        <v>1.1398E-2</v>
      </c>
      <c r="J81">
        <v>0.74017900000000003</v>
      </c>
      <c r="K81">
        <v>1.9109000000000001E-2</v>
      </c>
      <c r="L81">
        <v>1211.1644960000001</v>
      </c>
      <c r="M81">
        <v>-4113.4381949999997</v>
      </c>
      <c r="N81">
        <v>-3802.1786780000002</v>
      </c>
      <c r="O81">
        <v>3032.463624</v>
      </c>
    </row>
    <row r="82" spans="1:15">
      <c r="A82">
        <f t="shared" si="1"/>
        <v>3850</v>
      </c>
      <c r="B82">
        <v>0.85452399999999995</v>
      </c>
      <c r="C82">
        <v>1.1809999999999999E-2</v>
      </c>
      <c r="D82">
        <v>1.038681</v>
      </c>
      <c r="E82">
        <v>3.7829999999999999E-3</v>
      </c>
      <c r="F82">
        <v>1.162161</v>
      </c>
      <c r="G82">
        <v>9.5659999999999999E-3</v>
      </c>
      <c r="H82">
        <v>1.0799430000000001</v>
      </c>
      <c r="I82">
        <v>5.1590000000000004E-3</v>
      </c>
      <c r="J82">
        <v>0.70266799999999996</v>
      </c>
      <c r="K82">
        <v>2.5427000000000002E-2</v>
      </c>
      <c r="L82">
        <v>2583.3168999999998</v>
      </c>
      <c r="M82">
        <v>-3627.738202</v>
      </c>
      <c r="N82">
        <v>-855.71335499999998</v>
      </c>
      <c r="O82">
        <v>3039.1639479999999</v>
      </c>
    </row>
    <row r="83" spans="1:15">
      <c r="A83">
        <f t="shared" si="1"/>
        <v>3920</v>
      </c>
      <c r="B83">
        <v>0.79912700000000003</v>
      </c>
      <c r="C83">
        <v>1.4007E-2</v>
      </c>
      <c r="D83">
        <v>0.92505599999999999</v>
      </c>
      <c r="E83">
        <v>5.3540000000000003E-3</v>
      </c>
      <c r="F83">
        <v>1.0381629999999999</v>
      </c>
      <c r="G83">
        <v>2.091E-3</v>
      </c>
      <c r="H83">
        <v>0.96372800000000003</v>
      </c>
      <c r="I83">
        <v>1.449E-3</v>
      </c>
      <c r="J83">
        <v>0.682504</v>
      </c>
      <c r="K83">
        <v>1.9564000000000002E-2</v>
      </c>
      <c r="L83">
        <v>-2076.476682</v>
      </c>
      <c r="M83">
        <v>-3514.634834</v>
      </c>
      <c r="N83">
        <v>-3952.3311130000002</v>
      </c>
      <c r="O83">
        <v>2207.430746</v>
      </c>
    </row>
    <row r="84" spans="1:15">
      <c r="A84">
        <f t="shared" si="1"/>
        <v>3990</v>
      </c>
      <c r="B84">
        <v>0.77371100000000004</v>
      </c>
      <c r="C84">
        <v>1.2413E-2</v>
      </c>
      <c r="D84">
        <v>0.92035199999999995</v>
      </c>
      <c r="E84">
        <v>4.0810000000000004E-3</v>
      </c>
      <c r="F84">
        <v>0.92586000000000002</v>
      </c>
      <c r="G84">
        <v>3.901E-3</v>
      </c>
      <c r="H84">
        <v>0.965534</v>
      </c>
      <c r="I84">
        <v>1.635E-3</v>
      </c>
      <c r="J84">
        <v>0.72654200000000002</v>
      </c>
      <c r="K84">
        <v>1.2945999999999999E-2</v>
      </c>
      <c r="L84">
        <v>2672.6445680000002</v>
      </c>
      <c r="M84">
        <v>-2452.6439700000001</v>
      </c>
      <c r="N84">
        <v>-2393.0486299999998</v>
      </c>
      <c r="O84">
        <v>1528.321451</v>
      </c>
    </row>
    <row r="85" spans="1:15">
      <c r="A85">
        <f t="shared" si="1"/>
        <v>4060</v>
      </c>
      <c r="B85">
        <v>0.68269100000000005</v>
      </c>
      <c r="C85">
        <v>1.7784000000000001E-2</v>
      </c>
      <c r="D85">
        <v>0.88805999999999996</v>
      </c>
      <c r="E85">
        <v>5.3119999999999999E-3</v>
      </c>
      <c r="F85">
        <v>0.99392599999999998</v>
      </c>
      <c r="G85">
        <v>2.7599999999999999E-4</v>
      </c>
      <c r="H85">
        <v>1.036621</v>
      </c>
      <c r="I85">
        <v>1.6410000000000001E-3</v>
      </c>
      <c r="J85">
        <v>0.77927999999999997</v>
      </c>
      <c r="K85">
        <v>9.4009999999999996E-3</v>
      </c>
      <c r="L85">
        <v>3324.3746599999999</v>
      </c>
      <c r="M85">
        <v>-2909.9668409999999</v>
      </c>
      <c r="N85">
        <v>2625.8401269999999</v>
      </c>
      <c r="O85">
        <v>1397.5173130000001</v>
      </c>
    </row>
    <row r="86" spans="1:15">
      <c r="A86">
        <f t="shared" si="1"/>
        <v>4130</v>
      </c>
      <c r="B86">
        <v>0.67041300000000004</v>
      </c>
      <c r="C86">
        <v>2.1092E-2</v>
      </c>
      <c r="D86">
        <v>0.87540700000000005</v>
      </c>
      <c r="E86">
        <v>6.1479999999999998E-3</v>
      </c>
      <c r="F86">
        <v>1.047882</v>
      </c>
      <c r="G86">
        <v>1.9120000000000001E-3</v>
      </c>
      <c r="H86">
        <v>0.99550499999999997</v>
      </c>
      <c r="I86">
        <v>1.4899999999999999E-4</v>
      </c>
      <c r="J86">
        <v>0.82757000000000003</v>
      </c>
      <c r="K86">
        <v>6.3860000000000002E-3</v>
      </c>
      <c r="L86">
        <v>-1606.3418979999999</v>
      </c>
      <c r="M86">
        <v>-3641.2120439999999</v>
      </c>
      <c r="N86">
        <v>3668.5970710000001</v>
      </c>
      <c r="O86">
        <v>1600.3829109999999</v>
      </c>
    </row>
    <row r="87" spans="1:15">
      <c r="A87">
        <f t="shared" si="1"/>
        <v>4200</v>
      </c>
      <c r="B87">
        <v>0.65912199999999999</v>
      </c>
      <c r="C87">
        <v>1.8331E-2</v>
      </c>
      <c r="D87">
        <v>0.91785099999999997</v>
      </c>
      <c r="E87">
        <v>3.274E-3</v>
      </c>
      <c r="F87">
        <v>1.0279130000000001</v>
      </c>
      <c r="G87">
        <v>1.3320000000000001E-3</v>
      </c>
      <c r="H87">
        <v>0.90444199999999997</v>
      </c>
      <c r="I87">
        <v>3.3010000000000001E-3</v>
      </c>
      <c r="J87">
        <v>0.77461899999999995</v>
      </c>
      <c r="K87">
        <v>8.6809999999999995E-3</v>
      </c>
      <c r="L87">
        <v>-2167.029947</v>
      </c>
      <c r="M87">
        <v>-6203.1168269999998</v>
      </c>
      <c r="N87">
        <v>2136.9363290000001</v>
      </c>
      <c r="O87">
        <v>1273.955183</v>
      </c>
    </row>
    <row r="88" spans="1:15">
      <c r="A88">
        <f t="shared" si="1"/>
        <v>4270</v>
      </c>
      <c r="B88">
        <v>0.60309299999999999</v>
      </c>
      <c r="C88">
        <v>1.6823999999999999E-2</v>
      </c>
      <c r="D88">
        <v>0.87169399999999997</v>
      </c>
      <c r="E88">
        <v>6.2599999999999999E-3</v>
      </c>
      <c r="F88">
        <v>1.0190319999999999</v>
      </c>
      <c r="G88">
        <v>8.8199999999999997E-4</v>
      </c>
      <c r="H88">
        <v>0.94855199999999995</v>
      </c>
      <c r="I88">
        <v>2.3909999999999999E-3</v>
      </c>
      <c r="J88">
        <v>0.75067499999999998</v>
      </c>
      <c r="K88">
        <v>9.724E-3</v>
      </c>
      <c r="L88">
        <v>-3292.818491</v>
      </c>
      <c r="M88">
        <v>-5598.610831</v>
      </c>
      <c r="N88">
        <v>3340.7638109999998</v>
      </c>
      <c r="O88">
        <v>1771.2473560000001</v>
      </c>
    </row>
    <row r="89" spans="1:15">
      <c r="A89">
        <f t="shared" si="1"/>
        <v>4340</v>
      </c>
      <c r="B89">
        <v>0.61261399999999999</v>
      </c>
      <c r="C89">
        <v>1.8273000000000001E-2</v>
      </c>
      <c r="D89">
        <v>0.80302300000000004</v>
      </c>
      <c r="E89">
        <v>1.0879E-2</v>
      </c>
      <c r="F89">
        <v>1.0998699999999999</v>
      </c>
      <c r="G89">
        <v>4.4600000000000004E-3</v>
      </c>
      <c r="H89">
        <v>0.98374499999999998</v>
      </c>
      <c r="I89">
        <v>7.1199999999999996E-4</v>
      </c>
      <c r="J89">
        <v>0.777389</v>
      </c>
      <c r="K89">
        <v>8.1460000000000005E-3</v>
      </c>
      <c r="L89">
        <v>-160.472522</v>
      </c>
      <c r="M89">
        <v>-7443.7056590000002</v>
      </c>
      <c r="N89">
        <v>4050.9113430000002</v>
      </c>
      <c r="O89">
        <v>1410.051659</v>
      </c>
    </row>
    <row r="90" spans="1:15">
      <c r="A90">
        <f t="shared" si="1"/>
        <v>4410</v>
      </c>
      <c r="B90">
        <v>0.67815099999999995</v>
      </c>
      <c r="C90">
        <v>2.2224000000000001E-2</v>
      </c>
      <c r="D90">
        <v>0.75307999999999997</v>
      </c>
      <c r="E90">
        <v>1.9819E-2</v>
      </c>
      <c r="F90">
        <v>1.2284250000000001</v>
      </c>
      <c r="G90">
        <v>1.0331E-2</v>
      </c>
      <c r="H90">
        <v>1.0432889999999999</v>
      </c>
      <c r="I90">
        <v>1.9729999999999999E-3</v>
      </c>
      <c r="J90">
        <v>0.80324600000000002</v>
      </c>
      <c r="K90">
        <v>9.4330000000000004E-3</v>
      </c>
      <c r="L90">
        <v>2075.5790659999998</v>
      </c>
      <c r="M90">
        <v>-10213.933002</v>
      </c>
      <c r="N90">
        <v>4840.7275790000003</v>
      </c>
      <c r="O90">
        <v>1776.3941729999999</v>
      </c>
    </row>
    <row r="91" spans="1:15">
      <c r="A91">
        <f t="shared" si="1"/>
        <v>4480</v>
      </c>
      <c r="B91">
        <v>0.77094099999999999</v>
      </c>
      <c r="C91">
        <v>1.3811E-2</v>
      </c>
      <c r="D91">
        <v>0.66727899999999996</v>
      </c>
      <c r="E91">
        <v>3.2908E-2</v>
      </c>
      <c r="F91">
        <v>1.299015</v>
      </c>
      <c r="G91">
        <v>1.5297E-2</v>
      </c>
      <c r="H91">
        <v>1.170666</v>
      </c>
      <c r="I91">
        <v>8.3479999999999995E-3</v>
      </c>
      <c r="J91">
        <v>0.88667200000000002</v>
      </c>
      <c r="K91">
        <v>6.8989999999999998E-3</v>
      </c>
      <c r="L91">
        <v>3260.757032</v>
      </c>
      <c r="M91">
        <v>-7881.4104260000004</v>
      </c>
      <c r="N91">
        <v>6457.720319</v>
      </c>
      <c r="O91">
        <v>2411.1095970000001</v>
      </c>
    </row>
    <row r="92" spans="1:15">
      <c r="A92">
        <f t="shared" si="1"/>
        <v>4550</v>
      </c>
      <c r="B92">
        <v>0.87127500000000002</v>
      </c>
      <c r="C92">
        <v>6.071E-3</v>
      </c>
      <c r="D92">
        <v>0.68073399999999995</v>
      </c>
      <c r="E92">
        <v>2.9291000000000001E-2</v>
      </c>
      <c r="F92">
        <v>1.260831</v>
      </c>
      <c r="G92">
        <v>1.2333999999999999E-2</v>
      </c>
      <c r="H92">
        <v>1.333933</v>
      </c>
      <c r="I92">
        <v>1.6503E-2</v>
      </c>
      <c r="J92">
        <v>0.98168</v>
      </c>
      <c r="K92">
        <v>1.116E-3</v>
      </c>
      <c r="L92">
        <v>2367.5149230000002</v>
      </c>
      <c r="M92">
        <v>-2853.8757949999999</v>
      </c>
      <c r="N92">
        <v>2255.6860430000002</v>
      </c>
      <c r="O92">
        <v>1673.3610900000001</v>
      </c>
    </row>
    <row r="93" spans="1:15">
      <c r="A93">
        <f t="shared" ref="A93:A103" si="2">A92+70</f>
        <v>4620</v>
      </c>
      <c r="B93">
        <v>0.86592499999999994</v>
      </c>
      <c r="C93">
        <v>7.3569999999999998E-3</v>
      </c>
      <c r="D93">
        <v>0.63803299999999996</v>
      </c>
      <c r="E93">
        <v>4.0753999999999999E-2</v>
      </c>
      <c r="F93">
        <v>1.368382</v>
      </c>
      <c r="G93">
        <v>2.3869999999999999E-2</v>
      </c>
      <c r="H93">
        <v>1.3627149999999999</v>
      </c>
      <c r="I93">
        <v>1.6521000000000001E-2</v>
      </c>
      <c r="J93">
        <v>1.0733680000000001</v>
      </c>
      <c r="K93">
        <v>4.457E-3</v>
      </c>
      <c r="L93">
        <v>5670.965005</v>
      </c>
      <c r="M93">
        <v>-2868.6267899999998</v>
      </c>
      <c r="N93">
        <v>5502.2412189999995</v>
      </c>
      <c r="O93">
        <v>2130.59629</v>
      </c>
    </row>
    <row r="94" spans="1:15">
      <c r="A94">
        <f t="shared" si="2"/>
        <v>4690</v>
      </c>
      <c r="B94">
        <v>0.79097499999999998</v>
      </c>
      <c r="C94">
        <v>1.3842999999999999E-2</v>
      </c>
      <c r="D94">
        <v>0.71907699999999997</v>
      </c>
      <c r="E94">
        <v>2.7563000000000001E-2</v>
      </c>
      <c r="F94">
        <v>1.391446</v>
      </c>
      <c r="G94">
        <v>2.4525000000000002E-2</v>
      </c>
      <c r="H94">
        <v>1.353637</v>
      </c>
      <c r="I94">
        <v>1.8329999999999999E-2</v>
      </c>
      <c r="J94">
        <v>1.1291880000000001</v>
      </c>
      <c r="K94">
        <v>9.4879999999999999E-3</v>
      </c>
      <c r="L94">
        <v>10055.457784</v>
      </c>
      <c r="M94">
        <v>-4637.193123</v>
      </c>
      <c r="N94">
        <v>5791.4108880000003</v>
      </c>
      <c r="O94">
        <v>2107.12419</v>
      </c>
    </row>
    <row r="95" spans="1:15">
      <c r="A95">
        <f t="shared" si="2"/>
        <v>4760</v>
      </c>
      <c r="B95">
        <v>0.75325600000000004</v>
      </c>
      <c r="C95">
        <v>1.7683999999999998E-2</v>
      </c>
      <c r="D95">
        <v>0.70436900000000002</v>
      </c>
      <c r="E95">
        <v>2.6092000000000001E-2</v>
      </c>
      <c r="F95">
        <v>1.244858</v>
      </c>
      <c r="G95">
        <v>1.4472E-2</v>
      </c>
      <c r="H95">
        <v>1.2965690000000001</v>
      </c>
      <c r="I95">
        <v>1.6753000000000001E-2</v>
      </c>
      <c r="J95">
        <v>1.0682149999999999</v>
      </c>
      <c r="K95">
        <v>4.0299999999999997E-3</v>
      </c>
      <c r="L95">
        <v>6408.8477210000001</v>
      </c>
      <c r="M95">
        <v>-5528.027145</v>
      </c>
      <c r="N95">
        <v>4000.2092769999999</v>
      </c>
      <c r="O95">
        <v>1924.6285330000001</v>
      </c>
    </row>
    <row r="96" spans="1:15">
      <c r="A96">
        <f t="shared" si="2"/>
        <v>4830</v>
      </c>
      <c r="B96">
        <v>0.73909000000000002</v>
      </c>
      <c r="C96">
        <v>1.4638E-2</v>
      </c>
      <c r="D96">
        <v>0.67844000000000004</v>
      </c>
      <c r="E96">
        <v>3.1879999999999999E-2</v>
      </c>
      <c r="F96">
        <v>1.199419</v>
      </c>
      <c r="G96">
        <v>1.1068E-2</v>
      </c>
      <c r="H96">
        <v>1.114724</v>
      </c>
      <c r="I96">
        <v>4.633E-3</v>
      </c>
      <c r="J96">
        <v>0.90774200000000005</v>
      </c>
      <c r="K96">
        <v>5.0000000000000001E-3</v>
      </c>
      <c r="L96">
        <v>2012.150854</v>
      </c>
      <c r="M96">
        <v>-8378.0420620000004</v>
      </c>
      <c r="N96">
        <v>5187.8833480000003</v>
      </c>
      <c r="O96">
        <v>1836.4328620000001</v>
      </c>
    </row>
    <row r="97" spans="1:15">
      <c r="A97">
        <f t="shared" si="2"/>
        <v>4900</v>
      </c>
      <c r="B97">
        <v>0.74396899999999999</v>
      </c>
      <c r="C97">
        <v>1.2881999999999999E-2</v>
      </c>
      <c r="D97">
        <v>0.70969300000000002</v>
      </c>
      <c r="E97">
        <v>2.7571999999999999E-2</v>
      </c>
      <c r="F97">
        <v>1.147929</v>
      </c>
      <c r="G97">
        <v>7.5269999999999998E-3</v>
      </c>
      <c r="H97">
        <v>0.98730099999999998</v>
      </c>
      <c r="I97">
        <v>3.59E-4</v>
      </c>
      <c r="J97">
        <v>0.81578600000000001</v>
      </c>
      <c r="K97">
        <v>6.2059999999999997E-3</v>
      </c>
      <c r="L97">
        <v>617.80770800000005</v>
      </c>
      <c r="M97">
        <v>-7776.3201140000001</v>
      </c>
      <c r="N97">
        <v>4870.0538710000001</v>
      </c>
      <c r="O97">
        <v>1134.4608499999999</v>
      </c>
    </row>
    <row r="98" spans="1:15">
      <c r="A98">
        <f t="shared" si="2"/>
        <v>4970</v>
      </c>
      <c r="B98">
        <v>0.83404900000000004</v>
      </c>
      <c r="C98">
        <v>6.3449999999999999E-3</v>
      </c>
      <c r="D98">
        <v>0.77604600000000001</v>
      </c>
      <c r="E98">
        <v>1.5422999999999999E-2</v>
      </c>
      <c r="F98">
        <v>1.1198140000000001</v>
      </c>
      <c r="G98">
        <v>6.2310000000000004E-3</v>
      </c>
      <c r="H98">
        <v>1.0189109999999999</v>
      </c>
      <c r="I98">
        <v>5.8600000000000004E-4</v>
      </c>
      <c r="J98">
        <v>0.82032400000000005</v>
      </c>
      <c r="K98">
        <v>5.6550000000000003E-3</v>
      </c>
      <c r="L98">
        <v>3510.2007440000002</v>
      </c>
      <c r="M98">
        <v>-4956.6981310000001</v>
      </c>
      <c r="N98">
        <v>168.93837199999999</v>
      </c>
      <c r="O98">
        <v>865.33437500000002</v>
      </c>
    </row>
    <row r="99" spans="1:15">
      <c r="A99">
        <f t="shared" si="2"/>
        <v>5040</v>
      </c>
      <c r="B99">
        <v>0.79861199999999999</v>
      </c>
      <c r="C99">
        <v>1.0885000000000001E-2</v>
      </c>
      <c r="D99">
        <v>0.84422299999999995</v>
      </c>
      <c r="E99">
        <v>1.2437E-2</v>
      </c>
      <c r="F99">
        <v>1.144136</v>
      </c>
      <c r="G99">
        <v>7.0730000000000003E-3</v>
      </c>
      <c r="H99">
        <v>1.1399090000000001</v>
      </c>
      <c r="I99">
        <v>5.6709999999999998E-3</v>
      </c>
      <c r="J99">
        <v>0.89119499999999996</v>
      </c>
      <c r="K99">
        <v>3.8890000000000001E-3</v>
      </c>
      <c r="L99">
        <v>231.78398799999999</v>
      </c>
      <c r="M99">
        <v>-6660.1783370000003</v>
      </c>
      <c r="N99">
        <v>3692.9368829999999</v>
      </c>
      <c r="O99">
        <v>1354.8682659999999</v>
      </c>
    </row>
    <row r="100" spans="1:15">
      <c r="A100">
        <f t="shared" si="2"/>
        <v>5110</v>
      </c>
      <c r="B100">
        <v>0.82749799999999996</v>
      </c>
      <c r="C100">
        <v>8.5299999999999994E-3</v>
      </c>
      <c r="D100">
        <v>0.83965599999999996</v>
      </c>
      <c r="E100">
        <v>1.0486000000000001E-2</v>
      </c>
      <c r="F100">
        <v>1.12151</v>
      </c>
      <c r="G100">
        <v>4.6899999999999997E-3</v>
      </c>
      <c r="H100">
        <v>1.193487</v>
      </c>
      <c r="I100">
        <v>1.0222E-2</v>
      </c>
      <c r="J100">
        <v>0.90344500000000005</v>
      </c>
      <c r="K100">
        <v>4.1120000000000002E-3</v>
      </c>
      <c r="L100">
        <v>215.06879000000001</v>
      </c>
      <c r="M100">
        <v>-5657.5668930000002</v>
      </c>
      <c r="N100">
        <v>1837.5358920000001</v>
      </c>
      <c r="O100">
        <v>1474.242612</v>
      </c>
    </row>
    <row r="101" spans="1:15">
      <c r="A101">
        <f t="shared" si="2"/>
        <v>5180</v>
      </c>
      <c r="B101">
        <v>0.82470900000000003</v>
      </c>
      <c r="C101">
        <v>9.8779999999999996E-3</v>
      </c>
      <c r="D101">
        <v>0.86316899999999996</v>
      </c>
      <c r="E101">
        <v>8.2780000000000006E-3</v>
      </c>
      <c r="F101">
        <v>1.140604</v>
      </c>
      <c r="G101">
        <v>6.0660000000000002E-3</v>
      </c>
      <c r="H101">
        <v>1.218707</v>
      </c>
      <c r="I101">
        <v>1.508E-2</v>
      </c>
      <c r="J101">
        <v>0.94965500000000003</v>
      </c>
      <c r="K101">
        <v>2.4940000000000001E-3</v>
      </c>
      <c r="L101">
        <v>747.84333800000002</v>
      </c>
      <c r="M101">
        <v>-4184.5137690000001</v>
      </c>
      <c r="N101">
        <v>2352.6600640000001</v>
      </c>
      <c r="O101">
        <v>1511.685467</v>
      </c>
    </row>
    <row r="102" spans="1:15">
      <c r="A102">
        <f t="shared" si="2"/>
        <v>5250</v>
      </c>
      <c r="B102">
        <v>0.85976300000000005</v>
      </c>
      <c r="C102">
        <v>7.9970000000000006E-3</v>
      </c>
      <c r="D102">
        <v>0.84583900000000001</v>
      </c>
      <c r="E102">
        <v>1.1096999999999999E-2</v>
      </c>
      <c r="F102">
        <v>1.0937509999999999</v>
      </c>
      <c r="G102">
        <v>4.182E-3</v>
      </c>
      <c r="H102">
        <v>1.189516</v>
      </c>
      <c r="I102">
        <v>1.5245E-2</v>
      </c>
      <c r="J102">
        <v>0.95793799999999996</v>
      </c>
      <c r="K102">
        <v>3.6849999999999999E-3</v>
      </c>
      <c r="L102">
        <v>901.75584200000003</v>
      </c>
      <c r="M102">
        <v>-4029.1679159999999</v>
      </c>
      <c r="N102">
        <v>-603.59156199999995</v>
      </c>
      <c r="O102">
        <v>1084.0511180000001</v>
      </c>
    </row>
    <row r="103" spans="1:15">
      <c r="A103">
        <f t="shared" si="2"/>
        <v>5320</v>
      </c>
      <c r="B103">
        <v>0.84213800000000005</v>
      </c>
      <c r="C103">
        <v>9.0609999999999996E-3</v>
      </c>
      <c r="D103">
        <v>0.83148100000000003</v>
      </c>
      <c r="E103">
        <v>1.2421E-2</v>
      </c>
      <c r="F103">
        <v>1.0876619999999999</v>
      </c>
      <c r="G103">
        <v>3.3630000000000001E-3</v>
      </c>
      <c r="H103">
        <v>1.1347689999999999</v>
      </c>
      <c r="I103">
        <v>7.7380000000000001E-3</v>
      </c>
      <c r="J103">
        <v>0.99608200000000002</v>
      </c>
      <c r="K103">
        <v>2.8200000000000002E-4</v>
      </c>
      <c r="L103">
        <v>-694.13214400000004</v>
      </c>
      <c r="M103">
        <v>-3106.4820500000001</v>
      </c>
      <c r="N103">
        <v>2110.2595689999998</v>
      </c>
      <c r="O103">
        <v>1246.448703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80"/>
  <sheetViews>
    <sheetView tabSelected="1" workbookViewId="0">
      <selection activeCell="I9" sqref="I9"/>
    </sheetView>
  </sheetViews>
  <sheetFormatPr defaultRowHeight="15"/>
  <sheetData>
    <row r="1" spans="1:7">
      <c r="A1" t="s">
        <v>64</v>
      </c>
      <c r="B1" t="s">
        <v>104</v>
      </c>
      <c r="C1" t="s">
        <v>105</v>
      </c>
      <c r="D1" t="s">
        <v>77</v>
      </c>
      <c r="E1" t="s">
        <v>78</v>
      </c>
      <c r="F1" t="s">
        <v>106</v>
      </c>
      <c r="G1" t="s">
        <v>107</v>
      </c>
    </row>
    <row r="2" spans="1:7">
      <c r="A2" s="3" t="s">
        <v>79</v>
      </c>
      <c r="B2" t="s">
        <v>59</v>
      </c>
      <c r="C2" t="s">
        <v>60</v>
      </c>
      <c r="D2" t="s">
        <v>62</v>
      </c>
      <c r="E2" t="s">
        <v>63</v>
      </c>
      <c r="F2" t="s">
        <v>108</v>
      </c>
      <c r="G2" t="s">
        <v>108</v>
      </c>
    </row>
    <row r="3" spans="1:7">
      <c r="A3">
        <v>-3400</v>
      </c>
      <c r="B3">
        <v>3.5661</v>
      </c>
      <c r="C3">
        <v>7.5100000000000002E-3</v>
      </c>
      <c r="D3">
        <v>16431.88651</v>
      </c>
      <c r="E3">
        <v>215.44838999999999</v>
      </c>
      <c r="F3">
        <v>3169.3471399999999</v>
      </c>
      <c r="G3">
        <v>281.06698</v>
      </c>
    </row>
    <row r="4" spans="1:7">
      <c r="A4">
        <v>-3300</v>
      </c>
      <c r="B4">
        <v>3.5358900000000002</v>
      </c>
      <c r="C4">
        <v>8.1600000000000006E-3</v>
      </c>
      <c r="D4">
        <v>15946.868909999999</v>
      </c>
      <c r="E4">
        <v>234.25631999999999</v>
      </c>
      <c r="F4">
        <v>2594.35943</v>
      </c>
      <c r="G4">
        <v>217.32007999999999</v>
      </c>
    </row>
    <row r="5" spans="1:7">
      <c r="A5">
        <v>-3200</v>
      </c>
      <c r="B5">
        <v>3.58426</v>
      </c>
      <c r="C5">
        <v>8.0199999999999994E-3</v>
      </c>
      <c r="D5">
        <v>16283.85542</v>
      </c>
      <c r="E5">
        <v>266.54324000000003</v>
      </c>
      <c r="F5">
        <v>3208.8712799999998</v>
      </c>
      <c r="G5">
        <v>379.97642000000002</v>
      </c>
    </row>
    <row r="6" spans="1:7">
      <c r="A6">
        <v>-3100</v>
      </c>
      <c r="B6">
        <v>3.5712199999999998</v>
      </c>
      <c r="C6">
        <v>7.11E-3</v>
      </c>
      <c r="D6">
        <v>15935.36904</v>
      </c>
      <c r="E6">
        <v>241.38037</v>
      </c>
      <c r="F6">
        <v>2616.7895800000001</v>
      </c>
      <c r="G6">
        <v>229.06638000000001</v>
      </c>
    </row>
    <row r="7" spans="1:7">
      <c r="A7">
        <v>-3000</v>
      </c>
      <c r="B7">
        <v>3.56928</v>
      </c>
      <c r="C7">
        <v>7.8399999999999997E-3</v>
      </c>
      <c r="D7">
        <v>16156.33843</v>
      </c>
      <c r="E7">
        <v>193.11888999999999</v>
      </c>
      <c r="F7">
        <v>2741.14581</v>
      </c>
      <c r="G7">
        <v>211.58993000000001</v>
      </c>
    </row>
    <row r="8" spans="1:7">
      <c r="A8">
        <v>-2900</v>
      </c>
      <c r="B8">
        <v>3.5602100000000001</v>
      </c>
      <c r="C8">
        <v>8.4799999999999997E-3</v>
      </c>
      <c r="D8">
        <v>16275.30299</v>
      </c>
      <c r="E8">
        <v>244.69764000000001</v>
      </c>
      <c r="F8">
        <v>3049.7374199999999</v>
      </c>
      <c r="G8">
        <v>295.29912999999999</v>
      </c>
    </row>
    <row r="9" spans="1:7">
      <c r="A9">
        <v>-2800</v>
      </c>
      <c r="B9">
        <v>3.5563699999999998</v>
      </c>
      <c r="C9">
        <v>7.6899999999999998E-3</v>
      </c>
      <c r="D9">
        <v>16441.967550000001</v>
      </c>
      <c r="E9">
        <v>236.40646000000001</v>
      </c>
      <c r="F9">
        <v>3237.0755199999999</v>
      </c>
      <c r="G9">
        <v>294.16599000000002</v>
      </c>
    </row>
    <row r="10" spans="1:7">
      <c r="A10">
        <v>-2700</v>
      </c>
      <c r="B10">
        <v>3.5591300000000001</v>
      </c>
      <c r="C10">
        <v>7.3000000000000001E-3</v>
      </c>
      <c r="D10">
        <v>16578.452959999999</v>
      </c>
      <c r="E10">
        <v>216.26811000000001</v>
      </c>
      <c r="F10">
        <v>3331.2792199999999</v>
      </c>
      <c r="G10">
        <v>272.70411000000001</v>
      </c>
    </row>
    <row r="11" spans="1:7">
      <c r="A11">
        <v>-2600</v>
      </c>
      <c r="B11">
        <v>3.5448900000000001</v>
      </c>
      <c r="C11">
        <v>7.4200000000000004E-3</v>
      </c>
      <c r="D11">
        <v>16026.12275</v>
      </c>
      <c r="E11">
        <v>268.82202999999998</v>
      </c>
      <c r="F11">
        <v>3009.8201800000002</v>
      </c>
      <c r="G11">
        <v>500.60786999999999</v>
      </c>
    </row>
    <row r="12" spans="1:7">
      <c r="A12">
        <v>-2500</v>
      </c>
      <c r="B12">
        <v>3.5478800000000001</v>
      </c>
      <c r="C12">
        <v>8.4600000000000005E-3</v>
      </c>
      <c r="D12">
        <v>15903.344429999999</v>
      </c>
      <c r="E12">
        <v>254.18109000000001</v>
      </c>
      <c r="F12">
        <v>2653.1361000000002</v>
      </c>
      <c r="G12">
        <v>277.72026</v>
      </c>
    </row>
    <row r="13" spans="1:7">
      <c r="A13">
        <v>-2400</v>
      </c>
      <c r="B13">
        <v>3.5342799999999999</v>
      </c>
      <c r="C13">
        <v>7.6600000000000001E-3</v>
      </c>
      <c r="D13">
        <v>16362.3369</v>
      </c>
      <c r="E13">
        <v>262.73424999999997</v>
      </c>
      <c r="F13">
        <v>3326.6262900000002</v>
      </c>
      <c r="G13">
        <v>411.30385999999999</v>
      </c>
    </row>
    <row r="14" spans="1:7">
      <c r="A14">
        <v>-2300</v>
      </c>
      <c r="B14">
        <v>3.4888699999999999</v>
      </c>
      <c r="C14">
        <v>8.9800000000000001E-3</v>
      </c>
      <c r="D14">
        <v>15440.437330000001</v>
      </c>
      <c r="E14">
        <v>282.59775999999999</v>
      </c>
      <c r="F14">
        <v>2249.00371</v>
      </c>
      <c r="G14">
        <v>253.73928000000001</v>
      </c>
    </row>
    <row r="15" spans="1:7">
      <c r="A15">
        <v>-2200</v>
      </c>
      <c r="B15">
        <v>3.49451</v>
      </c>
      <c r="C15">
        <v>8.0099999999999998E-3</v>
      </c>
      <c r="D15">
        <v>15937.15821</v>
      </c>
      <c r="E15">
        <v>194.29279</v>
      </c>
      <c r="F15">
        <v>2506.2939299999998</v>
      </c>
      <c r="G15">
        <v>200.96430000000001</v>
      </c>
    </row>
    <row r="16" spans="1:7">
      <c r="A16">
        <v>-2100</v>
      </c>
      <c r="B16">
        <v>3.4402200000000001</v>
      </c>
      <c r="C16">
        <v>9.9900000000000006E-3</v>
      </c>
      <c r="D16">
        <v>15871.335279999999</v>
      </c>
      <c r="E16">
        <v>211.59957</v>
      </c>
      <c r="F16">
        <v>2472.7790599999998</v>
      </c>
      <c r="G16">
        <v>203.93463</v>
      </c>
    </row>
    <row r="17" spans="1:7">
      <c r="A17">
        <v>-2000</v>
      </c>
      <c r="B17">
        <v>3.4424600000000001</v>
      </c>
      <c r="C17">
        <v>8.8699999999999994E-3</v>
      </c>
      <c r="D17">
        <v>15400.074479999999</v>
      </c>
      <c r="E17">
        <v>209.38714999999999</v>
      </c>
      <c r="F17">
        <v>2028.41084</v>
      </c>
      <c r="G17">
        <v>178.91385</v>
      </c>
    </row>
    <row r="18" spans="1:7">
      <c r="A18">
        <v>-1900</v>
      </c>
      <c r="B18">
        <v>3.42639</v>
      </c>
      <c r="C18">
        <v>7.2399999999999999E-3</v>
      </c>
      <c r="D18">
        <v>15425.31977</v>
      </c>
      <c r="E18">
        <v>238.20121</v>
      </c>
      <c r="F18">
        <v>2126.33196</v>
      </c>
      <c r="G18">
        <v>236.30142000000001</v>
      </c>
    </row>
    <row r="19" spans="1:7">
      <c r="A19">
        <v>-1800</v>
      </c>
      <c r="B19">
        <v>3.4310900000000002</v>
      </c>
      <c r="C19">
        <v>8.0000000000000002E-3</v>
      </c>
      <c r="D19">
        <v>15301.063260000001</v>
      </c>
      <c r="E19">
        <v>273.35960999999998</v>
      </c>
      <c r="F19">
        <v>2117.19776</v>
      </c>
      <c r="G19">
        <v>255.92412999999999</v>
      </c>
    </row>
    <row r="20" spans="1:7">
      <c r="A20">
        <v>-1700</v>
      </c>
      <c r="B20">
        <v>3.4145400000000001</v>
      </c>
      <c r="C20">
        <v>8.2299999999999995E-3</v>
      </c>
      <c r="D20">
        <v>15015.47667</v>
      </c>
      <c r="E20">
        <v>227.89330000000001</v>
      </c>
      <c r="F20">
        <v>1745.6820499999999</v>
      </c>
      <c r="G20">
        <v>152.80403000000001</v>
      </c>
    </row>
    <row r="21" spans="1:7">
      <c r="A21">
        <v>-1600</v>
      </c>
      <c r="B21">
        <v>3.40334</v>
      </c>
      <c r="C21">
        <v>8.6700000000000006E-3</v>
      </c>
      <c r="D21">
        <v>15067.374610000001</v>
      </c>
      <c r="E21">
        <v>188.12602999999999</v>
      </c>
      <c r="F21">
        <v>1709.98434</v>
      </c>
      <c r="G21">
        <v>136.37094999999999</v>
      </c>
    </row>
    <row r="22" spans="1:7">
      <c r="A22">
        <v>-1500</v>
      </c>
      <c r="B22">
        <v>3.4149500000000002</v>
      </c>
      <c r="C22">
        <v>7.0499999999999998E-3</v>
      </c>
      <c r="D22">
        <v>15101.620999999999</v>
      </c>
      <c r="E22">
        <v>243.11446000000001</v>
      </c>
      <c r="F22">
        <v>1870.95154</v>
      </c>
      <c r="G22">
        <v>229.71467000000001</v>
      </c>
    </row>
    <row r="23" spans="1:7">
      <c r="A23">
        <v>-1400</v>
      </c>
      <c r="B23">
        <v>3.3860899999999998</v>
      </c>
      <c r="C23">
        <v>6.9800000000000001E-3</v>
      </c>
      <c r="D23">
        <v>15295.05545</v>
      </c>
      <c r="E23">
        <v>252.29152999999999</v>
      </c>
      <c r="F23">
        <v>2087.9351299999998</v>
      </c>
      <c r="G23">
        <v>296.33528999999999</v>
      </c>
    </row>
    <row r="24" spans="1:7">
      <c r="A24">
        <v>-1300</v>
      </c>
      <c r="B24">
        <v>3.3818299999999999</v>
      </c>
      <c r="C24">
        <v>7.45E-3</v>
      </c>
      <c r="D24">
        <v>14898.53342</v>
      </c>
      <c r="E24">
        <v>277.24081000000001</v>
      </c>
      <c r="F24">
        <v>1744.6074900000001</v>
      </c>
      <c r="G24">
        <v>191.42310000000001</v>
      </c>
    </row>
    <row r="25" spans="1:7">
      <c r="A25">
        <v>-1200</v>
      </c>
      <c r="B25">
        <v>3.4050500000000001</v>
      </c>
      <c r="C25">
        <v>6.7499999999999999E-3</v>
      </c>
      <c r="D25">
        <v>15494.09381</v>
      </c>
      <c r="E25">
        <v>342.41289</v>
      </c>
      <c r="F25">
        <v>2497.1570099999999</v>
      </c>
      <c r="G25">
        <v>333.01762000000002</v>
      </c>
    </row>
    <row r="26" spans="1:7">
      <c r="A26">
        <v>-1100</v>
      </c>
      <c r="B26">
        <v>3.3453200000000001</v>
      </c>
      <c r="C26">
        <v>6.3400000000000001E-3</v>
      </c>
      <c r="D26">
        <v>15744.37723</v>
      </c>
      <c r="E26">
        <v>238.14931999999999</v>
      </c>
      <c r="F26">
        <v>2356.22516</v>
      </c>
      <c r="G26">
        <v>221.47307000000001</v>
      </c>
    </row>
    <row r="27" spans="1:7">
      <c r="A27">
        <v>-1000</v>
      </c>
      <c r="B27">
        <v>3.3836200000000001</v>
      </c>
      <c r="C27">
        <v>8.7899999999999992E-3</v>
      </c>
      <c r="D27">
        <v>15441.17236</v>
      </c>
      <c r="E27">
        <v>140.40985000000001</v>
      </c>
      <c r="F27">
        <v>1894.5490600000001</v>
      </c>
      <c r="G27">
        <v>123.30105</v>
      </c>
    </row>
    <row r="28" spans="1:7">
      <c r="A28">
        <v>-900</v>
      </c>
      <c r="B28">
        <v>3.34924</v>
      </c>
      <c r="C28">
        <v>7.11E-3</v>
      </c>
      <c r="D28">
        <v>15245.921</v>
      </c>
      <c r="E28">
        <v>285.56348000000003</v>
      </c>
      <c r="F28">
        <v>2085.41302</v>
      </c>
      <c r="G28">
        <v>296.07792000000001</v>
      </c>
    </row>
    <row r="29" spans="1:7">
      <c r="A29">
        <v>-800</v>
      </c>
      <c r="B29">
        <v>3.3496700000000001</v>
      </c>
      <c r="C29">
        <v>6.7200000000000003E-3</v>
      </c>
      <c r="D29">
        <v>15132.08913</v>
      </c>
      <c r="E29">
        <v>287.20289000000002</v>
      </c>
      <c r="F29">
        <v>2017.66092</v>
      </c>
      <c r="G29">
        <v>302.86286000000001</v>
      </c>
    </row>
    <row r="30" spans="1:7">
      <c r="A30">
        <v>-700</v>
      </c>
      <c r="B30">
        <v>3.3154400000000002</v>
      </c>
      <c r="C30">
        <v>7.3800000000000003E-3</v>
      </c>
      <c r="D30">
        <v>15016.00164</v>
      </c>
      <c r="E30">
        <v>291.59953000000002</v>
      </c>
      <c r="F30">
        <v>1867.0577800000001</v>
      </c>
      <c r="G30">
        <v>224.39169000000001</v>
      </c>
    </row>
    <row r="31" spans="1:7">
      <c r="A31">
        <v>-600</v>
      </c>
      <c r="B31">
        <v>3.3140800000000001</v>
      </c>
      <c r="C31">
        <v>7.3000000000000001E-3</v>
      </c>
      <c r="D31">
        <v>15360.6296</v>
      </c>
      <c r="E31">
        <v>296.51859999999999</v>
      </c>
      <c r="F31">
        <v>2124.9495299999999</v>
      </c>
      <c r="G31">
        <v>244.58524</v>
      </c>
    </row>
    <row r="32" spans="1:7">
      <c r="A32">
        <v>-500</v>
      </c>
      <c r="B32">
        <v>3.3145899999999999</v>
      </c>
      <c r="C32">
        <v>7.2399999999999999E-3</v>
      </c>
      <c r="D32">
        <v>15471.570309999999</v>
      </c>
      <c r="E32">
        <v>359.52931999999998</v>
      </c>
      <c r="F32">
        <v>2488.3701500000002</v>
      </c>
      <c r="G32">
        <v>344.89312000000001</v>
      </c>
    </row>
    <row r="33" spans="1:7">
      <c r="A33">
        <v>-400</v>
      </c>
      <c r="B33">
        <v>3.3045</v>
      </c>
      <c r="C33">
        <v>6.7400000000000003E-3</v>
      </c>
      <c r="D33">
        <v>16485.670880000001</v>
      </c>
      <c r="E33">
        <v>418.93394999999998</v>
      </c>
      <c r="F33">
        <v>4287.6520399999999</v>
      </c>
      <c r="G33">
        <v>805.69640000000004</v>
      </c>
    </row>
    <row r="34" spans="1:7">
      <c r="A34">
        <v>-300</v>
      </c>
      <c r="B34">
        <v>3.2789299999999999</v>
      </c>
      <c r="C34">
        <v>6.5399999999999998E-3</v>
      </c>
      <c r="D34">
        <v>17265.389729999999</v>
      </c>
      <c r="E34">
        <v>588.96096999999997</v>
      </c>
      <c r="F34">
        <v>10387.89235</v>
      </c>
      <c r="G34">
        <v>3809.3940699999998</v>
      </c>
    </row>
    <row r="35" spans="1:7">
      <c r="A35">
        <v>-200</v>
      </c>
      <c r="B35">
        <v>3.2204799999999998</v>
      </c>
      <c r="C35">
        <v>8.2799999999999992E-3</v>
      </c>
      <c r="D35">
        <v>17668.645970000001</v>
      </c>
      <c r="E35">
        <v>732.17845</v>
      </c>
      <c r="F35">
        <v>22729.8701</v>
      </c>
      <c r="G35">
        <v>13601.031629999999</v>
      </c>
    </row>
    <row r="36" spans="1:7">
      <c r="A36">
        <v>-100</v>
      </c>
      <c r="B36">
        <v>3.0184700000000002</v>
      </c>
      <c r="C36">
        <v>1.5509999999999999E-2</v>
      </c>
      <c r="D36">
        <v>18197.70433</v>
      </c>
      <c r="E36">
        <v>604.74581999999998</v>
      </c>
      <c r="F36">
        <v>16421.70075</v>
      </c>
      <c r="G36">
        <v>7279.3388500000001</v>
      </c>
    </row>
    <row r="37" spans="1:7">
      <c r="A37">
        <v>0</v>
      </c>
      <c r="B37">
        <v>2.6099299999999999</v>
      </c>
      <c r="C37">
        <v>2.478E-2</v>
      </c>
      <c r="D37">
        <v>15168.028340000001</v>
      </c>
      <c r="E37">
        <v>822.27067999999997</v>
      </c>
      <c r="F37">
        <v>4779.8252000000002</v>
      </c>
      <c r="G37">
        <v>1372.5736999999999</v>
      </c>
    </row>
    <row r="38" spans="1:7">
      <c r="A38">
        <v>100</v>
      </c>
      <c r="B38">
        <v>2.1668699999999999</v>
      </c>
      <c r="C38">
        <v>2.5489999999999999E-2</v>
      </c>
      <c r="D38">
        <v>12102.633030000001</v>
      </c>
      <c r="E38">
        <v>937.35231999999996</v>
      </c>
      <c r="F38">
        <v>2432.1167399999999</v>
      </c>
      <c r="G38">
        <v>822.95768999999996</v>
      </c>
    </row>
    <row r="39" spans="1:7">
      <c r="A39">
        <v>200</v>
      </c>
      <c r="B39">
        <v>2.0175100000000001</v>
      </c>
      <c r="C39">
        <v>1.206E-2</v>
      </c>
      <c r="D39">
        <v>10829.480369999999</v>
      </c>
      <c r="E39">
        <v>555.75009999999997</v>
      </c>
      <c r="F39">
        <v>225.10664</v>
      </c>
      <c r="G39">
        <v>34.570270000000001</v>
      </c>
    </row>
    <row r="40" spans="1:7">
      <c r="A40">
        <v>300</v>
      </c>
      <c r="B40">
        <v>1.88951</v>
      </c>
      <c r="C40">
        <v>4.5399999999999998E-3</v>
      </c>
      <c r="D40">
        <v>11096.762339999999</v>
      </c>
      <c r="E40">
        <v>498.01902999999999</v>
      </c>
      <c r="F40">
        <v>268.01283999999998</v>
      </c>
      <c r="G40">
        <v>47.1021</v>
      </c>
    </row>
    <row r="41" spans="1:7">
      <c r="A41">
        <v>400</v>
      </c>
      <c r="B41">
        <v>1.8416999999999999</v>
      </c>
      <c r="C41">
        <v>3.9500000000000004E-3</v>
      </c>
      <c r="D41">
        <v>11230.69335</v>
      </c>
      <c r="E41">
        <v>501.94812999999999</v>
      </c>
      <c r="F41">
        <v>230.6225</v>
      </c>
      <c r="G41">
        <v>31.114339999999999</v>
      </c>
    </row>
    <row r="42" spans="1:7">
      <c r="A42">
        <v>500</v>
      </c>
      <c r="B42">
        <v>1.76206</v>
      </c>
      <c r="C42">
        <v>5.8300000000000001E-3</v>
      </c>
      <c r="D42">
        <v>11272.91856</v>
      </c>
      <c r="E42">
        <v>372.94193999999999</v>
      </c>
      <c r="F42">
        <v>230.36044000000001</v>
      </c>
      <c r="G42">
        <v>39.027430000000003</v>
      </c>
    </row>
    <row r="43" spans="1:7">
      <c r="A43">
        <v>600</v>
      </c>
      <c r="B43">
        <v>1.7444200000000001</v>
      </c>
      <c r="C43">
        <v>3.5500000000000002E-3</v>
      </c>
      <c r="D43">
        <v>10752.31466</v>
      </c>
      <c r="E43">
        <v>242.68091999999999</v>
      </c>
      <c r="F43">
        <v>145.28037</v>
      </c>
      <c r="G43">
        <v>19.211839999999999</v>
      </c>
    </row>
    <row r="44" spans="1:7">
      <c r="A44">
        <v>700</v>
      </c>
      <c r="B44">
        <v>1.6813499999999999</v>
      </c>
      <c r="C44">
        <v>2.7799999999999999E-3</v>
      </c>
      <c r="D44">
        <v>10817.30747</v>
      </c>
      <c r="E44">
        <v>380.97856999999999</v>
      </c>
      <c r="F44">
        <v>189.03498999999999</v>
      </c>
      <c r="G44">
        <v>43.654559999999996</v>
      </c>
    </row>
    <row r="45" spans="1:7">
      <c r="A45">
        <v>800</v>
      </c>
      <c r="B45">
        <v>1.6160000000000001</v>
      </c>
      <c r="C45">
        <v>2.7699999999999999E-3</v>
      </c>
      <c r="D45">
        <v>10664.49259</v>
      </c>
      <c r="E45">
        <v>308.65262999999999</v>
      </c>
      <c r="F45">
        <v>141.16923</v>
      </c>
      <c r="G45">
        <v>17.379480000000001</v>
      </c>
    </row>
    <row r="46" spans="1:7">
      <c r="A46">
        <v>900</v>
      </c>
      <c r="B46">
        <v>1.55142</v>
      </c>
      <c r="C46">
        <v>2.5999999999999999E-3</v>
      </c>
      <c r="D46">
        <v>9911.9786499999991</v>
      </c>
      <c r="E46">
        <v>360.38878</v>
      </c>
      <c r="F46">
        <v>109.9588</v>
      </c>
      <c r="G46">
        <v>18.195430000000002</v>
      </c>
    </row>
    <row r="47" spans="1:7">
      <c r="A47">
        <v>1000</v>
      </c>
      <c r="B47">
        <v>1.5074399999999999</v>
      </c>
      <c r="C47">
        <v>1.9599999999999999E-3</v>
      </c>
      <c r="D47">
        <v>10570.053</v>
      </c>
      <c r="E47">
        <v>259.29813999999999</v>
      </c>
      <c r="F47">
        <v>124.64341</v>
      </c>
      <c r="G47">
        <v>15.697469999999999</v>
      </c>
    </row>
    <row r="48" spans="1:7">
      <c r="A48">
        <v>1100</v>
      </c>
      <c r="B48">
        <v>1.4723999999999999</v>
      </c>
      <c r="C48">
        <v>1.58E-3</v>
      </c>
      <c r="D48">
        <v>11006.106390000001</v>
      </c>
      <c r="E48">
        <v>345.60737</v>
      </c>
      <c r="F48">
        <v>176.69578999999999</v>
      </c>
      <c r="G48">
        <v>40.459780000000002</v>
      </c>
    </row>
    <row r="49" spans="1:7">
      <c r="A49">
        <v>1200</v>
      </c>
      <c r="B49">
        <v>1.4432700000000001</v>
      </c>
      <c r="C49">
        <v>1.24E-3</v>
      </c>
      <c r="D49">
        <v>10586.30084</v>
      </c>
      <c r="E49">
        <v>438.32639</v>
      </c>
      <c r="F49">
        <v>162.86433</v>
      </c>
      <c r="G49">
        <v>30.120460000000001</v>
      </c>
    </row>
    <row r="50" spans="1:7">
      <c r="A50">
        <v>1300</v>
      </c>
      <c r="B50">
        <v>1.4266700000000001</v>
      </c>
      <c r="C50">
        <v>1.5100000000000001E-3</v>
      </c>
      <c r="D50">
        <v>10890.96068</v>
      </c>
      <c r="E50">
        <v>289.03791999999999</v>
      </c>
      <c r="F50">
        <v>139.66337999999999</v>
      </c>
      <c r="G50">
        <v>16.99681</v>
      </c>
    </row>
    <row r="51" spans="1:7">
      <c r="A51">
        <v>1400</v>
      </c>
      <c r="B51">
        <v>1.40676</v>
      </c>
      <c r="C51">
        <v>1.25E-3</v>
      </c>
      <c r="D51">
        <v>10453.685390000001</v>
      </c>
      <c r="E51">
        <v>324.67396000000002</v>
      </c>
      <c r="F51">
        <v>125.97547</v>
      </c>
      <c r="G51">
        <v>23.704689999999999</v>
      </c>
    </row>
    <row r="52" spans="1:7">
      <c r="A52">
        <v>1500</v>
      </c>
      <c r="B52">
        <v>1.39354</v>
      </c>
      <c r="C52">
        <v>1.7600000000000001E-3</v>
      </c>
      <c r="D52">
        <v>11230.657520000001</v>
      </c>
      <c r="E52">
        <v>390.65192000000002</v>
      </c>
      <c r="F52">
        <v>178.42240000000001</v>
      </c>
      <c r="G52">
        <v>26.215900000000001</v>
      </c>
    </row>
    <row r="53" spans="1:7">
      <c r="A53">
        <v>1600</v>
      </c>
      <c r="B53">
        <v>1.3699600000000001</v>
      </c>
      <c r="C53">
        <v>1.3799999999999999E-3</v>
      </c>
      <c r="D53">
        <v>11608.50916</v>
      </c>
      <c r="E53">
        <v>572.65193999999997</v>
      </c>
      <c r="F53">
        <v>299.65109000000001</v>
      </c>
      <c r="G53">
        <v>69.494330000000005</v>
      </c>
    </row>
    <row r="54" spans="1:7">
      <c r="A54">
        <v>1700</v>
      </c>
      <c r="B54">
        <v>1.3324199999999999</v>
      </c>
      <c r="C54">
        <v>1.4400000000000001E-3</v>
      </c>
      <c r="D54">
        <v>8346.7138799999993</v>
      </c>
      <c r="E54">
        <v>840.6037</v>
      </c>
      <c r="F54">
        <v>114.88419</v>
      </c>
      <c r="G54">
        <v>25.919830000000001</v>
      </c>
    </row>
    <row r="55" spans="1:7">
      <c r="A55">
        <v>1800</v>
      </c>
      <c r="B55">
        <v>1.29264</v>
      </c>
      <c r="C55">
        <v>1.34E-3</v>
      </c>
      <c r="D55">
        <v>8685.9947800000009</v>
      </c>
      <c r="E55">
        <v>1222.9919600000001</v>
      </c>
      <c r="F55">
        <v>834.57191</v>
      </c>
      <c r="G55">
        <v>481.56936000000002</v>
      </c>
    </row>
    <row r="56" spans="1:7">
      <c r="A56">
        <v>1900</v>
      </c>
      <c r="B56">
        <v>1.2461899999999999</v>
      </c>
      <c r="C56">
        <v>1.1900000000000001E-3</v>
      </c>
      <c r="D56">
        <v>4407.4143299999996</v>
      </c>
      <c r="E56">
        <v>1293.1670999999999</v>
      </c>
      <c r="F56">
        <v>701.42882999999995</v>
      </c>
      <c r="G56">
        <v>586.62023999999997</v>
      </c>
    </row>
    <row r="57" spans="1:7">
      <c r="A57">
        <v>2000</v>
      </c>
      <c r="B57">
        <v>3.4331399999999999</v>
      </c>
      <c r="C57">
        <v>1.3454600000000001</v>
      </c>
      <c r="D57">
        <v>2859.5076300000001</v>
      </c>
      <c r="E57">
        <v>1549.2361599999999</v>
      </c>
      <c r="F57">
        <v>120113.79893</v>
      </c>
      <c r="G57">
        <v>118504.26867999999</v>
      </c>
    </row>
    <row r="58" spans="1:7">
      <c r="A58">
        <v>2100</v>
      </c>
      <c r="B58">
        <v>3081.1060400000001</v>
      </c>
      <c r="C58">
        <v>5.7485799999999996</v>
      </c>
      <c r="D58">
        <v>624.60923000000003</v>
      </c>
      <c r="E58">
        <v>2390.45802</v>
      </c>
      <c r="F58" s="2">
        <v>833637000</v>
      </c>
      <c r="G58" s="2">
        <v>833637000</v>
      </c>
    </row>
    <row r="59" spans="1:7">
      <c r="A59">
        <v>2200</v>
      </c>
      <c r="B59">
        <v>-56679.023959999999</v>
      </c>
      <c r="C59">
        <v>11.01634</v>
      </c>
      <c r="D59">
        <v>-1208.15013</v>
      </c>
      <c r="E59">
        <v>740.68397000000004</v>
      </c>
      <c r="F59">
        <v>0.40075</v>
      </c>
      <c r="G59">
        <v>3.3520000000000001E-2</v>
      </c>
    </row>
    <row r="60" spans="1:7">
      <c r="A60">
        <v>2300</v>
      </c>
      <c r="B60">
        <v>-19879.827410000002</v>
      </c>
      <c r="C60">
        <v>10.657260000000001</v>
      </c>
      <c r="D60">
        <v>-2337.4050900000002</v>
      </c>
      <c r="E60">
        <v>968.28126999999995</v>
      </c>
      <c r="F60">
        <v>13.851940000000001</v>
      </c>
      <c r="G60">
        <v>13.46772</v>
      </c>
    </row>
    <row r="61" spans="1:7">
      <c r="A61">
        <v>2400</v>
      </c>
      <c r="B61">
        <v>357.32578999999998</v>
      </c>
      <c r="C61">
        <v>4.9147600000000002</v>
      </c>
      <c r="D61">
        <v>-1291.68065</v>
      </c>
      <c r="E61">
        <v>1321.3421000000001</v>
      </c>
      <c r="F61">
        <v>22.225180000000002</v>
      </c>
      <c r="G61">
        <v>15.445539999999999</v>
      </c>
    </row>
    <row r="62" spans="1:7">
      <c r="A62">
        <v>2500</v>
      </c>
      <c r="B62">
        <v>0.83606000000000003</v>
      </c>
      <c r="C62">
        <v>1.44E-2</v>
      </c>
      <c r="D62">
        <v>-1119.28619</v>
      </c>
      <c r="E62">
        <v>2051.6711100000002</v>
      </c>
      <c r="F62">
        <v>34918.995739999998</v>
      </c>
      <c r="G62">
        <v>33954.8992</v>
      </c>
    </row>
    <row r="63" spans="1:7">
      <c r="A63">
        <v>2600</v>
      </c>
      <c r="B63">
        <v>0.82532000000000005</v>
      </c>
      <c r="C63">
        <v>1.506E-2</v>
      </c>
      <c r="D63">
        <v>-1979.67705</v>
      </c>
      <c r="E63">
        <v>1257.75452</v>
      </c>
      <c r="F63">
        <v>351.07060999999999</v>
      </c>
      <c r="G63">
        <v>349.73696000000001</v>
      </c>
    </row>
    <row r="64" spans="1:7">
      <c r="A64">
        <v>2700</v>
      </c>
      <c r="B64">
        <v>0.65919000000000005</v>
      </c>
      <c r="C64">
        <v>1.6740000000000001E-2</v>
      </c>
      <c r="D64">
        <v>-3152.80989</v>
      </c>
      <c r="E64">
        <v>899.73299999999995</v>
      </c>
      <c r="F64">
        <v>0.89220999999999995</v>
      </c>
      <c r="G64">
        <v>0.44345000000000001</v>
      </c>
    </row>
    <row r="65" spans="1:7">
      <c r="A65">
        <v>2800</v>
      </c>
      <c r="B65">
        <v>0.60975000000000001</v>
      </c>
      <c r="C65">
        <v>1.021E-2</v>
      </c>
      <c r="D65">
        <v>3457.6270399999999</v>
      </c>
      <c r="E65">
        <v>615.44294000000002</v>
      </c>
      <c r="F65">
        <v>8.7614699999999992</v>
      </c>
      <c r="G65">
        <v>3.9894099999999999</v>
      </c>
    </row>
    <row r="66" spans="1:7">
      <c r="A66">
        <v>2900</v>
      </c>
      <c r="B66">
        <v>0.62114000000000003</v>
      </c>
      <c r="C66">
        <v>6.0299999999999998E-3</v>
      </c>
      <c r="D66">
        <v>3863.0067399999998</v>
      </c>
      <c r="E66">
        <v>553.12390000000005</v>
      </c>
      <c r="F66">
        <v>7.5602</v>
      </c>
      <c r="G66">
        <v>3.2057799999999999</v>
      </c>
    </row>
    <row r="67" spans="1:7">
      <c r="A67">
        <v>3000</v>
      </c>
      <c r="B67">
        <v>0.65119000000000005</v>
      </c>
      <c r="C67">
        <v>4.2700000000000004E-3</v>
      </c>
      <c r="D67">
        <v>3409.8787699999998</v>
      </c>
      <c r="E67">
        <v>582.09235999999999</v>
      </c>
      <c r="F67">
        <v>12.43394</v>
      </c>
      <c r="G67">
        <v>9.0464699999999993</v>
      </c>
    </row>
    <row r="68" spans="1:7">
      <c r="A68">
        <v>3100</v>
      </c>
      <c r="B68">
        <v>0.66273000000000004</v>
      </c>
      <c r="C68">
        <v>4.4799999999999996E-3</v>
      </c>
      <c r="D68">
        <v>3784.4181100000001</v>
      </c>
      <c r="E68">
        <v>317.50630999999998</v>
      </c>
      <c r="F68">
        <v>3.9731100000000001</v>
      </c>
      <c r="G68">
        <v>0.60268999999999995</v>
      </c>
    </row>
    <row r="69" spans="1:7">
      <c r="A69">
        <v>3200</v>
      </c>
      <c r="B69">
        <v>0.67339000000000004</v>
      </c>
      <c r="C69">
        <v>4.47E-3</v>
      </c>
      <c r="D69">
        <v>3156.4720000000002</v>
      </c>
      <c r="E69">
        <v>338.62358</v>
      </c>
      <c r="F69">
        <v>3.0465399999999998</v>
      </c>
      <c r="G69">
        <v>0.36803000000000002</v>
      </c>
    </row>
    <row r="70" spans="1:7">
      <c r="A70">
        <v>3300</v>
      </c>
      <c r="B70">
        <v>0.65883000000000003</v>
      </c>
      <c r="C70">
        <v>3.7000000000000002E-3</v>
      </c>
      <c r="D70">
        <v>2623.6493399999999</v>
      </c>
      <c r="E70">
        <v>331.43662</v>
      </c>
      <c r="F70">
        <v>2.4939499999999999</v>
      </c>
      <c r="G70">
        <v>0.33183000000000001</v>
      </c>
    </row>
    <row r="71" spans="1:7">
      <c r="A71">
        <v>3400</v>
      </c>
      <c r="B71">
        <v>0.67044000000000004</v>
      </c>
      <c r="C71">
        <v>3.7399999999999998E-3</v>
      </c>
      <c r="D71">
        <v>2904.07735</v>
      </c>
      <c r="E71">
        <v>418.60315000000003</v>
      </c>
      <c r="F71">
        <v>3.30017</v>
      </c>
      <c r="G71">
        <v>0.62433000000000005</v>
      </c>
    </row>
    <row r="72" spans="1:7">
      <c r="A72">
        <v>3500</v>
      </c>
      <c r="B72">
        <v>0.67061999999999999</v>
      </c>
      <c r="C72">
        <v>7.3600000000000002E-3</v>
      </c>
      <c r="D72">
        <v>2123.60493</v>
      </c>
      <c r="E72">
        <v>424.74310000000003</v>
      </c>
      <c r="F72">
        <v>2.1395599999999999</v>
      </c>
      <c r="G72">
        <v>0.28076000000000001</v>
      </c>
    </row>
    <row r="73" spans="1:7">
      <c r="A73">
        <v>3600</v>
      </c>
      <c r="B73">
        <v>0.66927000000000003</v>
      </c>
      <c r="C73">
        <v>4.9199999999999999E-3</v>
      </c>
      <c r="D73">
        <v>1724.5183300000001</v>
      </c>
      <c r="E73">
        <v>459.03383000000002</v>
      </c>
      <c r="F73">
        <v>1.98106</v>
      </c>
      <c r="G73">
        <v>0.28914000000000001</v>
      </c>
    </row>
    <row r="74" spans="1:7">
      <c r="A74">
        <v>3700</v>
      </c>
      <c r="B74">
        <v>0.67676999999999998</v>
      </c>
      <c r="C74">
        <v>5.1500000000000001E-3</v>
      </c>
      <c r="D74">
        <v>1988.2562600000001</v>
      </c>
      <c r="E74">
        <v>476.86147999999997</v>
      </c>
      <c r="F74">
        <v>2.4345699999999999</v>
      </c>
      <c r="G74">
        <v>0.48168</v>
      </c>
    </row>
    <row r="75" spans="1:7">
      <c r="A75">
        <v>3800</v>
      </c>
      <c r="B75">
        <v>0.70526999999999995</v>
      </c>
      <c r="C75">
        <v>7.9000000000000008E-3</v>
      </c>
      <c r="D75">
        <v>2183.39401</v>
      </c>
      <c r="E75">
        <v>558.28916000000004</v>
      </c>
      <c r="F75">
        <v>3.2964500000000001</v>
      </c>
      <c r="G75">
        <v>0.71267999999999998</v>
      </c>
    </row>
    <row r="76" spans="1:7">
      <c r="A76">
        <v>3900</v>
      </c>
      <c r="B76">
        <v>0.73141999999999996</v>
      </c>
      <c r="C76">
        <v>1.034E-2</v>
      </c>
      <c r="D76">
        <v>3270.0951700000001</v>
      </c>
      <c r="E76">
        <v>806.29426999999998</v>
      </c>
      <c r="F76">
        <v>133.89060000000001</v>
      </c>
      <c r="G76">
        <v>120.28122</v>
      </c>
    </row>
    <row r="77" spans="1:7">
      <c r="A77">
        <v>4000</v>
      </c>
      <c r="B77">
        <v>0.72999000000000003</v>
      </c>
      <c r="C77">
        <v>9.4800000000000006E-3</v>
      </c>
      <c r="D77">
        <v>2382.3604099999998</v>
      </c>
      <c r="E77">
        <v>487.69734999999997</v>
      </c>
      <c r="F77">
        <v>3.1007400000000001</v>
      </c>
      <c r="G77">
        <v>0.56354000000000004</v>
      </c>
    </row>
    <row r="78" spans="1:7">
      <c r="A78">
        <v>4100</v>
      </c>
      <c r="B78">
        <v>0.73802000000000001</v>
      </c>
      <c r="C78">
        <v>7.0800000000000004E-3</v>
      </c>
      <c r="D78">
        <v>1569.1821199999999</v>
      </c>
      <c r="E78">
        <v>578.80349000000001</v>
      </c>
      <c r="F78">
        <v>3.5952299999999999</v>
      </c>
      <c r="G78">
        <v>1.31643</v>
      </c>
    </row>
    <row r="79" spans="1:7">
      <c r="A79">
        <v>4200</v>
      </c>
      <c r="B79">
        <v>0.72326000000000001</v>
      </c>
      <c r="C79">
        <v>6.1500000000000001E-3</v>
      </c>
      <c r="D79">
        <v>1426.7766200000001</v>
      </c>
      <c r="E79">
        <v>551.49012000000005</v>
      </c>
      <c r="F79">
        <v>2.4772500000000002</v>
      </c>
      <c r="G79">
        <v>0.68569000000000002</v>
      </c>
    </row>
    <row r="80" spans="1:7">
      <c r="A80">
        <v>4300</v>
      </c>
      <c r="B80">
        <v>0.71084999999999998</v>
      </c>
      <c r="C80">
        <v>6.9699999999999996E-3</v>
      </c>
      <c r="D80">
        <v>2089.99908</v>
      </c>
      <c r="E80">
        <v>552.26279999999997</v>
      </c>
      <c r="F80">
        <v>5.0175200000000002</v>
      </c>
      <c r="G80">
        <v>2.4142299999999999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0" sqref="I10"/>
    </sheetView>
  </sheetViews>
  <sheetFormatPr defaultRowHeight="15"/>
  <cols>
    <col min="1" max="1" width="11.85546875" bestFit="1" customWidth="1"/>
  </cols>
  <sheetData>
    <row r="1" spans="1:6">
      <c r="A1" s="4" t="s">
        <v>17</v>
      </c>
      <c r="B1" s="4"/>
      <c r="C1" s="4"/>
      <c r="D1" s="4"/>
      <c r="E1" s="4"/>
      <c r="F1" s="4"/>
    </row>
    <row r="2" spans="1:6">
      <c r="A2" t="s">
        <v>12</v>
      </c>
      <c r="B2" s="4" t="s">
        <v>13</v>
      </c>
      <c r="C2" s="4"/>
      <c r="D2" s="4"/>
      <c r="E2" s="4"/>
      <c r="F2" s="4"/>
    </row>
    <row r="3" spans="1:6">
      <c r="A3" t="s">
        <v>15</v>
      </c>
      <c r="B3" s="4" t="s">
        <v>14</v>
      </c>
      <c r="C3" s="4"/>
      <c r="D3" s="4"/>
      <c r="E3" s="4"/>
      <c r="F3" s="4"/>
    </row>
    <row r="4" spans="1:6">
      <c r="B4" s="4" t="s">
        <v>16</v>
      </c>
      <c r="C4" s="4"/>
      <c r="D4" s="4"/>
      <c r="E4" s="4"/>
      <c r="F4" s="4"/>
    </row>
    <row r="5" spans="1:6">
      <c r="B5">
        <v>-770</v>
      </c>
      <c r="C5">
        <v>-490</v>
      </c>
      <c r="D5">
        <v>280</v>
      </c>
      <c r="E5">
        <v>630</v>
      </c>
      <c r="F5">
        <v>980</v>
      </c>
    </row>
    <row r="6" spans="1:6">
      <c r="A6">
        <v>3.2988</v>
      </c>
      <c r="B6">
        <v>1.50986</v>
      </c>
      <c r="C6">
        <v>1.5253399999999999</v>
      </c>
      <c r="D6">
        <v>0.92383999999999999</v>
      </c>
      <c r="E6">
        <v>0.73897000000000002</v>
      </c>
      <c r="F6">
        <v>0.60504999999999998</v>
      </c>
    </row>
    <row r="7" spans="1:6">
      <c r="A7">
        <v>3.4710899999999998</v>
      </c>
      <c r="B7">
        <v>1.2729600000000001</v>
      </c>
      <c r="C7">
        <v>1.2675799999999999</v>
      </c>
      <c r="D7">
        <v>0.73343999999999998</v>
      </c>
      <c r="E7">
        <v>0.48952000000000001</v>
      </c>
      <c r="F7">
        <v>0.35626999999999998</v>
      </c>
    </row>
    <row r="8" spans="1:6">
      <c r="A8">
        <v>3.3845299999999998</v>
      </c>
      <c r="B8">
        <v>1.4807399999999999</v>
      </c>
      <c r="C8">
        <v>1.4628000000000001</v>
      </c>
      <c r="D8">
        <v>0.92695000000000005</v>
      </c>
      <c r="E8">
        <v>0.67357</v>
      </c>
      <c r="F8">
        <v>0.49619999999999997</v>
      </c>
    </row>
    <row r="9" spans="1:6">
      <c r="A9">
        <v>3.5561500000000001</v>
      </c>
      <c r="B9">
        <v>1.1048800000000001</v>
      </c>
      <c r="C9">
        <v>1.1011299999999999</v>
      </c>
      <c r="D9">
        <v>0.66532999999999998</v>
      </c>
      <c r="E9">
        <v>0.42852000000000001</v>
      </c>
      <c r="F9">
        <v>0.23080999999999999</v>
      </c>
    </row>
    <row r="10" spans="1:6">
      <c r="A10">
        <v>3.2129400000000001</v>
      </c>
      <c r="B10">
        <v>1.72994</v>
      </c>
      <c r="C10">
        <v>1.7040200000000001</v>
      </c>
      <c r="D10">
        <v>1.12781</v>
      </c>
      <c r="E10">
        <v>0.90124000000000004</v>
      </c>
      <c r="F10">
        <v>0.75429000000000002</v>
      </c>
    </row>
    <row r="12" spans="1:6">
      <c r="A12" s="4" t="s">
        <v>40</v>
      </c>
      <c r="B12" s="4"/>
      <c r="C12" s="4"/>
      <c r="D12" s="4"/>
      <c r="E12" s="4"/>
      <c r="F12" s="4"/>
    </row>
    <row r="13" spans="1:6">
      <c r="A13" t="s">
        <v>12</v>
      </c>
      <c r="B13" s="4" t="s">
        <v>13</v>
      </c>
      <c r="C13" s="4"/>
      <c r="D13" s="4"/>
      <c r="E13" s="4"/>
      <c r="F13" s="4"/>
    </row>
    <row r="14" spans="1:6">
      <c r="A14" t="s">
        <v>15</v>
      </c>
      <c r="B14" s="4" t="s">
        <v>14</v>
      </c>
      <c r="C14" s="4"/>
      <c r="D14" s="4"/>
      <c r="E14" s="4"/>
      <c r="F14" s="4"/>
    </row>
    <row r="15" spans="1:6">
      <c r="B15" s="4" t="s">
        <v>16</v>
      </c>
      <c r="C15" s="4"/>
      <c r="D15" s="4"/>
      <c r="E15" s="4"/>
      <c r="F15" s="4"/>
    </row>
    <row r="16" spans="1:6">
      <c r="B16">
        <v>-1400</v>
      </c>
      <c r="C16">
        <v>-600</v>
      </c>
      <c r="D16">
        <v>500</v>
      </c>
      <c r="E16">
        <v>1100</v>
      </c>
      <c r="F16">
        <v>2000</v>
      </c>
    </row>
    <row r="17" spans="1:6">
      <c r="A17">
        <v>3.5429599999999999</v>
      </c>
      <c r="B17">
        <v>0.88</v>
      </c>
      <c r="C17">
        <v>0.86980000000000002</v>
      </c>
      <c r="D17">
        <v>0.38623000000000002</v>
      </c>
      <c r="E17">
        <v>0.19363</v>
      </c>
      <c r="F17">
        <v>1.9300000000000001E-2</v>
      </c>
    </row>
    <row r="18" spans="1:6">
      <c r="A18">
        <v>3.5007899999999998</v>
      </c>
      <c r="B18">
        <v>0.94298999999999999</v>
      </c>
      <c r="C18">
        <v>0.93689999999999996</v>
      </c>
      <c r="D18">
        <v>0.39173999999999998</v>
      </c>
      <c r="E18">
        <v>0.23388</v>
      </c>
      <c r="F18">
        <v>6.7970000000000003E-2</v>
      </c>
    </row>
    <row r="19" spans="1:6">
      <c r="A19">
        <v>3.4596100000000001</v>
      </c>
      <c r="B19">
        <v>1.00156</v>
      </c>
      <c r="C19">
        <v>0.98138000000000003</v>
      </c>
      <c r="D19">
        <v>0.52661000000000002</v>
      </c>
      <c r="E19">
        <v>0.31667000000000001</v>
      </c>
      <c r="F19">
        <v>0.14323</v>
      </c>
    </row>
    <row r="20" spans="1:6">
      <c r="A20">
        <v>3.4112200000000001</v>
      </c>
      <c r="B20">
        <v>1.15526</v>
      </c>
      <c r="C20">
        <v>1.12958</v>
      </c>
      <c r="D20">
        <v>0.65037999999999996</v>
      </c>
      <c r="E20">
        <v>0.45923999999999998</v>
      </c>
      <c r="F20">
        <v>0.31035000000000001</v>
      </c>
    </row>
    <row r="21" spans="1:6">
      <c r="A21">
        <v>3.3540199999999998</v>
      </c>
      <c r="B21">
        <v>1.1754800000000001</v>
      </c>
      <c r="C21">
        <v>1.15567</v>
      </c>
      <c r="D21">
        <v>0.59013000000000004</v>
      </c>
      <c r="E21">
        <v>0.40955999999999998</v>
      </c>
      <c r="F21">
        <v>0.30609999999999998</v>
      </c>
    </row>
    <row r="22" spans="1:6">
      <c r="A22">
        <v>3.30491</v>
      </c>
      <c r="B22">
        <v>1.36059</v>
      </c>
      <c r="C22">
        <v>1.3260400000000001</v>
      </c>
      <c r="D22">
        <v>0.62843000000000004</v>
      </c>
      <c r="E22">
        <v>0.48303000000000001</v>
      </c>
      <c r="F22">
        <v>0.36079</v>
      </c>
    </row>
    <row r="23" spans="1:6">
      <c r="A23">
        <v>3.2504499999999998</v>
      </c>
      <c r="B23">
        <v>1.39422</v>
      </c>
      <c r="C23">
        <v>1.3569</v>
      </c>
      <c r="D23">
        <v>0.74673999999999996</v>
      </c>
      <c r="E23">
        <v>0.62409999999999999</v>
      </c>
      <c r="F23">
        <v>0.45651000000000003</v>
      </c>
    </row>
  </sheetData>
  <mergeCells count="8">
    <mergeCell ref="B14:F14"/>
    <mergeCell ref="B15:F15"/>
    <mergeCell ref="A1:F1"/>
    <mergeCell ref="B2:F2"/>
    <mergeCell ref="B3:F3"/>
    <mergeCell ref="B4:F4"/>
    <mergeCell ref="A12:F12"/>
    <mergeCell ref="B13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F5" sqref="F5"/>
    </sheetView>
  </sheetViews>
  <sheetFormatPr defaultRowHeight="15"/>
  <cols>
    <col min="1" max="1" width="21.140625" bestFit="1" customWidth="1"/>
    <col min="5" max="5" width="21.140625" bestFit="1" customWidth="1"/>
  </cols>
  <sheetData>
    <row r="1" spans="1:7">
      <c r="A1" s="4" t="s">
        <v>24</v>
      </c>
      <c r="B1" s="4"/>
      <c r="C1" s="4"/>
      <c r="E1" s="4" t="s">
        <v>23</v>
      </c>
      <c r="F1" s="4"/>
      <c r="G1" s="4"/>
    </row>
    <row r="2" spans="1:7">
      <c r="A2" t="s">
        <v>18</v>
      </c>
      <c r="B2" t="s">
        <v>19</v>
      </c>
      <c r="E2" t="s">
        <v>18</v>
      </c>
      <c r="F2" t="s">
        <v>19</v>
      </c>
    </row>
    <row r="3" spans="1:7">
      <c r="A3" t="s">
        <v>22</v>
      </c>
      <c r="B3" t="s">
        <v>20</v>
      </c>
      <c r="C3" t="s">
        <v>20</v>
      </c>
      <c r="E3" t="s">
        <v>22</v>
      </c>
      <c r="F3" t="s">
        <v>20</v>
      </c>
      <c r="G3" t="s">
        <v>20</v>
      </c>
    </row>
    <row r="4" spans="1:7">
      <c r="C4" t="s">
        <v>21</v>
      </c>
      <c r="G4" t="s">
        <v>21</v>
      </c>
    </row>
    <row r="5" spans="1:7">
      <c r="A5">
        <v>-1190</v>
      </c>
      <c r="B5">
        <v>14.65044</v>
      </c>
      <c r="C5">
        <v>0.33045000000000002</v>
      </c>
      <c r="E5">
        <v>-1700</v>
      </c>
      <c r="F5">
        <v>15.660539999999999</v>
      </c>
      <c r="G5">
        <v>0.35761999999999999</v>
      </c>
    </row>
    <row r="6" spans="1:7">
      <c r="A6">
        <v>-1120</v>
      </c>
      <c r="B6">
        <v>14.321669999999999</v>
      </c>
      <c r="C6">
        <v>0.40164</v>
      </c>
      <c r="E6">
        <v>-1600</v>
      </c>
      <c r="F6">
        <v>15.46283</v>
      </c>
      <c r="G6">
        <v>0.34362999999999999</v>
      </c>
    </row>
    <row r="7" spans="1:7">
      <c r="A7">
        <v>-1050</v>
      </c>
      <c r="B7">
        <v>14.272309999999999</v>
      </c>
      <c r="C7">
        <v>0.46442</v>
      </c>
      <c r="E7">
        <v>-1500</v>
      </c>
      <c r="F7">
        <v>15.455299999999999</v>
      </c>
      <c r="G7">
        <v>0.37830000000000003</v>
      </c>
    </row>
    <row r="8" spans="1:7">
      <c r="A8">
        <v>-980</v>
      </c>
      <c r="B8">
        <v>14.79095</v>
      </c>
      <c r="C8">
        <v>0.40971999999999997</v>
      </c>
      <c r="E8">
        <v>-1400</v>
      </c>
      <c r="F8">
        <v>15.372450000000001</v>
      </c>
      <c r="G8">
        <v>0.35050999999999999</v>
      </c>
    </row>
    <row r="9" spans="1:7">
      <c r="A9">
        <v>-910</v>
      </c>
      <c r="B9">
        <v>14.566739999999999</v>
      </c>
      <c r="C9">
        <v>0.29236000000000001</v>
      </c>
      <c r="E9">
        <v>-1300</v>
      </c>
      <c r="F9">
        <v>15.20138</v>
      </c>
      <c r="G9">
        <v>0.35893000000000003</v>
      </c>
    </row>
    <row r="10" spans="1:7">
      <c r="A10">
        <v>-840</v>
      </c>
      <c r="B10">
        <v>14.33281</v>
      </c>
      <c r="C10">
        <v>0.35870999999999997</v>
      </c>
      <c r="E10">
        <v>-1200</v>
      </c>
      <c r="F10">
        <v>15.47527</v>
      </c>
      <c r="G10">
        <v>0.35258</v>
      </c>
    </row>
    <row r="11" spans="1:7">
      <c r="A11">
        <v>-770</v>
      </c>
      <c r="B11">
        <v>14.39691</v>
      </c>
      <c r="C11">
        <v>0.41899999999999998</v>
      </c>
      <c r="E11">
        <v>-1100</v>
      </c>
      <c r="F11">
        <v>15.27868</v>
      </c>
      <c r="G11">
        <v>0.33437</v>
      </c>
    </row>
    <row r="12" spans="1:7">
      <c r="A12">
        <v>-700</v>
      </c>
      <c r="B12">
        <v>14.2661</v>
      </c>
      <c r="C12">
        <v>0.34045999999999998</v>
      </c>
      <c r="E12">
        <v>-1000</v>
      </c>
      <c r="F12">
        <v>14.930099999999999</v>
      </c>
      <c r="G12">
        <v>0.33346999999999999</v>
      </c>
    </row>
    <row r="13" spans="1:7">
      <c r="A13">
        <v>-630</v>
      </c>
      <c r="B13">
        <v>14.64663</v>
      </c>
      <c r="C13">
        <v>0.35607</v>
      </c>
      <c r="E13">
        <v>-900</v>
      </c>
      <c r="F13">
        <v>14.666320000000001</v>
      </c>
      <c r="G13">
        <v>0.29998999999999998</v>
      </c>
    </row>
    <row r="14" spans="1:7">
      <c r="A14">
        <v>-560</v>
      </c>
      <c r="B14">
        <v>14.34023</v>
      </c>
      <c r="C14">
        <v>0.33853</v>
      </c>
      <c r="E14">
        <v>-800</v>
      </c>
      <c r="F14">
        <v>14.95021</v>
      </c>
      <c r="G14">
        <v>0.36826999999999999</v>
      </c>
    </row>
    <row r="15" spans="1:7">
      <c r="A15">
        <v>-490</v>
      </c>
      <c r="B15">
        <v>14.169320000000001</v>
      </c>
      <c r="C15">
        <v>0.30369000000000002</v>
      </c>
      <c r="E15">
        <v>-700</v>
      </c>
      <c r="F15">
        <v>14.874269999999999</v>
      </c>
      <c r="G15">
        <v>0.31111</v>
      </c>
    </row>
    <row r="16" spans="1:7">
      <c r="A16">
        <v>-420</v>
      </c>
      <c r="B16">
        <v>13.963010000000001</v>
      </c>
      <c r="C16">
        <v>0.32040000000000002</v>
      </c>
      <c r="E16">
        <v>-600</v>
      </c>
      <c r="F16">
        <v>14.55007</v>
      </c>
      <c r="G16">
        <v>0.32282</v>
      </c>
    </row>
    <row r="17" spans="1:7">
      <c r="A17">
        <v>-350</v>
      </c>
      <c r="B17">
        <v>13.92356</v>
      </c>
      <c r="C17">
        <v>0.34440999999999999</v>
      </c>
      <c r="E17">
        <v>-500</v>
      </c>
      <c r="F17">
        <v>14.597099999999999</v>
      </c>
      <c r="G17">
        <v>0.30641000000000002</v>
      </c>
    </row>
    <row r="18" spans="1:7">
      <c r="A18">
        <v>-280</v>
      </c>
      <c r="B18">
        <v>13.768420000000001</v>
      </c>
      <c r="C18">
        <v>0.30137999999999998</v>
      </c>
      <c r="E18">
        <v>-400</v>
      </c>
      <c r="F18">
        <v>14.401020000000001</v>
      </c>
      <c r="G18">
        <v>0.3382</v>
      </c>
    </row>
    <row r="19" spans="1:7">
      <c r="A19">
        <v>-210</v>
      </c>
      <c r="B19">
        <v>13.51862</v>
      </c>
      <c r="C19">
        <v>0.37025999999999998</v>
      </c>
      <c r="E19">
        <v>-300</v>
      </c>
      <c r="F19">
        <v>15.18647</v>
      </c>
      <c r="G19">
        <v>0.40326000000000001</v>
      </c>
    </row>
    <row r="20" spans="1:7">
      <c r="A20">
        <v>-140</v>
      </c>
      <c r="B20">
        <v>12.215350000000001</v>
      </c>
      <c r="C20">
        <v>0.45977000000000001</v>
      </c>
      <c r="E20">
        <v>-200</v>
      </c>
      <c r="F20">
        <v>15.09878</v>
      </c>
      <c r="G20">
        <v>0.43375999999999998</v>
      </c>
    </row>
    <row r="21" spans="1:7">
      <c r="A21">
        <v>-70</v>
      </c>
      <c r="B21">
        <v>11.488569999999999</v>
      </c>
      <c r="C21">
        <v>0.69054000000000004</v>
      </c>
      <c r="E21">
        <v>-100</v>
      </c>
      <c r="F21">
        <v>13.02881</v>
      </c>
      <c r="G21">
        <v>0.40032000000000001</v>
      </c>
    </row>
    <row r="22" spans="1:7">
      <c r="A22">
        <v>0</v>
      </c>
      <c r="B22">
        <v>11.552680000000001</v>
      </c>
      <c r="C22">
        <v>0.96774000000000004</v>
      </c>
      <c r="E22">
        <v>0</v>
      </c>
      <c r="F22">
        <v>10.737019999999999</v>
      </c>
      <c r="G22">
        <v>0.41498000000000002</v>
      </c>
    </row>
    <row r="23" spans="1:7">
      <c r="A23">
        <v>70</v>
      </c>
      <c r="B23">
        <v>11.703709999999999</v>
      </c>
      <c r="C23">
        <v>0.97250000000000003</v>
      </c>
      <c r="E23">
        <v>100</v>
      </c>
      <c r="F23">
        <v>12.69051</v>
      </c>
      <c r="G23">
        <v>0.49869000000000002</v>
      </c>
    </row>
    <row r="24" spans="1:7">
      <c r="A24">
        <v>140</v>
      </c>
      <c r="B24">
        <v>10.70814</v>
      </c>
      <c r="C24">
        <v>0.71582999999999997</v>
      </c>
      <c r="E24">
        <v>200</v>
      </c>
      <c r="F24">
        <v>11.32428</v>
      </c>
      <c r="G24">
        <v>0.50205999999999995</v>
      </c>
    </row>
    <row r="25" spans="1:7">
      <c r="A25">
        <v>210</v>
      </c>
      <c r="B25">
        <v>10.457319999999999</v>
      </c>
      <c r="C25">
        <v>0.61258999999999997</v>
      </c>
      <c r="E25">
        <v>300</v>
      </c>
      <c r="F25">
        <v>8.7738300000000002</v>
      </c>
      <c r="G25">
        <v>0.40204000000000001</v>
      </c>
    </row>
    <row r="26" spans="1:7">
      <c r="A26">
        <v>280</v>
      </c>
      <c r="B26">
        <v>10.801489999999999</v>
      </c>
      <c r="C26">
        <v>0.44319999999999998</v>
      </c>
      <c r="E26">
        <v>400</v>
      </c>
      <c r="F26">
        <v>9.7563300000000002</v>
      </c>
      <c r="G26">
        <v>0.48888999999999999</v>
      </c>
    </row>
    <row r="27" spans="1:7">
      <c r="A27">
        <v>350</v>
      </c>
      <c r="B27">
        <v>11.42422</v>
      </c>
      <c r="C27">
        <v>0.44955000000000001</v>
      </c>
      <c r="E27">
        <v>500</v>
      </c>
      <c r="F27">
        <v>9.6568000000000005</v>
      </c>
      <c r="G27">
        <v>0.48747000000000001</v>
      </c>
    </row>
    <row r="28" spans="1:7">
      <c r="A28">
        <v>420</v>
      </c>
      <c r="B28">
        <v>11.538500000000001</v>
      </c>
      <c r="C28">
        <v>0.40766000000000002</v>
      </c>
      <c r="E28">
        <v>600</v>
      </c>
      <c r="F28">
        <v>10.26446</v>
      </c>
      <c r="G28">
        <v>0.52161999999999997</v>
      </c>
    </row>
    <row r="29" spans="1:7">
      <c r="A29">
        <v>490</v>
      </c>
      <c r="B29">
        <v>11.49325</v>
      </c>
      <c r="C29">
        <v>0.37867000000000001</v>
      </c>
      <c r="E29">
        <v>700</v>
      </c>
      <c r="F29">
        <v>10.70537</v>
      </c>
      <c r="G29">
        <v>0.50055000000000005</v>
      </c>
    </row>
    <row r="30" spans="1:7">
      <c r="A30">
        <v>560</v>
      </c>
      <c r="B30">
        <v>11.50081</v>
      </c>
      <c r="C30">
        <v>0.38427</v>
      </c>
      <c r="E30">
        <v>800</v>
      </c>
      <c r="F30">
        <v>10.787610000000001</v>
      </c>
      <c r="G30">
        <v>0.39539000000000002</v>
      </c>
    </row>
    <row r="31" spans="1:7">
      <c r="A31">
        <v>630</v>
      </c>
      <c r="B31">
        <v>11.57159</v>
      </c>
      <c r="C31">
        <v>0.28299000000000002</v>
      </c>
      <c r="E31">
        <v>900</v>
      </c>
      <c r="F31">
        <v>10.673590000000001</v>
      </c>
      <c r="G31">
        <v>0.41341</v>
      </c>
    </row>
    <row r="32" spans="1:7">
      <c r="A32">
        <v>700</v>
      </c>
      <c r="B32">
        <v>11.65089</v>
      </c>
      <c r="C32">
        <v>0.23472999999999999</v>
      </c>
      <c r="E32">
        <v>1000</v>
      </c>
      <c r="F32">
        <v>11.01872</v>
      </c>
      <c r="G32">
        <v>0.32817000000000002</v>
      </c>
    </row>
    <row r="33" spans="1:7">
      <c r="A33">
        <v>770</v>
      </c>
      <c r="B33">
        <v>11.339399999999999</v>
      </c>
      <c r="C33">
        <v>0.24629000000000001</v>
      </c>
      <c r="E33">
        <v>1100</v>
      </c>
      <c r="F33">
        <v>11.34709</v>
      </c>
      <c r="G33">
        <v>0.39339000000000002</v>
      </c>
    </row>
    <row r="34" spans="1:7">
      <c r="A34">
        <v>840</v>
      </c>
      <c r="B34">
        <v>11.80733</v>
      </c>
      <c r="C34">
        <v>0.16045999999999999</v>
      </c>
      <c r="E34">
        <v>1200</v>
      </c>
      <c r="F34">
        <v>11.03993</v>
      </c>
      <c r="G34">
        <v>0.30570000000000003</v>
      </c>
    </row>
    <row r="35" spans="1:7">
      <c r="A35">
        <v>910</v>
      </c>
      <c r="B35">
        <v>12.02849</v>
      </c>
      <c r="C35">
        <v>0.14324000000000001</v>
      </c>
      <c r="E35">
        <v>1300</v>
      </c>
      <c r="F35">
        <v>11.09478</v>
      </c>
      <c r="G35">
        <v>0.32834000000000002</v>
      </c>
    </row>
    <row r="36" spans="1:7">
      <c r="A36">
        <v>980</v>
      </c>
      <c r="B36">
        <v>12.54505</v>
      </c>
      <c r="C36">
        <v>7.9589999999999994E-2</v>
      </c>
      <c r="E36">
        <v>1400</v>
      </c>
      <c r="F36">
        <v>10.93768</v>
      </c>
      <c r="G36">
        <v>0.34691</v>
      </c>
    </row>
    <row r="37" spans="1:7">
      <c r="A37">
        <v>1050</v>
      </c>
      <c r="B37">
        <v>12.67334</v>
      </c>
      <c r="C37">
        <v>0.17612</v>
      </c>
      <c r="E37">
        <v>1500</v>
      </c>
      <c r="F37">
        <v>11.454269999999999</v>
      </c>
      <c r="G37">
        <v>0.36076999999999998</v>
      </c>
    </row>
    <row r="38" spans="1:7">
      <c r="A38">
        <v>1120</v>
      </c>
      <c r="B38">
        <v>12.734120000000001</v>
      </c>
      <c r="C38">
        <v>0.23233999999999999</v>
      </c>
      <c r="E38">
        <v>1600</v>
      </c>
      <c r="F38">
        <v>11.97222</v>
      </c>
      <c r="G38">
        <v>0.32046000000000002</v>
      </c>
    </row>
    <row r="39" spans="1:7">
      <c r="A39">
        <v>1190</v>
      </c>
      <c r="B39">
        <v>12.518219999999999</v>
      </c>
      <c r="C39">
        <v>0.19328000000000001</v>
      </c>
      <c r="E39">
        <v>1700</v>
      </c>
      <c r="F39">
        <v>11.81039</v>
      </c>
      <c r="G39">
        <v>0.32446999999999998</v>
      </c>
    </row>
    <row r="40" spans="1:7">
      <c r="A40">
        <v>1260</v>
      </c>
      <c r="B40">
        <v>9.1795399999999994</v>
      </c>
      <c r="C40">
        <v>0.22295999999999999</v>
      </c>
      <c r="E40">
        <v>1800</v>
      </c>
      <c r="F40">
        <v>12.36711</v>
      </c>
      <c r="G40">
        <v>0.35381000000000001</v>
      </c>
    </row>
    <row r="41" spans="1:7">
      <c r="A41">
        <v>1330</v>
      </c>
      <c r="B41">
        <v>2.8886500000000002</v>
      </c>
      <c r="C41">
        <v>0.83262000000000003</v>
      </c>
      <c r="E41">
        <v>1900</v>
      </c>
      <c r="F41">
        <v>12.016540000000001</v>
      </c>
      <c r="G41">
        <v>0.37307000000000001</v>
      </c>
    </row>
    <row r="42" spans="1:7">
      <c r="A42">
        <v>1400</v>
      </c>
      <c r="B42">
        <v>-0.2429</v>
      </c>
      <c r="C42">
        <v>1.0718000000000001</v>
      </c>
      <c r="E42">
        <v>2000</v>
      </c>
      <c r="F42">
        <v>13.61232</v>
      </c>
      <c r="G42">
        <v>0.53963000000000005</v>
      </c>
    </row>
    <row r="43" spans="1:7">
      <c r="A43">
        <v>1470</v>
      </c>
      <c r="B43">
        <v>3.4412799999999999</v>
      </c>
      <c r="C43">
        <v>0.20899000000000001</v>
      </c>
      <c r="E43">
        <v>2100</v>
      </c>
      <c r="F43">
        <v>13.198880000000001</v>
      </c>
      <c r="G43">
        <v>0.49790000000000001</v>
      </c>
    </row>
    <row r="44" spans="1:7">
      <c r="A44">
        <v>1540</v>
      </c>
      <c r="B44">
        <v>7.32003</v>
      </c>
      <c r="C44">
        <v>0.54503999999999997</v>
      </c>
      <c r="E44">
        <v>2200</v>
      </c>
      <c r="F44">
        <v>16.323810000000002</v>
      </c>
      <c r="G44">
        <v>0.83079000000000003</v>
      </c>
    </row>
    <row r="45" spans="1:7">
      <c r="A45">
        <v>1610</v>
      </c>
      <c r="B45">
        <v>3.89825</v>
      </c>
      <c r="C45">
        <v>2.4490000000000001E-2</v>
      </c>
      <c r="E45">
        <v>2300</v>
      </c>
      <c r="F45">
        <v>16.616879999999998</v>
      </c>
      <c r="G45">
        <v>1.0094099999999999</v>
      </c>
    </row>
    <row r="46" spans="1:7">
      <c r="A46">
        <v>1680</v>
      </c>
      <c r="B46">
        <v>6.1088199999999997</v>
      </c>
      <c r="C46">
        <v>0.28825000000000001</v>
      </c>
      <c r="E46">
        <v>2400</v>
      </c>
      <c r="F46">
        <v>20.651119999999999</v>
      </c>
      <c r="G46">
        <v>1.53009</v>
      </c>
    </row>
    <row r="47" spans="1:7">
      <c r="A47">
        <v>1750</v>
      </c>
      <c r="B47">
        <v>10.29158</v>
      </c>
      <c r="C47">
        <v>1.2504500000000001</v>
      </c>
      <c r="E47">
        <v>2500</v>
      </c>
      <c r="F47">
        <v>-1.3801099999999999</v>
      </c>
      <c r="G47">
        <v>1.2679199999999999</v>
      </c>
    </row>
    <row r="48" spans="1:7">
      <c r="A48">
        <v>1820</v>
      </c>
      <c r="B48">
        <v>7.7453599999999998</v>
      </c>
      <c r="C48">
        <v>0.92179</v>
      </c>
      <c r="E48">
        <v>2600</v>
      </c>
      <c r="F48">
        <v>-24.98387</v>
      </c>
      <c r="G48">
        <v>3.9272900000000002</v>
      </c>
    </row>
    <row r="49" spans="1:7">
      <c r="A49">
        <v>1890</v>
      </c>
      <c r="B49">
        <v>6.9476899999999997</v>
      </c>
      <c r="C49">
        <v>0.46078000000000002</v>
      </c>
      <c r="E49">
        <v>2700</v>
      </c>
      <c r="F49">
        <v>-20.583929999999999</v>
      </c>
      <c r="G49">
        <v>1.8635600000000001</v>
      </c>
    </row>
    <row r="50" spans="1:7">
      <c r="E50">
        <v>2800</v>
      </c>
      <c r="F50">
        <v>-14.32391</v>
      </c>
      <c r="G50">
        <v>1.8915999999999999</v>
      </c>
    </row>
    <row r="51" spans="1:7">
      <c r="E51">
        <v>2900</v>
      </c>
      <c r="F51">
        <v>-9.2928999999999995</v>
      </c>
      <c r="G51">
        <v>1.0652200000000001</v>
      </c>
    </row>
    <row r="52" spans="1:7">
      <c r="E52">
        <v>3000</v>
      </c>
      <c r="F52">
        <v>-2.3214299999999999</v>
      </c>
      <c r="G52">
        <v>0.39402999999999999</v>
      </c>
    </row>
    <row r="53" spans="1:7">
      <c r="E53">
        <v>3100</v>
      </c>
      <c r="F53">
        <v>1.7690300000000001</v>
      </c>
      <c r="G53">
        <v>0.50741999999999998</v>
      </c>
    </row>
    <row r="54" spans="1:7">
      <c r="E54">
        <v>3200</v>
      </c>
      <c r="F54">
        <v>1.00658</v>
      </c>
      <c r="G54">
        <v>0.47364000000000001</v>
      </c>
    </row>
    <row r="55" spans="1:7">
      <c r="E55">
        <v>3300</v>
      </c>
      <c r="F55">
        <v>1.13558</v>
      </c>
      <c r="G55">
        <v>0.26313999999999999</v>
      </c>
    </row>
    <row r="56" spans="1:7">
      <c r="E56">
        <v>3400</v>
      </c>
      <c r="F56">
        <v>1.23664</v>
      </c>
      <c r="G56">
        <v>0.34010000000000001</v>
      </c>
    </row>
    <row r="57" spans="1:7">
      <c r="E57">
        <v>3500</v>
      </c>
      <c r="F57">
        <v>0.96867999999999999</v>
      </c>
      <c r="G57">
        <v>0.26650000000000001</v>
      </c>
    </row>
    <row r="58" spans="1:7">
      <c r="E58">
        <v>3600</v>
      </c>
      <c r="F58">
        <v>0.13388</v>
      </c>
      <c r="G58">
        <v>0.33798</v>
      </c>
    </row>
  </sheetData>
  <mergeCells count="2">
    <mergeCell ref="E1:G1"/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F15" sqref="F15"/>
    </sheetView>
  </sheetViews>
  <sheetFormatPr defaultRowHeight="15"/>
  <cols>
    <col min="1" max="1" width="5.85546875" bestFit="1" customWidth="1"/>
    <col min="2" max="2" width="14.7109375" bestFit="1" customWidth="1"/>
    <col min="3" max="3" width="5.85546875" bestFit="1" customWidth="1"/>
    <col min="4" max="4" width="14.7109375" bestFit="1" customWidth="1"/>
    <col min="5" max="5" width="5.85546875" bestFit="1" customWidth="1"/>
    <col min="6" max="6" width="14.7109375" bestFit="1" customWidth="1"/>
    <col min="7" max="7" width="5.85546875" bestFit="1" customWidth="1"/>
    <col min="8" max="8" width="14.7109375" bestFit="1" customWidth="1"/>
    <col min="10" max="10" width="14.7109375" bestFit="1" customWidth="1"/>
  </cols>
  <sheetData>
    <row r="1" spans="1:10">
      <c r="A1" s="4" t="s">
        <v>2</v>
      </c>
      <c r="B1" s="4"/>
      <c r="C1" s="4" t="s">
        <v>3</v>
      </c>
      <c r="D1" s="4"/>
      <c r="E1" s="4" t="s">
        <v>4</v>
      </c>
      <c r="F1" s="4"/>
      <c r="G1" s="4" t="s">
        <v>5</v>
      </c>
      <c r="H1" s="4"/>
      <c r="I1" s="4" t="s">
        <v>6</v>
      </c>
      <c r="J1" s="4"/>
    </row>
    <row r="2" spans="1:10">
      <c r="A2" t="s">
        <v>1</v>
      </c>
      <c r="B2" t="s">
        <v>0</v>
      </c>
      <c r="C2" t="s">
        <v>1</v>
      </c>
      <c r="D2" t="s">
        <v>0</v>
      </c>
      <c r="E2" t="s">
        <v>1</v>
      </c>
      <c r="F2" t="s">
        <v>0</v>
      </c>
      <c r="G2" t="s">
        <v>1</v>
      </c>
      <c r="H2" t="s">
        <v>0</v>
      </c>
      <c r="I2" t="s">
        <v>1</v>
      </c>
      <c r="J2" t="s">
        <v>0</v>
      </c>
    </row>
    <row r="3" spans="1:10">
      <c r="A3">
        <v>0.2</v>
      </c>
      <c r="B3">
        <v>950</v>
      </c>
      <c r="C3">
        <v>0.2</v>
      </c>
      <c r="D3">
        <v>752</v>
      </c>
      <c r="E3">
        <v>0.2</v>
      </c>
      <c r="F3">
        <v>655</v>
      </c>
      <c r="G3">
        <v>0.2</v>
      </c>
      <c r="H3">
        <v>530</v>
      </c>
      <c r="I3">
        <v>0.2</v>
      </c>
      <c r="J3">
        <v>503</v>
      </c>
    </row>
    <row r="4" spans="1:10">
      <c r="A4">
        <v>0.5</v>
      </c>
      <c r="B4">
        <v>2313</v>
      </c>
      <c r="C4">
        <v>0.5</v>
      </c>
      <c r="D4">
        <v>1824</v>
      </c>
      <c r="E4">
        <v>0.5</v>
      </c>
      <c r="F4">
        <v>1568</v>
      </c>
      <c r="G4">
        <v>0.5</v>
      </c>
      <c r="H4">
        <v>1334</v>
      </c>
      <c r="I4">
        <v>0.5</v>
      </c>
      <c r="J4">
        <v>1175</v>
      </c>
    </row>
    <row r="5" spans="1:10">
      <c r="A5">
        <v>1</v>
      </c>
      <c r="B5">
        <v>3948</v>
      </c>
      <c r="C5">
        <v>1</v>
      </c>
      <c r="D5">
        <v>3242</v>
      </c>
      <c r="E5">
        <v>1</v>
      </c>
      <c r="F5">
        <v>2717</v>
      </c>
      <c r="G5">
        <v>1</v>
      </c>
      <c r="H5">
        <v>2541</v>
      </c>
      <c r="I5">
        <v>1</v>
      </c>
      <c r="J5">
        <v>2179</v>
      </c>
    </row>
    <row r="6" spans="1:10">
      <c r="A6">
        <v>1.5</v>
      </c>
      <c r="B6">
        <v>5130</v>
      </c>
      <c r="C6">
        <v>1.5</v>
      </c>
      <c r="D6">
        <v>4372</v>
      </c>
      <c r="E6">
        <v>1.5</v>
      </c>
      <c r="F6">
        <v>3814</v>
      </c>
      <c r="G6">
        <v>1.5</v>
      </c>
      <c r="H6">
        <v>3485</v>
      </c>
      <c r="I6">
        <v>1.5</v>
      </c>
      <c r="J6">
        <v>3012</v>
      </c>
    </row>
    <row r="7" spans="1:10">
      <c r="A7">
        <v>3</v>
      </c>
      <c r="B7">
        <v>6674</v>
      </c>
      <c r="C7">
        <v>3</v>
      </c>
      <c r="D7">
        <v>6215</v>
      </c>
      <c r="E7">
        <v>3</v>
      </c>
      <c r="F7">
        <v>5595</v>
      </c>
      <c r="G7">
        <v>3</v>
      </c>
      <c r="H7">
        <v>5329</v>
      </c>
      <c r="I7">
        <v>3</v>
      </c>
      <c r="J7">
        <v>4768</v>
      </c>
    </row>
    <row r="8" spans="1:10">
      <c r="A8">
        <v>5</v>
      </c>
      <c r="B8">
        <v>7251</v>
      </c>
      <c r="C8">
        <v>5</v>
      </c>
      <c r="D8">
        <v>7006</v>
      </c>
      <c r="E8">
        <v>5</v>
      </c>
      <c r="F8">
        <v>6563</v>
      </c>
      <c r="G8">
        <v>5</v>
      </c>
      <c r="H8">
        <v>6261</v>
      </c>
      <c r="I8">
        <v>5</v>
      </c>
      <c r="J8">
        <v>5758</v>
      </c>
    </row>
  </sheetData>
  <mergeCells count="5">
    <mergeCell ref="A1:B1"/>
    <mergeCell ref="C1:D1"/>
    <mergeCell ref="E1:F1"/>
    <mergeCell ref="G1:H1"/>
    <mergeCell ref="I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F17" sqref="F17"/>
    </sheetView>
  </sheetViews>
  <sheetFormatPr defaultRowHeight="15"/>
  <cols>
    <col min="1" max="1" width="5.85546875" bestFit="1" customWidth="1"/>
    <col min="2" max="2" width="14.7109375" bestFit="1" customWidth="1"/>
    <col min="3" max="3" width="5.85546875" bestFit="1" customWidth="1"/>
    <col min="4" max="4" width="14.7109375" bestFit="1" customWidth="1"/>
    <col min="5" max="5" width="5.85546875" bestFit="1" customWidth="1"/>
    <col min="6" max="6" width="14.7109375" bestFit="1" customWidth="1"/>
    <col min="7" max="7" width="5.85546875" bestFit="1" customWidth="1"/>
    <col min="8" max="8" width="14.7109375" bestFit="1" customWidth="1"/>
    <col min="9" max="9" width="5.85546875" bestFit="1" customWidth="1"/>
    <col min="10" max="10" width="14.7109375" bestFit="1" customWidth="1"/>
  </cols>
  <sheetData>
    <row r="1" spans="1:10">
      <c r="A1" s="4" t="s">
        <v>7</v>
      </c>
      <c r="B1" s="4"/>
      <c r="C1" s="4" t="s">
        <v>8</v>
      </c>
      <c r="D1" s="4"/>
      <c r="E1" s="4" t="s">
        <v>9</v>
      </c>
      <c r="F1" s="4"/>
      <c r="G1" s="4" t="s">
        <v>10</v>
      </c>
      <c r="H1" s="4"/>
      <c r="I1" s="4" t="s">
        <v>11</v>
      </c>
      <c r="J1" s="4"/>
    </row>
    <row r="2" spans="1:10">
      <c r="A2" t="s">
        <v>1</v>
      </c>
      <c r="B2" t="s">
        <v>0</v>
      </c>
      <c r="C2" t="s">
        <v>1</v>
      </c>
      <c r="D2" t="s">
        <v>0</v>
      </c>
      <c r="E2" t="s">
        <v>1</v>
      </c>
      <c r="F2" t="s">
        <v>0</v>
      </c>
      <c r="G2" t="s">
        <v>1</v>
      </c>
      <c r="H2" t="s">
        <v>0</v>
      </c>
      <c r="I2" t="s">
        <v>1</v>
      </c>
      <c r="J2" t="s">
        <v>0</v>
      </c>
    </row>
    <row r="3" spans="1:10">
      <c r="A3">
        <v>0.2</v>
      </c>
      <c r="B3">
        <v>514</v>
      </c>
      <c r="C3">
        <v>0.2</v>
      </c>
      <c r="D3">
        <v>767</v>
      </c>
      <c r="E3">
        <v>0.2</v>
      </c>
      <c r="F3">
        <v>655</v>
      </c>
      <c r="G3">
        <v>0.2</v>
      </c>
      <c r="H3">
        <v>605</v>
      </c>
      <c r="I3">
        <v>0.2</v>
      </c>
      <c r="J3">
        <v>556</v>
      </c>
    </row>
    <row r="4" spans="1:10">
      <c r="A4">
        <v>0.5</v>
      </c>
      <c r="B4">
        <v>1182</v>
      </c>
      <c r="C4">
        <v>0.5</v>
      </c>
      <c r="D4">
        <v>1875</v>
      </c>
      <c r="E4">
        <v>0.5</v>
      </c>
      <c r="F4">
        <v>1568</v>
      </c>
      <c r="G4">
        <v>0.5</v>
      </c>
      <c r="H4">
        <v>1436</v>
      </c>
      <c r="I4">
        <v>0.5</v>
      </c>
      <c r="J4">
        <v>1342</v>
      </c>
    </row>
    <row r="5" spans="1:10">
      <c r="A5">
        <v>1</v>
      </c>
      <c r="B5">
        <v>2117</v>
      </c>
      <c r="C5">
        <v>1</v>
      </c>
      <c r="D5">
        <v>3356</v>
      </c>
      <c r="E5">
        <v>1</v>
      </c>
      <c r="F5">
        <v>2717</v>
      </c>
      <c r="G5">
        <v>1</v>
      </c>
      <c r="H5">
        <v>2535</v>
      </c>
      <c r="I5">
        <v>1</v>
      </c>
      <c r="J5">
        <v>2324</v>
      </c>
    </row>
    <row r="6" spans="1:10">
      <c r="A6">
        <v>1.5</v>
      </c>
      <c r="B6">
        <v>2916</v>
      </c>
      <c r="C6">
        <v>1.5</v>
      </c>
      <c r="D6">
        <v>4486</v>
      </c>
      <c r="E6">
        <v>1.5</v>
      </c>
      <c r="F6">
        <v>3814</v>
      </c>
      <c r="G6">
        <v>1.5</v>
      </c>
      <c r="H6">
        <v>3524</v>
      </c>
      <c r="I6">
        <v>1.5</v>
      </c>
      <c r="J6">
        <v>3100</v>
      </c>
    </row>
    <row r="7" spans="1:10">
      <c r="A7">
        <v>3</v>
      </c>
      <c r="B7">
        <v>4049</v>
      </c>
      <c r="C7">
        <v>3</v>
      </c>
      <c r="D7">
        <v>6403</v>
      </c>
      <c r="E7">
        <v>3</v>
      </c>
      <c r="F7">
        <v>5595</v>
      </c>
      <c r="G7">
        <v>3</v>
      </c>
      <c r="H7">
        <v>5278</v>
      </c>
      <c r="I7">
        <v>3</v>
      </c>
      <c r="J7">
        <v>4171</v>
      </c>
    </row>
    <row r="8" spans="1:10">
      <c r="A8">
        <v>5</v>
      </c>
      <c r="B8">
        <v>4630</v>
      </c>
      <c r="C8">
        <v>5</v>
      </c>
      <c r="D8">
        <v>7433</v>
      </c>
      <c r="E8">
        <v>5</v>
      </c>
      <c r="F8">
        <v>6563</v>
      </c>
      <c r="G8">
        <v>5</v>
      </c>
      <c r="H8">
        <v>6328</v>
      </c>
      <c r="I8">
        <v>5</v>
      </c>
      <c r="J8">
        <v>4623</v>
      </c>
    </row>
  </sheetData>
  <mergeCells count="5">
    <mergeCell ref="A1:B1"/>
    <mergeCell ref="C1:D1"/>
    <mergeCell ref="E1:F1"/>
    <mergeCell ref="G1:H1"/>
    <mergeCell ref="I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75"/>
  <sheetViews>
    <sheetView workbookViewId="0">
      <selection activeCell="K23" sqref="K23"/>
    </sheetView>
  </sheetViews>
  <sheetFormatPr defaultRowHeight="15"/>
  <sheetData>
    <row r="1" spans="1:19">
      <c r="A1" t="s">
        <v>64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  <c r="M1" t="s">
        <v>52</v>
      </c>
      <c r="N1" t="s">
        <v>53</v>
      </c>
      <c r="O1" t="s">
        <v>54</v>
      </c>
      <c r="P1" t="s">
        <v>55</v>
      </c>
      <c r="Q1" t="s">
        <v>56</v>
      </c>
      <c r="R1" t="s">
        <v>57</v>
      </c>
      <c r="S1" t="s">
        <v>58</v>
      </c>
    </row>
    <row r="2" spans="1:19">
      <c r="A2" s="3" t="s">
        <v>79</v>
      </c>
      <c r="B2" t="s">
        <v>59</v>
      </c>
      <c r="C2" t="s">
        <v>60</v>
      </c>
      <c r="D2" t="s">
        <v>59</v>
      </c>
      <c r="E2" t="s">
        <v>60</v>
      </c>
      <c r="F2" t="s">
        <v>59</v>
      </c>
      <c r="G2" t="s">
        <v>60</v>
      </c>
      <c r="H2" t="s">
        <v>59</v>
      </c>
      <c r="I2" t="s">
        <v>60</v>
      </c>
      <c r="J2" t="s">
        <v>59</v>
      </c>
      <c r="K2" t="s">
        <v>60</v>
      </c>
      <c r="L2" t="s">
        <v>59</v>
      </c>
      <c r="M2" t="s">
        <v>60</v>
      </c>
      <c r="N2" t="s">
        <v>59</v>
      </c>
      <c r="O2" t="s">
        <v>60</v>
      </c>
      <c r="P2" t="s">
        <v>61</v>
      </c>
      <c r="Q2" t="s">
        <v>62</v>
      </c>
      <c r="R2" t="s">
        <v>62</v>
      </c>
      <c r="S2" t="s">
        <v>63</v>
      </c>
    </row>
    <row r="3" spans="1:19">
      <c r="A3">
        <f t="shared" ref="A3:A20" si="0">A4-70</f>
        <v>-1330</v>
      </c>
      <c r="B3">
        <v>2.7005240000000001</v>
      </c>
      <c r="C3">
        <v>5.5170000000000002E-3</v>
      </c>
      <c r="D3">
        <v>3.27528</v>
      </c>
      <c r="E3">
        <v>1.3357000000000001E-2</v>
      </c>
      <c r="F3">
        <v>4.0070730000000001</v>
      </c>
      <c r="G3">
        <v>1.4095999999999999E-2</v>
      </c>
      <c r="H3">
        <v>3.754254</v>
      </c>
      <c r="I3">
        <v>1.1705E-2</v>
      </c>
      <c r="J3">
        <v>7.0136200000000004</v>
      </c>
      <c r="K3">
        <v>5.1906000000000001E-2</v>
      </c>
      <c r="L3">
        <v>10.952681</v>
      </c>
      <c r="M3">
        <v>0.16425100000000001</v>
      </c>
      <c r="N3">
        <v>8.216329</v>
      </c>
      <c r="O3">
        <v>7.6679999999999998E-2</v>
      </c>
      <c r="P3">
        <v>20038.228426999998</v>
      </c>
      <c r="Q3">
        <v>-3061.7330059999999</v>
      </c>
      <c r="R3">
        <v>18905.008320000001</v>
      </c>
      <c r="S3">
        <v>594.86916499999995</v>
      </c>
    </row>
    <row r="4" spans="1:19">
      <c r="A4">
        <f t="shared" si="0"/>
        <v>-1260</v>
      </c>
      <c r="B4">
        <v>2.7105709999999998</v>
      </c>
      <c r="C4">
        <v>7.7380000000000001E-3</v>
      </c>
      <c r="D4">
        <v>3.314397</v>
      </c>
      <c r="E4">
        <v>1.1743E-2</v>
      </c>
      <c r="F4">
        <v>4.0966139999999998</v>
      </c>
      <c r="G4">
        <v>1.8844E-2</v>
      </c>
      <c r="H4">
        <v>3.751001</v>
      </c>
      <c r="I4">
        <v>1.6292000000000001E-2</v>
      </c>
      <c r="J4">
        <v>6.7838050000000001</v>
      </c>
      <c r="K4">
        <v>5.3371000000000002E-2</v>
      </c>
      <c r="L4">
        <v>10.696408</v>
      </c>
      <c r="M4">
        <v>0.100575</v>
      </c>
      <c r="N4">
        <v>8.3645840000000007</v>
      </c>
      <c r="O4">
        <v>7.9636999999999999E-2</v>
      </c>
      <c r="P4">
        <v>21778.173159000002</v>
      </c>
      <c r="Q4">
        <v>-3631.5614650000002</v>
      </c>
      <c r="R4">
        <v>18228.656813000001</v>
      </c>
      <c r="S4">
        <v>792.20124299999998</v>
      </c>
    </row>
    <row r="5" spans="1:19">
      <c r="A5">
        <f t="shared" si="0"/>
        <v>-1190</v>
      </c>
      <c r="B5">
        <v>2.7225060000000001</v>
      </c>
      <c r="C5">
        <v>7.1929999999999997E-3</v>
      </c>
      <c r="D5">
        <v>3.2824179999999998</v>
      </c>
      <c r="E5">
        <v>1.2034E-2</v>
      </c>
      <c r="F5">
        <v>3.981398</v>
      </c>
      <c r="G5">
        <v>1.7141E-2</v>
      </c>
      <c r="H5">
        <v>3.755064</v>
      </c>
      <c r="I5">
        <v>1.8488999999999998E-2</v>
      </c>
      <c r="J5">
        <v>6.487247</v>
      </c>
      <c r="K5">
        <v>4.9307999999999998E-2</v>
      </c>
      <c r="L5">
        <v>10.591988000000001</v>
      </c>
      <c r="M5">
        <v>0.110761</v>
      </c>
      <c r="N5">
        <v>8.4331479999999992</v>
      </c>
      <c r="O5">
        <v>9.7083000000000003E-2</v>
      </c>
      <c r="P5">
        <v>21748.665369999999</v>
      </c>
      <c r="Q5">
        <v>-3188.6238659999999</v>
      </c>
      <c r="R5">
        <v>17728.216989</v>
      </c>
      <c r="S5">
        <v>786.33626600000002</v>
      </c>
    </row>
    <row r="6" spans="1:19">
      <c r="A6">
        <f t="shared" si="0"/>
        <v>-1120</v>
      </c>
      <c r="B6">
        <v>2.7089180000000002</v>
      </c>
      <c r="C6">
        <v>6.9839999999999998E-3</v>
      </c>
      <c r="D6">
        <v>3.2472029999999998</v>
      </c>
      <c r="E6">
        <v>1.329E-2</v>
      </c>
      <c r="F6">
        <v>4.0684630000000004</v>
      </c>
      <c r="G6">
        <v>1.4338999999999999E-2</v>
      </c>
      <c r="H6">
        <v>3.7256179999999999</v>
      </c>
      <c r="I6">
        <v>1.5696000000000002E-2</v>
      </c>
      <c r="J6">
        <v>6.8424139999999998</v>
      </c>
      <c r="K6">
        <v>4.487E-2</v>
      </c>
      <c r="L6">
        <v>10.582407</v>
      </c>
      <c r="M6">
        <v>0.139825</v>
      </c>
      <c r="N6">
        <v>8.2832489999999996</v>
      </c>
      <c r="O6">
        <v>0.117566</v>
      </c>
      <c r="P6">
        <v>21612.857402000001</v>
      </c>
      <c r="Q6">
        <v>-3563.0134250000001</v>
      </c>
      <c r="R6">
        <v>17756.655417000002</v>
      </c>
      <c r="S6">
        <v>674.09482000000003</v>
      </c>
    </row>
    <row r="7" spans="1:19">
      <c r="A7">
        <f t="shared" si="0"/>
        <v>-1050</v>
      </c>
      <c r="B7">
        <v>2.701549</v>
      </c>
      <c r="C7">
        <v>9.5659999999999999E-3</v>
      </c>
      <c r="D7">
        <v>3.2838370000000001</v>
      </c>
      <c r="E7">
        <v>1.2012999999999999E-2</v>
      </c>
      <c r="F7">
        <v>4.1053230000000003</v>
      </c>
      <c r="G7">
        <v>1.4803999999999999E-2</v>
      </c>
      <c r="H7">
        <v>3.7109749999999999</v>
      </c>
      <c r="I7">
        <v>2.2605E-2</v>
      </c>
      <c r="J7">
        <v>6.9014980000000001</v>
      </c>
      <c r="K7">
        <v>5.5798E-2</v>
      </c>
      <c r="L7">
        <v>11.213151999999999</v>
      </c>
      <c r="M7">
        <v>0.14988399999999999</v>
      </c>
      <c r="N7">
        <v>8.0678339999999995</v>
      </c>
      <c r="O7">
        <v>0.10739899999999999</v>
      </c>
      <c r="P7">
        <v>23579.693942000002</v>
      </c>
      <c r="Q7">
        <v>-3715.3770709999999</v>
      </c>
      <c r="R7">
        <v>17777.393863000001</v>
      </c>
      <c r="S7">
        <v>1079.2867719999999</v>
      </c>
    </row>
    <row r="8" spans="1:19">
      <c r="A8">
        <f t="shared" si="0"/>
        <v>-980</v>
      </c>
      <c r="B8">
        <v>2.645308</v>
      </c>
      <c r="C8">
        <v>6.9610000000000002E-3</v>
      </c>
      <c r="D8">
        <v>3.321456</v>
      </c>
      <c r="E8">
        <v>8.5129999999999997E-3</v>
      </c>
      <c r="F8">
        <v>4.0168540000000004</v>
      </c>
      <c r="G8">
        <v>1.6416E-2</v>
      </c>
      <c r="H8">
        <v>3.7738589999999999</v>
      </c>
      <c r="I8">
        <v>1.8627999999999999E-2</v>
      </c>
      <c r="J8">
        <v>6.7027210000000004</v>
      </c>
      <c r="K8">
        <v>4.1332000000000001E-2</v>
      </c>
      <c r="L8">
        <v>10.339995</v>
      </c>
      <c r="M8">
        <v>0.11715</v>
      </c>
      <c r="N8">
        <v>9.1048849999999995</v>
      </c>
      <c r="O8">
        <v>0.13525400000000001</v>
      </c>
      <c r="P8">
        <v>24320.123683000002</v>
      </c>
      <c r="Q8">
        <v>-3361.379641</v>
      </c>
      <c r="R8">
        <v>20130.543312999998</v>
      </c>
      <c r="S8">
        <v>839.15233699999999</v>
      </c>
    </row>
    <row r="9" spans="1:19">
      <c r="A9">
        <f t="shared" si="0"/>
        <v>-910</v>
      </c>
      <c r="B9">
        <v>2.6691690000000001</v>
      </c>
      <c r="C9">
        <v>5.718E-3</v>
      </c>
      <c r="D9">
        <v>3.247614</v>
      </c>
      <c r="E9">
        <v>9.1570000000000002E-3</v>
      </c>
      <c r="F9">
        <v>3.986856</v>
      </c>
      <c r="G9">
        <v>1.8287999999999999E-2</v>
      </c>
      <c r="H9">
        <v>3.7067000000000001</v>
      </c>
      <c r="I9">
        <v>1.6500999999999998E-2</v>
      </c>
      <c r="J9">
        <v>6.5797379999999999</v>
      </c>
      <c r="K9">
        <v>5.289E-2</v>
      </c>
      <c r="L9">
        <v>10.72296</v>
      </c>
      <c r="M9">
        <v>0.14694499999999999</v>
      </c>
      <c r="N9">
        <v>9.3046919999999993</v>
      </c>
      <c r="O9">
        <v>0.176235</v>
      </c>
      <c r="P9">
        <v>21249.209677999999</v>
      </c>
      <c r="Q9">
        <v>-3105.8302570000001</v>
      </c>
      <c r="R9">
        <v>18597.727263000001</v>
      </c>
      <c r="S9">
        <v>701.31543299999998</v>
      </c>
    </row>
    <row r="10" spans="1:19">
      <c r="A10">
        <f t="shared" si="0"/>
        <v>-840</v>
      </c>
      <c r="B10">
        <v>2.7009150000000002</v>
      </c>
      <c r="C10">
        <v>5.947E-3</v>
      </c>
      <c r="D10">
        <v>3.2906569999999999</v>
      </c>
      <c r="E10">
        <v>9.6150000000000003E-3</v>
      </c>
      <c r="F10">
        <v>4.1269720000000003</v>
      </c>
      <c r="G10">
        <v>1.6794E-2</v>
      </c>
      <c r="H10">
        <v>3.6104219999999998</v>
      </c>
      <c r="I10">
        <v>1.9758000000000001E-2</v>
      </c>
      <c r="J10">
        <v>6.6369590000000001</v>
      </c>
      <c r="K10">
        <v>3.6126999999999999E-2</v>
      </c>
      <c r="L10">
        <v>10.079469</v>
      </c>
      <c r="M10">
        <v>0.1101</v>
      </c>
      <c r="N10">
        <v>9.0275010000000009</v>
      </c>
      <c r="O10">
        <v>0.141125</v>
      </c>
      <c r="P10">
        <v>23314.425361000001</v>
      </c>
      <c r="Q10">
        <v>-3696.5975469999998</v>
      </c>
      <c r="R10">
        <v>15957.207742000001</v>
      </c>
      <c r="S10">
        <v>866.75056400000005</v>
      </c>
    </row>
    <row r="11" spans="1:19">
      <c r="A11">
        <f t="shared" si="0"/>
        <v>-770</v>
      </c>
      <c r="B11">
        <v>2.7097329999999999</v>
      </c>
      <c r="C11">
        <v>7.541E-3</v>
      </c>
      <c r="D11">
        <v>3.277101</v>
      </c>
      <c r="E11">
        <v>6.522E-3</v>
      </c>
      <c r="F11">
        <v>3.989042</v>
      </c>
      <c r="G11">
        <v>2.2540999999999999E-2</v>
      </c>
      <c r="H11">
        <v>3.6950280000000002</v>
      </c>
      <c r="I11">
        <v>1.7781000000000002E-2</v>
      </c>
      <c r="J11">
        <v>6.5094240000000001</v>
      </c>
      <c r="K11">
        <v>3.8983999999999998E-2</v>
      </c>
      <c r="L11">
        <v>9.4841850000000001</v>
      </c>
      <c r="M11">
        <v>0.136157</v>
      </c>
      <c r="N11">
        <v>11.889976000000001</v>
      </c>
      <c r="O11">
        <v>0.54047199999999995</v>
      </c>
      <c r="P11">
        <v>21268.185931</v>
      </c>
      <c r="Q11">
        <v>-3473.8796790000001</v>
      </c>
      <c r="R11">
        <v>17266.103854000001</v>
      </c>
      <c r="S11">
        <v>888.52877799999999</v>
      </c>
    </row>
    <row r="12" spans="1:19">
      <c r="A12">
        <f t="shared" si="0"/>
        <v>-700</v>
      </c>
      <c r="B12">
        <v>2.676288</v>
      </c>
      <c r="C12">
        <v>7.2550000000000002E-3</v>
      </c>
      <c r="D12">
        <v>3.2635960000000002</v>
      </c>
      <c r="E12">
        <v>9.8019999999999999E-3</v>
      </c>
      <c r="F12">
        <v>3.9601829999999998</v>
      </c>
      <c r="G12">
        <v>1.6784E-2</v>
      </c>
      <c r="H12">
        <v>3.7205620000000001</v>
      </c>
      <c r="I12">
        <v>1.8355E-2</v>
      </c>
      <c r="J12">
        <v>6.6442829999999997</v>
      </c>
      <c r="K12">
        <v>6.7442000000000002E-2</v>
      </c>
      <c r="L12">
        <v>10.606676</v>
      </c>
      <c r="M12">
        <v>0.192079</v>
      </c>
      <c r="N12">
        <v>8.6756440000000001</v>
      </c>
      <c r="O12">
        <v>0.13855400000000001</v>
      </c>
      <c r="P12">
        <v>21262.702133999999</v>
      </c>
      <c r="Q12">
        <v>-3040.3311269999999</v>
      </c>
      <c r="R12">
        <v>17953.589345</v>
      </c>
      <c r="S12">
        <v>796.76618399999995</v>
      </c>
    </row>
    <row r="13" spans="1:19">
      <c r="A13">
        <f t="shared" si="0"/>
        <v>-630</v>
      </c>
      <c r="B13">
        <v>2.661559</v>
      </c>
      <c r="C13">
        <v>6.502E-3</v>
      </c>
      <c r="D13">
        <v>3.3037459999999998</v>
      </c>
      <c r="E13">
        <v>1.4102999999999999E-2</v>
      </c>
      <c r="F13">
        <v>4.01694</v>
      </c>
      <c r="G13">
        <v>1.8187999999999999E-2</v>
      </c>
      <c r="H13">
        <v>3.758982</v>
      </c>
      <c r="I13">
        <v>2.1663000000000002E-2</v>
      </c>
      <c r="J13">
        <v>6.5845539999999998</v>
      </c>
      <c r="K13">
        <v>4.0904999999999997E-2</v>
      </c>
      <c r="L13">
        <v>9.5362069999999992</v>
      </c>
      <c r="M13">
        <v>0.117981</v>
      </c>
      <c r="N13">
        <v>7.7079849999999999</v>
      </c>
      <c r="O13">
        <v>6.7563999999999999E-2</v>
      </c>
      <c r="P13">
        <v>24087.164623000001</v>
      </c>
      <c r="Q13">
        <v>-2880.197118</v>
      </c>
      <c r="R13">
        <v>19213.415354000001</v>
      </c>
      <c r="S13">
        <v>706.02274199999999</v>
      </c>
    </row>
    <row r="14" spans="1:19">
      <c r="A14">
        <f t="shared" si="0"/>
        <v>-560</v>
      </c>
      <c r="B14">
        <v>2.6545380000000001</v>
      </c>
      <c r="C14">
        <v>5.0169999999999998E-3</v>
      </c>
      <c r="D14">
        <v>3.2399969999999998</v>
      </c>
      <c r="E14">
        <v>9.4009999999999996E-3</v>
      </c>
      <c r="F14">
        <v>3.9500280000000001</v>
      </c>
      <c r="G14">
        <v>1.8100999999999999E-2</v>
      </c>
      <c r="H14">
        <v>3.6928369999999999</v>
      </c>
      <c r="I14">
        <v>1.1114000000000001E-2</v>
      </c>
      <c r="J14">
        <v>6.4647930000000002</v>
      </c>
      <c r="K14">
        <v>4.7884000000000003E-2</v>
      </c>
      <c r="L14">
        <v>10.053535</v>
      </c>
      <c r="M14">
        <v>0.15390899999999999</v>
      </c>
      <c r="N14">
        <v>8.4133130000000005</v>
      </c>
      <c r="O14">
        <v>9.1542999999999999E-2</v>
      </c>
      <c r="P14">
        <v>19456.791719000001</v>
      </c>
      <c r="Q14">
        <v>-2872.2000069999999</v>
      </c>
      <c r="R14">
        <v>18870.608028999999</v>
      </c>
      <c r="S14">
        <v>740.69166099999995</v>
      </c>
    </row>
    <row r="15" spans="1:19">
      <c r="A15">
        <f t="shared" si="0"/>
        <v>-490</v>
      </c>
      <c r="B15">
        <v>2.6596579999999999</v>
      </c>
      <c r="C15">
        <v>8.9250000000000006E-3</v>
      </c>
      <c r="D15">
        <v>3.2096789999999999</v>
      </c>
      <c r="E15">
        <v>8.5730000000000008E-3</v>
      </c>
      <c r="F15">
        <v>4.0106970000000004</v>
      </c>
      <c r="G15">
        <v>1.4312E-2</v>
      </c>
      <c r="H15">
        <v>3.6797970000000002</v>
      </c>
      <c r="I15">
        <v>1.1821999999999999E-2</v>
      </c>
      <c r="J15">
        <v>6.8481019999999999</v>
      </c>
      <c r="K15">
        <v>4.9331E-2</v>
      </c>
      <c r="L15">
        <v>9.8626149999999999</v>
      </c>
      <c r="M15">
        <v>0.11054899999999999</v>
      </c>
      <c r="N15">
        <v>9.2792080000000006</v>
      </c>
      <c r="O15">
        <v>0.123849</v>
      </c>
      <c r="P15">
        <v>19984.378633</v>
      </c>
      <c r="Q15">
        <v>-4022.3645700000002</v>
      </c>
      <c r="R15">
        <v>18349.397257000001</v>
      </c>
      <c r="S15">
        <v>775.32190000000003</v>
      </c>
    </row>
    <row r="16" spans="1:19">
      <c r="A16">
        <f t="shared" si="0"/>
        <v>-420</v>
      </c>
      <c r="B16">
        <v>2.6359490000000001</v>
      </c>
      <c r="C16">
        <v>5.9080000000000001E-3</v>
      </c>
      <c r="D16">
        <v>3.2287780000000001</v>
      </c>
      <c r="E16">
        <v>1.0732999999999999E-2</v>
      </c>
      <c r="F16">
        <v>3.971317</v>
      </c>
      <c r="G16">
        <v>1.2532E-2</v>
      </c>
      <c r="H16">
        <v>3.684456</v>
      </c>
      <c r="I16">
        <v>1.9633000000000001E-2</v>
      </c>
      <c r="J16">
        <v>6.5098859999999998</v>
      </c>
      <c r="K16">
        <v>4.5043E-2</v>
      </c>
      <c r="L16">
        <v>9.6748550000000009</v>
      </c>
      <c r="M16">
        <v>0.119393</v>
      </c>
      <c r="N16">
        <v>11.679254</v>
      </c>
      <c r="O16">
        <v>0.626328</v>
      </c>
      <c r="P16">
        <v>23685.799196</v>
      </c>
      <c r="Q16">
        <v>-3018.3558680000001</v>
      </c>
      <c r="R16">
        <v>18508.308164999999</v>
      </c>
      <c r="S16">
        <v>756.67578000000003</v>
      </c>
    </row>
    <row r="17" spans="1:19">
      <c r="A17">
        <f t="shared" si="0"/>
        <v>-350</v>
      </c>
      <c r="B17">
        <v>2.6336599999999999</v>
      </c>
      <c r="C17">
        <v>6.1260000000000004E-3</v>
      </c>
      <c r="D17">
        <v>3.2164350000000002</v>
      </c>
      <c r="E17">
        <v>1.0822999999999999E-2</v>
      </c>
      <c r="F17">
        <v>3.9461499999999998</v>
      </c>
      <c r="G17">
        <v>1.6021000000000001E-2</v>
      </c>
      <c r="H17">
        <v>3.7388309999999998</v>
      </c>
      <c r="I17">
        <v>1.6154000000000002E-2</v>
      </c>
      <c r="J17">
        <v>6.3793160000000002</v>
      </c>
      <c r="K17">
        <v>3.9447999999999997E-2</v>
      </c>
      <c r="L17">
        <v>9.8001850000000008</v>
      </c>
      <c r="M17">
        <v>0.144486</v>
      </c>
      <c r="N17">
        <v>13.318142999999999</v>
      </c>
      <c r="O17">
        <v>1.0517799999999999</v>
      </c>
      <c r="P17">
        <v>22330.913057000002</v>
      </c>
      <c r="Q17">
        <v>-2973.4075050000001</v>
      </c>
      <c r="R17">
        <v>19163.493588000001</v>
      </c>
      <c r="S17">
        <v>671.18022299999996</v>
      </c>
    </row>
    <row r="18" spans="1:19">
      <c r="A18">
        <f t="shared" si="0"/>
        <v>-280</v>
      </c>
      <c r="B18">
        <v>2.628809</v>
      </c>
      <c r="C18">
        <v>6.9459999999999999E-3</v>
      </c>
      <c r="D18">
        <v>3.2652540000000001</v>
      </c>
      <c r="E18">
        <v>1.0711E-2</v>
      </c>
      <c r="F18">
        <v>3.9949509999999999</v>
      </c>
      <c r="G18">
        <v>2.0441999999999998E-2</v>
      </c>
      <c r="H18">
        <v>3.6900390000000001</v>
      </c>
      <c r="I18">
        <v>2.2668000000000001E-2</v>
      </c>
      <c r="J18">
        <v>6.1477219999999999</v>
      </c>
      <c r="K18">
        <v>3.8464999999999999E-2</v>
      </c>
      <c r="L18">
        <v>10.529843</v>
      </c>
      <c r="M18">
        <v>0.15055399999999999</v>
      </c>
      <c r="N18">
        <v>8.0526199999999992</v>
      </c>
      <c r="O18">
        <v>0.27254499999999998</v>
      </c>
      <c r="P18">
        <v>23874.690601999999</v>
      </c>
      <c r="Q18">
        <v>-3052.1582450000001</v>
      </c>
      <c r="R18">
        <v>19258.784520000001</v>
      </c>
      <c r="S18">
        <v>970.74890100000005</v>
      </c>
    </row>
    <row r="19" spans="1:19">
      <c r="A19">
        <f t="shared" si="0"/>
        <v>-210</v>
      </c>
      <c r="B19">
        <v>2.6055600000000001</v>
      </c>
      <c r="C19">
        <v>5.6569999999999997E-3</v>
      </c>
      <c r="D19">
        <v>3.1628539999999998</v>
      </c>
      <c r="E19">
        <v>8.0590000000000002E-3</v>
      </c>
      <c r="F19">
        <v>4.031409</v>
      </c>
      <c r="G19">
        <v>2.1479999999999999E-2</v>
      </c>
      <c r="H19">
        <v>3.6723379999999999</v>
      </c>
      <c r="I19">
        <v>1.4345E-2</v>
      </c>
      <c r="J19">
        <v>6.3274540000000004</v>
      </c>
      <c r="K19">
        <v>4.8395000000000001E-2</v>
      </c>
      <c r="L19">
        <v>9.096482</v>
      </c>
      <c r="M19">
        <v>9.3479000000000007E-2</v>
      </c>
      <c r="N19">
        <v>8.6552919999999993</v>
      </c>
      <c r="O19">
        <v>0.118378</v>
      </c>
      <c r="P19">
        <v>21441.604522000001</v>
      </c>
      <c r="Q19">
        <v>-3096.0905269999998</v>
      </c>
      <c r="R19">
        <v>17963.218739</v>
      </c>
      <c r="S19">
        <v>795.56910400000004</v>
      </c>
    </row>
    <row r="20" spans="1:19">
      <c r="A20">
        <f t="shared" si="0"/>
        <v>-140</v>
      </c>
      <c r="B20">
        <v>2.6145510000000001</v>
      </c>
      <c r="C20">
        <v>6.8349999999999999E-3</v>
      </c>
      <c r="D20">
        <v>3.2397490000000002</v>
      </c>
      <c r="E20">
        <v>1.0067E-2</v>
      </c>
      <c r="F20">
        <v>4.0396270000000003</v>
      </c>
      <c r="G20">
        <v>1.7929E-2</v>
      </c>
      <c r="H20">
        <v>3.7801770000000001</v>
      </c>
      <c r="I20">
        <v>1.3998999999999999E-2</v>
      </c>
      <c r="J20">
        <v>7.0071849999999998</v>
      </c>
      <c r="K20">
        <v>5.8971999999999997E-2</v>
      </c>
      <c r="L20">
        <v>9.4155949999999997</v>
      </c>
      <c r="M20">
        <v>0.10595400000000001</v>
      </c>
      <c r="N20">
        <v>8.9536879999999996</v>
      </c>
      <c r="O20">
        <v>0.109019</v>
      </c>
      <c r="P20">
        <v>22303.227785999999</v>
      </c>
      <c r="Q20">
        <v>-3259.819461</v>
      </c>
      <c r="R20">
        <v>20851.830105000001</v>
      </c>
      <c r="S20">
        <v>710.00476100000003</v>
      </c>
    </row>
    <row r="21" spans="1:19">
      <c r="A21">
        <f>A22-70</f>
        <v>-70</v>
      </c>
      <c r="B21">
        <v>2.5877859999999999</v>
      </c>
      <c r="C21">
        <v>7.6569999999999997E-3</v>
      </c>
      <c r="D21">
        <v>3.185171</v>
      </c>
      <c r="E21">
        <v>8.9479999999999994E-3</v>
      </c>
      <c r="F21">
        <v>3.8985820000000002</v>
      </c>
      <c r="G21">
        <v>1.6490000000000001E-2</v>
      </c>
      <c r="H21">
        <v>3.7742279999999999</v>
      </c>
      <c r="I21">
        <v>1.6538000000000001E-2</v>
      </c>
      <c r="J21">
        <v>6.8012680000000003</v>
      </c>
      <c r="K21">
        <v>6.2798000000000007E-2</v>
      </c>
      <c r="L21">
        <v>11.260911999999999</v>
      </c>
      <c r="M21">
        <v>0.115755</v>
      </c>
      <c r="N21">
        <v>9.2205720000000007</v>
      </c>
      <c r="O21">
        <v>0.12239</v>
      </c>
      <c r="P21">
        <v>23185.876134999999</v>
      </c>
      <c r="Q21">
        <v>-3196.607332</v>
      </c>
      <c r="R21">
        <v>20623.498108</v>
      </c>
      <c r="S21">
        <v>787.50892899999997</v>
      </c>
    </row>
    <row r="22" spans="1:19">
      <c r="A22">
        <v>0</v>
      </c>
      <c r="B22">
        <v>2.5011749999999999</v>
      </c>
      <c r="C22">
        <v>6.0489999999999997E-3</v>
      </c>
      <c r="D22">
        <v>3.151643</v>
      </c>
      <c r="E22">
        <v>1.1284000000000001E-2</v>
      </c>
      <c r="F22">
        <v>3.991933</v>
      </c>
      <c r="G22">
        <v>1.6879999999999999E-2</v>
      </c>
      <c r="H22">
        <v>3.6066509999999998</v>
      </c>
      <c r="I22">
        <v>1.8513999999999999E-2</v>
      </c>
      <c r="J22">
        <v>6.6310529999999996</v>
      </c>
      <c r="K22">
        <v>5.0087E-2</v>
      </c>
      <c r="L22">
        <v>9.5655590000000004</v>
      </c>
      <c r="M22">
        <v>6.3489000000000004E-2</v>
      </c>
      <c r="N22">
        <v>8.6917679999999997</v>
      </c>
      <c r="O22">
        <v>0.106734</v>
      </c>
      <c r="P22">
        <v>25951.025393</v>
      </c>
      <c r="Q22">
        <v>-3584.9473069999999</v>
      </c>
      <c r="R22">
        <v>20988.247109</v>
      </c>
      <c r="S22">
        <v>857.77535</v>
      </c>
    </row>
    <row r="23" spans="1:19">
      <c r="A23">
        <f>A22+70</f>
        <v>70</v>
      </c>
      <c r="B23">
        <v>1.9884170000000001</v>
      </c>
      <c r="C23">
        <v>6.9880000000000003E-3</v>
      </c>
      <c r="D23">
        <v>2.832687</v>
      </c>
      <c r="E23">
        <v>9.11E-3</v>
      </c>
      <c r="F23">
        <v>3.620425</v>
      </c>
      <c r="G23">
        <v>1.5938000000000001E-2</v>
      </c>
      <c r="H23">
        <v>2.8588749999999998</v>
      </c>
      <c r="I23">
        <v>1.3197E-2</v>
      </c>
      <c r="J23">
        <v>5.0114089999999996</v>
      </c>
      <c r="K23">
        <v>4.0719999999999999E-2</v>
      </c>
      <c r="L23">
        <v>8.4307979999999993</v>
      </c>
      <c r="M23">
        <v>6.2093000000000002E-2</v>
      </c>
      <c r="N23">
        <v>8.5829240000000002</v>
      </c>
      <c r="O23">
        <v>9.3968999999999997E-2</v>
      </c>
      <c r="P23">
        <v>26275.180851000001</v>
      </c>
      <c r="Q23">
        <v>-6195.2741130000004</v>
      </c>
      <c r="R23">
        <v>21423.227140999999</v>
      </c>
      <c r="S23">
        <v>886.74946999999997</v>
      </c>
    </row>
    <row r="24" spans="1:19">
      <c r="A24">
        <f t="shared" ref="A24:A75" si="1">A23+70</f>
        <v>140</v>
      </c>
      <c r="B24">
        <v>1.524559</v>
      </c>
      <c r="C24">
        <v>4.6860000000000001E-3</v>
      </c>
      <c r="D24">
        <v>2.197549</v>
      </c>
      <c r="E24">
        <v>9.4459999999999995E-3</v>
      </c>
      <c r="F24">
        <v>2.7320449999999998</v>
      </c>
      <c r="G24">
        <v>1.0486000000000001E-2</v>
      </c>
      <c r="H24">
        <v>2.1370049999999998</v>
      </c>
      <c r="I24">
        <v>1.2037000000000001E-2</v>
      </c>
      <c r="J24">
        <v>3.200491</v>
      </c>
      <c r="K24">
        <v>1.9939999999999999E-2</v>
      </c>
      <c r="L24">
        <v>5.6681039999999996</v>
      </c>
      <c r="M24">
        <v>7.1096000000000006E-2</v>
      </c>
      <c r="N24">
        <v>6.061388</v>
      </c>
      <c r="O24">
        <v>4.9019E-2</v>
      </c>
      <c r="P24">
        <v>26331.234843999999</v>
      </c>
      <c r="Q24">
        <v>-5244.2634239999998</v>
      </c>
      <c r="R24">
        <v>20610.82718</v>
      </c>
      <c r="S24">
        <v>806.20235400000001</v>
      </c>
    </row>
    <row r="25" spans="1:19">
      <c r="A25">
        <f t="shared" si="1"/>
        <v>210</v>
      </c>
      <c r="B25">
        <v>1.521415</v>
      </c>
      <c r="C25">
        <v>2.7690000000000002E-3</v>
      </c>
      <c r="D25">
        <v>1.797417</v>
      </c>
      <c r="E25">
        <v>7.6559999999999996E-3</v>
      </c>
      <c r="F25">
        <v>2.1433909999999998</v>
      </c>
      <c r="G25">
        <v>9.7420000000000007E-3</v>
      </c>
      <c r="H25">
        <v>2.057626</v>
      </c>
      <c r="I25">
        <v>8.2129999999999998E-3</v>
      </c>
      <c r="J25">
        <v>2.792961</v>
      </c>
      <c r="K25">
        <v>1.6725E-2</v>
      </c>
      <c r="L25">
        <v>3.7245360000000001</v>
      </c>
      <c r="M25">
        <v>2.6745000000000001E-2</v>
      </c>
      <c r="N25">
        <v>4.0486810000000002</v>
      </c>
      <c r="O25">
        <v>3.5734000000000002E-2</v>
      </c>
      <c r="P25">
        <v>18998.514971000001</v>
      </c>
      <c r="Q25">
        <v>-1895.054625</v>
      </c>
      <c r="R25">
        <v>17327.763777</v>
      </c>
      <c r="S25">
        <v>802.01075200000002</v>
      </c>
    </row>
    <row r="26" spans="1:19">
      <c r="A26">
        <f t="shared" si="1"/>
        <v>280</v>
      </c>
      <c r="B26">
        <v>1.486837</v>
      </c>
      <c r="C26">
        <v>2.7420000000000001E-3</v>
      </c>
      <c r="D26">
        <v>1.7877559999999999</v>
      </c>
      <c r="E26">
        <v>4.6610000000000002E-3</v>
      </c>
      <c r="F26">
        <v>2.05301</v>
      </c>
      <c r="G26">
        <v>6.4330000000000003E-3</v>
      </c>
      <c r="H26">
        <v>2.022167</v>
      </c>
      <c r="I26">
        <v>5.7169999999999999E-3</v>
      </c>
      <c r="J26">
        <v>2.7806510000000002</v>
      </c>
      <c r="K26">
        <v>1.2168999999999999E-2</v>
      </c>
      <c r="L26">
        <v>3.436858</v>
      </c>
      <c r="M26">
        <v>2.1621000000000001E-2</v>
      </c>
      <c r="N26">
        <v>3.2903310000000001</v>
      </c>
      <c r="O26">
        <v>2.2669999999999999E-2</v>
      </c>
      <c r="P26">
        <v>18302.643252000002</v>
      </c>
      <c r="Q26">
        <v>-1802.86753</v>
      </c>
      <c r="R26">
        <v>17677.297449999998</v>
      </c>
      <c r="S26">
        <v>571.70208400000001</v>
      </c>
    </row>
    <row r="27" spans="1:19">
      <c r="A27">
        <f t="shared" si="1"/>
        <v>350</v>
      </c>
      <c r="B27">
        <v>1.4681500000000001</v>
      </c>
      <c r="C27">
        <v>2.274E-3</v>
      </c>
      <c r="D27">
        <v>1.7678339999999999</v>
      </c>
      <c r="E27">
        <v>5.921E-3</v>
      </c>
      <c r="F27">
        <v>2.047069</v>
      </c>
      <c r="G27">
        <v>4.8260000000000004E-3</v>
      </c>
      <c r="H27">
        <v>1.9962690000000001</v>
      </c>
      <c r="I27">
        <v>6.5009999999999998E-3</v>
      </c>
      <c r="J27">
        <v>2.7277200000000001</v>
      </c>
      <c r="K27">
        <v>1.0992E-2</v>
      </c>
      <c r="L27">
        <v>3.3629950000000002</v>
      </c>
      <c r="M27">
        <v>1.8622E-2</v>
      </c>
      <c r="N27">
        <v>3.2601659999999999</v>
      </c>
      <c r="O27">
        <v>2.0847999999999998E-2</v>
      </c>
      <c r="P27">
        <v>19178.693577999999</v>
      </c>
      <c r="Q27">
        <v>-1619.375935</v>
      </c>
      <c r="R27">
        <v>17494.766511000002</v>
      </c>
      <c r="S27">
        <v>697.78814999999997</v>
      </c>
    </row>
    <row r="28" spans="1:19">
      <c r="A28">
        <f t="shared" si="1"/>
        <v>420</v>
      </c>
      <c r="B28">
        <v>1.4096420000000001</v>
      </c>
      <c r="C28">
        <v>2.2699999999999999E-3</v>
      </c>
      <c r="D28">
        <v>1.7311829999999999</v>
      </c>
      <c r="E28">
        <v>5.6969999999999998E-3</v>
      </c>
      <c r="F28">
        <v>2.0340739999999999</v>
      </c>
      <c r="G28">
        <v>7.1000000000000004E-3</v>
      </c>
      <c r="H28">
        <v>1.937341</v>
      </c>
      <c r="I28">
        <v>6.9509999999999997E-3</v>
      </c>
      <c r="J28">
        <v>2.7242380000000002</v>
      </c>
      <c r="K28">
        <v>1.0829999999999999E-2</v>
      </c>
      <c r="L28">
        <v>3.374638</v>
      </c>
      <c r="M28">
        <v>2.1811000000000001E-2</v>
      </c>
      <c r="N28">
        <v>3.2779289999999999</v>
      </c>
      <c r="O28">
        <v>2.1103E-2</v>
      </c>
      <c r="P28">
        <v>20121.015293</v>
      </c>
      <c r="Q28">
        <v>-1855.6176370000001</v>
      </c>
      <c r="R28">
        <v>18704.979407999999</v>
      </c>
      <c r="S28">
        <v>745.18680300000005</v>
      </c>
    </row>
    <row r="29" spans="1:19">
      <c r="A29">
        <f t="shared" si="1"/>
        <v>490</v>
      </c>
      <c r="B29">
        <v>1.3451690000000001</v>
      </c>
      <c r="C29">
        <v>3.1719999999999999E-3</v>
      </c>
      <c r="D29">
        <v>1.6931860000000001</v>
      </c>
      <c r="E29">
        <v>5.437E-3</v>
      </c>
      <c r="F29">
        <v>2.0255899999999998</v>
      </c>
      <c r="G29">
        <v>8.7620000000000007E-3</v>
      </c>
      <c r="H29">
        <v>1.8721779999999999</v>
      </c>
      <c r="I29">
        <v>7.4209999999999996E-3</v>
      </c>
      <c r="J29">
        <v>2.6122999999999998</v>
      </c>
      <c r="K29">
        <v>1.1690000000000001E-2</v>
      </c>
      <c r="L29">
        <v>3.4007779999999999</v>
      </c>
      <c r="M29">
        <v>2.0664999999999999E-2</v>
      </c>
      <c r="N29">
        <v>3.367934</v>
      </c>
      <c r="O29">
        <v>2.6409999999999999E-2</v>
      </c>
      <c r="P29">
        <v>21068.602730999999</v>
      </c>
      <c r="Q29">
        <v>-2324.3225630000002</v>
      </c>
      <c r="R29">
        <v>21021.361187999999</v>
      </c>
      <c r="S29">
        <v>985.50664900000004</v>
      </c>
    </row>
    <row r="30" spans="1:19">
      <c r="A30">
        <f t="shared" si="1"/>
        <v>560</v>
      </c>
      <c r="B30">
        <v>1.2644580000000001</v>
      </c>
      <c r="C30">
        <v>2.9139999999999999E-3</v>
      </c>
      <c r="D30">
        <v>1.6361699999999999</v>
      </c>
      <c r="E30">
        <v>5.9899999999999997E-3</v>
      </c>
      <c r="F30">
        <v>1.971627</v>
      </c>
      <c r="G30">
        <v>5.5859999999999998E-3</v>
      </c>
      <c r="H30">
        <v>1.810843</v>
      </c>
      <c r="I30">
        <v>8.4360000000000008E-3</v>
      </c>
      <c r="J30">
        <v>2.4476559999999998</v>
      </c>
      <c r="K30">
        <v>1.0678999999999999E-2</v>
      </c>
      <c r="L30">
        <v>3.303525</v>
      </c>
      <c r="M30">
        <v>2.2974000000000001E-2</v>
      </c>
      <c r="N30">
        <v>3.0958519999999998</v>
      </c>
      <c r="O30">
        <v>2.3876999999999999E-2</v>
      </c>
      <c r="P30">
        <v>22887.385546000001</v>
      </c>
      <c r="Q30">
        <v>-2493.300632</v>
      </c>
      <c r="R30">
        <v>21731.707616</v>
      </c>
      <c r="S30">
        <v>1092.3915959999999</v>
      </c>
    </row>
    <row r="31" spans="1:19">
      <c r="A31">
        <f t="shared" si="1"/>
        <v>630</v>
      </c>
      <c r="B31">
        <v>1.2049879999999999</v>
      </c>
      <c r="C31">
        <v>3.2520000000000001E-3</v>
      </c>
      <c r="D31">
        <v>1.5638289999999999</v>
      </c>
      <c r="E31">
        <v>5.359E-3</v>
      </c>
      <c r="F31">
        <v>1.861218</v>
      </c>
      <c r="G31">
        <v>5.1279999999999997E-3</v>
      </c>
      <c r="H31">
        <v>1.7324040000000001</v>
      </c>
      <c r="I31">
        <v>5.9249999999999997E-3</v>
      </c>
      <c r="J31">
        <v>2.435022</v>
      </c>
      <c r="K31">
        <v>1.302E-2</v>
      </c>
      <c r="L31">
        <v>2.9976470000000002</v>
      </c>
      <c r="M31">
        <v>1.8997E-2</v>
      </c>
      <c r="N31">
        <v>3.0162789999999999</v>
      </c>
      <c r="O31">
        <v>2.0910999999999999E-2</v>
      </c>
      <c r="P31">
        <v>21892.694063999999</v>
      </c>
      <c r="Q31">
        <v>-2786.985338</v>
      </c>
      <c r="R31">
        <v>22202.006476999999</v>
      </c>
      <c r="S31">
        <v>1092.234962</v>
      </c>
    </row>
    <row r="32" spans="1:19">
      <c r="A32">
        <f t="shared" si="1"/>
        <v>700</v>
      </c>
      <c r="B32">
        <v>1.1196569999999999</v>
      </c>
      <c r="C32">
        <v>2.5560000000000001E-3</v>
      </c>
      <c r="D32">
        <v>1.5033730000000001</v>
      </c>
      <c r="E32">
        <v>5.594E-3</v>
      </c>
      <c r="F32">
        <v>1.7688649999999999</v>
      </c>
      <c r="G32">
        <v>4.5250000000000004E-3</v>
      </c>
      <c r="H32">
        <v>1.688156</v>
      </c>
      <c r="I32">
        <v>1.0218E-2</v>
      </c>
      <c r="J32">
        <v>2.3928180000000001</v>
      </c>
      <c r="K32">
        <v>1.3564E-2</v>
      </c>
      <c r="L32">
        <v>2.9376890000000002</v>
      </c>
      <c r="M32">
        <v>1.6247000000000001E-2</v>
      </c>
      <c r="N32">
        <v>2.96034</v>
      </c>
      <c r="O32">
        <v>2.4258999999999999E-2</v>
      </c>
      <c r="P32">
        <v>25923.47854</v>
      </c>
      <c r="Q32">
        <v>-2239.0407989999999</v>
      </c>
      <c r="R32">
        <v>24685.075378000001</v>
      </c>
      <c r="S32">
        <v>1844.5239730000001</v>
      </c>
    </row>
    <row r="33" spans="1:19">
      <c r="A33">
        <f t="shared" si="1"/>
        <v>770</v>
      </c>
      <c r="B33">
        <v>1.0780829999999999</v>
      </c>
      <c r="C33">
        <v>1.4300000000000001E-3</v>
      </c>
      <c r="D33">
        <v>1.461273</v>
      </c>
      <c r="E33">
        <v>5.6109999999999997E-3</v>
      </c>
      <c r="F33">
        <v>1.759557</v>
      </c>
      <c r="G33">
        <v>7.8750000000000001E-3</v>
      </c>
      <c r="H33">
        <v>1.5702430000000001</v>
      </c>
      <c r="I33">
        <v>9.1680000000000008E-3</v>
      </c>
      <c r="J33">
        <v>2.3031220000000001</v>
      </c>
      <c r="K33">
        <v>1.2777999999999999E-2</v>
      </c>
      <c r="L33">
        <v>2.882949</v>
      </c>
      <c r="M33">
        <v>3.1925000000000002E-2</v>
      </c>
      <c r="N33">
        <v>2.8200669999999999</v>
      </c>
      <c r="O33">
        <v>2.3466000000000001E-2</v>
      </c>
      <c r="P33">
        <v>25241.4686</v>
      </c>
      <c r="Q33">
        <v>-2807.604284</v>
      </c>
      <c r="R33">
        <v>23247.043482000001</v>
      </c>
      <c r="S33">
        <v>1531.0625500000001</v>
      </c>
    </row>
    <row r="34" spans="1:19">
      <c r="A34">
        <f t="shared" si="1"/>
        <v>840</v>
      </c>
      <c r="B34">
        <v>1.018799</v>
      </c>
      <c r="C34">
        <v>4.6999999999999999E-4</v>
      </c>
      <c r="D34">
        <v>1.4253769999999999</v>
      </c>
      <c r="E34">
        <v>6.6280000000000002E-3</v>
      </c>
      <c r="F34">
        <v>1.7457860000000001</v>
      </c>
      <c r="G34">
        <v>6.1370000000000001E-3</v>
      </c>
      <c r="H34">
        <v>1.5505739999999999</v>
      </c>
      <c r="I34">
        <v>1.0355E-2</v>
      </c>
      <c r="J34">
        <v>2.1198169999999998</v>
      </c>
      <c r="K34">
        <v>1.2928E-2</v>
      </c>
      <c r="L34">
        <v>2.6476980000000001</v>
      </c>
      <c r="M34">
        <v>1.55E-2</v>
      </c>
      <c r="N34">
        <v>2.703023</v>
      </c>
      <c r="O34">
        <v>1.2567E-2</v>
      </c>
      <c r="P34">
        <v>25988.754681999999</v>
      </c>
      <c r="Q34">
        <v>-2586.2700479999999</v>
      </c>
      <c r="R34">
        <v>24377.172929</v>
      </c>
      <c r="S34">
        <v>2057.4158219999999</v>
      </c>
    </row>
    <row r="35" spans="1:19">
      <c r="A35">
        <f t="shared" si="1"/>
        <v>910</v>
      </c>
      <c r="B35">
        <v>0.954067</v>
      </c>
      <c r="C35">
        <v>1.3500000000000001E-3</v>
      </c>
      <c r="D35">
        <v>1.3628910000000001</v>
      </c>
      <c r="E35">
        <v>6.1989999999999996E-3</v>
      </c>
      <c r="F35">
        <v>1.670671</v>
      </c>
      <c r="G35">
        <v>7.7660000000000003E-3</v>
      </c>
      <c r="H35">
        <v>1.4617960000000001</v>
      </c>
      <c r="I35">
        <v>9.2949999999999994E-3</v>
      </c>
      <c r="J35">
        <v>2.0724520000000002</v>
      </c>
      <c r="K35">
        <v>1.5537E-2</v>
      </c>
      <c r="L35">
        <v>2.5619860000000001</v>
      </c>
      <c r="M35">
        <v>1.6666E-2</v>
      </c>
      <c r="N35">
        <v>2.713765</v>
      </c>
      <c r="O35">
        <v>2.2921E-2</v>
      </c>
      <c r="P35">
        <v>27333.652969999999</v>
      </c>
      <c r="Q35">
        <v>-3143.709034</v>
      </c>
      <c r="R35">
        <v>25752.270228000001</v>
      </c>
      <c r="S35">
        <v>1954.6075060000001</v>
      </c>
    </row>
    <row r="36" spans="1:19">
      <c r="A36">
        <f t="shared" si="1"/>
        <v>980</v>
      </c>
      <c r="B36">
        <v>0.86548099999999994</v>
      </c>
      <c r="C36">
        <v>5.6579999999999998E-3</v>
      </c>
      <c r="D36">
        <v>1.3292580000000001</v>
      </c>
      <c r="E36">
        <v>5.9259999999999998E-3</v>
      </c>
      <c r="F36">
        <v>1.658876</v>
      </c>
      <c r="G36">
        <v>8.0070000000000002E-3</v>
      </c>
      <c r="H36">
        <v>1.4596690000000001</v>
      </c>
      <c r="I36">
        <v>1.1672E-2</v>
      </c>
      <c r="J36">
        <v>2.0790540000000002</v>
      </c>
      <c r="K36">
        <v>1.4722000000000001E-2</v>
      </c>
      <c r="L36">
        <v>2.6425350000000001</v>
      </c>
      <c r="M36">
        <v>2.1264000000000002E-2</v>
      </c>
      <c r="N36">
        <v>2.7271749999999999</v>
      </c>
      <c r="O36">
        <v>2.3099999999999999E-2</v>
      </c>
      <c r="P36">
        <v>28523.274194000001</v>
      </c>
      <c r="Q36">
        <v>-4615.5901629999998</v>
      </c>
      <c r="R36">
        <v>29907.756722999999</v>
      </c>
      <c r="S36">
        <v>2550.4759960000001</v>
      </c>
    </row>
    <row r="37" spans="1:19">
      <c r="A37">
        <f t="shared" si="1"/>
        <v>1050</v>
      </c>
      <c r="B37">
        <v>0.78315100000000004</v>
      </c>
      <c r="C37">
        <v>1.1866E-2</v>
      </c>
      <c r="D37">
        <v>1.25824</v>
      </c>
      <c r="E37">
        <v>5.5399999999999998E-3</v>
      </c>
      <c r="F37">
        <v>1.5853630000000001</v>
      </c>
      <c r="G37">
        <v>8.5050000000000004E-3</v>
      </c>
      <c r="H37">
        <v>1.3624559999999999</v>
      </c>
      <c r="I37">
        <v>9.4739999999999998E-3</v>
      </c>
      <c r="J37">
        <v>2.104069</v>
      </c>
      <c r="K37">
        <v>1.9028E-2</v>
      </c>
      <c r="L37">
        <v>2.4246279999999998</v>
      </c>
      <c r="M37">
        <v>1.7311E-2</v>
      </c>
      <c r="N37">
        <v>2.7346629999999998</v>
      </c>
      <c r="O37">
        <v>2.3560000000000001E-2</v>
      </c>
      <c r="P37">
        <v>24302.684609</v>
      </c>
      <c r="Q37">
        <v>-5184.6705229999998</v>
      </c>
      <c r="R37">
        <v>27500.954296</v>
      </c>
      <c r="S37">
        <v>2509.1134870000001</v>
      </c>
    </row>
    <row r="38" spans="1:19">
      <c r="A38">
        <f t="shared" si="1"/>
        <v>1120</v>
      </c>
      <c r="B38">
        <v>0.75120600000000004</v>
      </c>
      <c r="C38">
        <v>1.5086E-2</v>
      </c>
      <c r="D38">
        <v>1.2355449999999999</v>
      </c>
      <c r="E38">
        <v>5.6769999999999998E-3</v>
      </c>
      <c r="F38">
        <v>1.585774</v>
      </c>
      <c r="G38">
        <v>7.8810000000000009E-3</v>
      </c>
      <c r="H38">
        <v>1.18991</v>
      </c>
      <c r="I38">
        <v>4.9059999999999998E-3</v>
      </c>
      <c r="J38">
        <v>1.974156</v>
      </c>
      <c r="K38">
        <v>1.6400000000000001E-2</v>
      </c>
      <c r="L38">
        <v>2.481662</v>
      </c>
      <c r="M38">
        <v>2.1003999999999998E-2</v>
      </c>
      <c r="N38">
        <v>2.4068999999999998</v>
      </c>
      <c r="O38">
        <v>1.9425999999999999E-2</v>
      </c>
      <c r="P38">
        <v>16533.054817</v>
      </c>
      <c r="Q38">
        <v>-8555.8136329999998</v>
      </c>
      <c r="R38">
        <v>16511.374076</v>
      </c>
      <c r="S38">
        <v>2569.4798839999999</v>
      </c>
    </row>
    <row r="39" spans="1:19">
      <c r="A39">
        <f t="shared" si="1"/>
        <v>1190</v>
      </c>
      <c r="B39">
        <v>0.70308400000000004</v>
      </c>
      <c r="C39">
        <v>2.3209E-2</v>
      </c>
      <c r="D39">
        <v>1.204129</v>
      </c>
      <c r="E39">
        <v>5.4349999999999997E-3</v>
      </c>
      <c r="F39">
        <v>1.489544</v>
      </c>
      <c r="G39">
        <v>7.2769999999999996E-3</v>
      </c>
      <c r="H39">
        <v>1.177662</v>
      </c>
      <c r="I39">
        <v>5.313E-3</v>
      </c>
      <c r="J39">
        <v>1.91713</v>
      </c>
      <c r="K39">
        <v>1.2374E-2</v>
      </c>
      <c r="L39">
        <v>2.4197669999999998</v>
      </c>
      <c r="M39">
        <v>2.2553E-2</v>
      </c>
      <c r="N39">
        <v>2.5737130000000001</v>
      </c>
      <c r="O39">
        <v>1.9911000000000002E-2</v>
      </c>
      <c r="P39">
        <v>17219.753560000001</v>
      </c>
      <c r="Q39">
        <v>-7935.9709860000003</v>
      </c>
      <c r="R39">
        <v>18709.437244000001</v>
      </c>
      <c r="S39">
        <v>3661.5633630000002</v>
      </c>
    </row>
    <row r="40" spans="1:19">
      <c r="A40">
        <f t="shared" si="1"/>
        <v>1260</v>
      </c>
      <c r="B40">
        <v>0.64047200000000004</v>
      </c>
      <c r="C40">
        <v>3.0769000000000001E-2</v>
      </c>
      <c r="D40">
        <v>1.1747320000000001</v>
      </c>
      <c r="E40">
        <v>5.9100000000000003E-3</v>
      </c>
      <c r="F40">
        <v>1.42947</v>
      </c>
      <c r="G40">
        <v>7.8150000000000008E-3</v>
      </c>
      <c r="H40">
        <v>1.0567390000000001</v>
      </c>
      <c r="I40">
        <v>2.447E-3</v>
      </c>
      <c r="J40">
        <v>1.75664</v>
      </c>
      <c r="K40">
        <v>1.5932999999999999E-2</v>
      </c>
      <c r="L40">
        <v>2.2652230000000002</v>
      </c>
      <c r="M40">
        <v>2.4844000000000001E-2</v>
      </c>
      <c r="N40">
        <v>2.4345620000000001</v>
      </c>
      <c r="O40">
        <v>2.3583E-2</v>
      </c>
      <c r="P40">
        <v>5640.0083130000003</v>
      </c>
      <c r="Q40">
        <v>-11527.584101</v>
      </c>
      <c r="R40">
        <v>14955.406513</v>
      </c>
      <c r="S40">
        <v>3765.8466629999998</v>
      </c>
    </row>
    <row r="41" spans="1:19">
      <c r="A41">
        <f t="shared" si="1"/>
        <v>1330</v>
      </c>
      <c r="B41">
        <v>0.65946499999999997</v>
      </c>
      <c r="C41">
        <v>3.4155999999999999E-2</v>
      </c>
      <c r="D41">
        <v>1.2222219999999999</v>
      </c>
      <c r="E41">
        <v>7.9539999999999993E-3</v>
      </c>
      <c r="F41">
        <v>1.4510989999999999</v>
      </c>
      <c r="G41">
        <v>9.4149999999999998E-3</v>
      </c>
      <c r="H41">
        <v>1.026996</v>
      </c>
      <c r="I41">
        <v>1.493E-3</v>
      </c>
      <c r="J41">
        <v>1.755077</v>
      </c>
      <c r="K41">
        <v>1.4371999999999999E-2</v>
      </c>
      <c r="L41">
        <v>2.1064240000000001</v>
      </c>
      <c r="M41">
        <v>1.9837E-2</v>
      </c>
      <c r="N41">
        <v>2.2651330000000001</v>
      </c>
      <c r="O41">
        <v>1.7828E-2</v>
      </c>
      <c r="P41">
        <v>10718.008558</v>
      </c>
      <c r="Q41">
        <v>-13759.262489999999</v>
      </c>
      <c r="R41">
        <v>13106.725757</v>
      </c>
      <c r="S41">
        <v>5157.9399599999997</v>
      </c>
    </row>
    <row r="42" spans="1:19">
      <c r="A42">
        <f t="shared" si="1"/>
        <v>1400</v>
      </c>
      <c r="B42">
        <v>0.55238799999999999</v>
      </c>
      <c r="C42">
        <v>6.1164999999999997E-2</v>
      </c>
      <c r="D42">
        <v>1.0368580000000001</v>
      </c>
      <c r="E42">
        <v>1.596E-3</v>
      </c>
      <c r="F42">
        <v>1.3729020000000001</v>
      </c>
      <c r="G42">
        <v>7.3569999999999998E-3</v>
      </c>
      <c r="H42">
        <v>0.99460800000000005</v>
      </c>
      <c r="I42">
        <v>3.3799999999999998E-4</v>
      </c>
      <c r="J42">
        <v>1.6803410000000001</v>
      </c>
      <c r="K42">
        <v>1.8256000000000001E-2</v>
      </c>
      <c r="L42">
        <v>1.970788</v>
      </c>
      <c r="M42">
        <v>1.4859000000000001E-2</v>
      </c>
      <c r="N42">
        <v>2.2694290000000001</v>
      </c>
      <c r="O42">
        <v>2.5557E-2</v>
      </c>
      <c r="P42">
        <v>-2009.1173659999999</v>
      </c>
      <c r="Q42">
        <v>-4456.9603360000001</v>
      </c>
      <c r="R42">
        <v>16452.662162000001</v>
      </c>
      <c r="S42">
        <v>4802.0478519999997</v>
      </c>
    </row>
    <row r="43" spans="1:19">
      <c r="A43">
        <f t="shared" si="1"/>
        <v>1470</v>
      </c>
      <c r="B43">
        <v>0.67634700000000003</v>
      </c>
      <c r="C43">
        <v>7.7247999999999997E-2</v>
      </c>
      <c r="D43">
        <v>1.0437099999999999</v>
      </c>
      <c r="E43">
        <v>2.2039999999999998E-3</v>
      </c>
      <c r="F43">
        <v>1.3774500000000001</v>
      </c>
      <c r="G43">
        <v>7.1669999999999998E-3</v>
      </c>
      <c r="H43">
        <v>0.82328999999999997</v>
      </c>
      <c r="I43">
        <v>1.4559000000000001E-2</v>
      </c>
      <c r="J43">
        <v>1.5407010000000001</v>
      </c>
      <c r="K43">
        <v>1.5528999999999999E-2</v>
      </c>
      <c r="L43">
        <v>1.9832719999999999</v>
      </c>
      <c r="M43">
        <v>2.0455999999999998E-2</v>
      </c>
      <c r="N43">
        <v>2.2542939999999998</v>
      </c>
      <c r="O43">
        <v>1.9317999999999998E-2</v>
      </c>
      <c r="P43">
        <v>19427.387956999999</v>
      </c>
      <c r="Q43">
        <v>-6095.7143370000003</v>
      </c>
      <c r="R43">
        <v>7743.9766520000003</v>
      </c>
      <c r="S43">
        <v>2422.5979929999999</v>
      </c>
    </row>
    <row r="44" spans="1:19">
      <c r="A44">
        <f t="shared" si="1"/>
        <v>1540</v>
      </c>
      <c r="B44">
        <v>0.57708400000000004</v>
      </c>
      <c r="C44">
        <v>9.2110999999999998E-2</v>
      </c>
      <c r="D44">
        <v>0.94635100000000005</v>
      </c>
      <c r="E44">
        <v>3.0969999999999999E-3</v>
      </c>
      <c r="F44">
        <v>1.2501150000000001</v>
      </c>
      <c r="G44">
        <v>5.3020000000000003E-3</v>
      </c>
      <c r="H44">
        <v>0.83226500000000003</v>
      </c>
      <c r="I44">
        <v>1.1145E-2</v>
      </c>
      <c r="J44">
        <v>1.46621</v>
      </c>
      <c r="K44">
        <v>1.7954000000000001E-2</v>
      </c>
      <c r="L44">
        <v>1.855996</v>
      </c>
      <c r="M44">
        <v>1.6951000000000001E-2</v>
      </c>
      <c r="N44">
        <v>2.0682239999999998</v>
      </c>
      <c r="O44">
        <v>1.7599E-2</v>
      </c>
      <c r="P44">
        <v>20450.585639000001</v>
      </c>
      <c r="Q44">
        <v>-6421.4035309999999</v>
      </c>
      <c r="R44">
        <v>-419.17204600000002</v>
      </c>
      <c r="S44">
        <v>1883.435637</v>
      </c>
    </row>
    <row r="45" spans="1:19">
      <c r="A45">
        <f t="shared" si="1"/>
        <v>1610</v>
      </c>
      <c r="B45">
        <v>0.46902899999999997</v>
      </c>
      <c r="C45">
        <v>0.107364</v>
      </c>
      <c r="D45">
        <v>0.86806099999999997</v>
      </c>
      <c r="E45">
        <v>7.8580000000000004E-3</v>
      </c>
      <c r="F45">
        <v>1.240726</v>
      </c>
      <c r="G45">
        <v>9.3279999999999995E-3</v>
      </c>
      <c r="H45">
        <v>0.78947599999999996</v>
      </c>
      <c r="I45">
        <v>2.4371E-2</v>
      </c>
      <c r="J45">
        <v>1.3292489999999999</v>
      </c>
      <c r="K45">
        <v>9.6150000000000003E-3</v>
      </c>
      <c r="L45">
        <v>1.8280609999999999</v>
      </c>
      <c r="M45">
        <v>1.8866000000000001E-2</v>
      </c>
      <c r="N45">
        <v>2.0081319999999998</v>
      </c>
      <c r="O45">
        <v>1.7016E-2</v>
      </c>
      <c r="P45">
        <v>21273.440617</v>
      </c>
      <c r="Q45">
        <v>-4730.6452399999998</v>
      </c>
      <c r="R45">
        <v>-17.650562999999998</v>
      </c>
      <c r="S45">
        <v>272.559549</v>
      </c>
    </row>
    <row r="46" spans="1:19">
      <c r="A46">
        <f t="shared" si="1"/>
        <v>1680</v>
      </c>
      <c r="B46">
        <v>-443.62837400000001</v>
      </c>
      <c r="C46">
        <v>6.0854600000000003</v>
      </c>
      <c r="D46">
        <v>0.94203199999999998</v>
      </c>
      <c r="E46">
        <v>4.561E-3</v>
      </c>
      <c r="F46">
        <v>1.2317039999999999</v>
      </c>
      <c r="G46">
        <v>1.218E-2</v>
      </c>
      <c r="H46">
        <v>0.53139599999999998</v>
      </c>
      <c r="I46">
        <v>7.4884000000000006E-2</v>
      </c>
      <c r="J46">
        <v>1.241177</v>
      </c>
      <c r="K46">
        <v>1.4472E-2</v>
      </c>
      <c r="L46">
        <v>1.72821</v>
      </c>
      <c r="M46">
        <v>2.0735E-2</v>
      </c>
      <c r="N46">
        <v>2.0662310000000002</v>
      </c>
      <c r="O46">
        <v>2.7899E-2</v>
      </c>
      <c r="P46">
        <v>18659.916751000001</v>
      </c>
      <c r="Q46">
        <v>-3628.1862639999999</v>
      </c>
      <c r="R46">
        <v>1308.4308940000001</v>
      </c>
      <c r="S46">
        <v>1046.7936990000001</v>
      </c>
    </row>
    <row r="47" spans="1:19">
      <c r="A47">
        <f t="shared" si="1"/>
        <v>1750</v>
      </c>
      <c r="B47">
        <v>3709.6111959999998</v>
      </c>
      <c r="C47">
        <v>8.2726170000000003</v>
      </c>
      <c r="D47">
        <v>0.60570199999999996</v>
      </c>
      <c r="E47">
        <v>6.6587999999999994E-2</v>
      </c>
      <c r="F47">
        <v>1.161486</v>
      </c>
      <c r="G47">
        <v>2.7355999999999998E-2</v>
      </c>
      <c r="H47">
        <v>0.45333800000000002</v>
      </c>
      <c r="I47">
        <v>0.112514</v>
      </c>
      <c r="J47">
        <v>-5.1570090000000004</v>
      </c>
      <c r="K47">
        <v>2.0240830000000001</v>
      </c>
      <c r="L47">
        <v>1.7740419999999999</v>
      </c>
      <c r="M47">
        <v>3.4315999999999999E-2</v>
      </c>
      <c r="N47">
        <v>1.860244</v>
      </c>
      <c r="O47">
        <v>2.4204E-2</v>
      </c>
      <c r="P47">
        <v>21704.232123000002</v>
      </c>
      <c r="Q47">
        <v>-5746.6516179999999</v>
      </c>
      <c r="R47">
        <v>-28.734349999999999</v>
      </c>
      <c r="S47">
        <v>44.694502999999997</v>
      </c>
    </row>
    <row r="48" spans="1:19">
      <c r="A48">
        <f t="shared" si="1"/>
        <v>1820</v>
      </c>
      <c r="B48">
        <v>11570.641317</v>
      </c>
      <c r="C48">
        <v>10.365914</v>
      </c>
      <c r="D48">
        <v>2417.5467130000002</v>
      </c>
      <c r="E48">
        <v>7.6830730000000003</v>
      </c>
      <c r="F48">
        <v>1.2121789999999999</v>
      </c>
      <c r="G48">
        <v>2.9505E-2</v>
      </c>
      <c r="H48">
        <v>0.55076099999999995</v>
      </c>
      <c r="I48">
        <v>0.120727</v>
      </c>
      <c r="J48">
        <v>59.163958000000001</v>
      </c>
      <c r="K48">
        <v>3.9717639999999999</v>
      </c>
      <c r="L48">
        <v>-5.583564</v>
      </c>
      <c r="M48">
        <v>2.6201500000000002</v>
      </c>
      <c r="N48">
        <v>3.0273279999999998</v>
      </c>
      <c r="O48">
        <v>0.43340000000000001</v>
      </c>
      <c r="P48">
        <v>-22127.603981</v>
      </c>
      <c r="Q48">
        <v>-37987.330750000001</v>
      </c>
      <c r="R48">
        <v>-24.943415999999999</v>
      </c>
      <c r="S48">
        <v>0</v>
      </c>
    </row>
    <row r="49" spans="1:19">
      <c r="A49">
        <f t="shared" si="1"/>
        <v>1890</v>
      </c>
      <c r="B49">
        <v>-741.64717700000006</v>
      </c>
      <c r="C49">
        <v>6.1889419999999999</v>
      </c>
      <c r="D49">
        <v>-22637.293922000001</v>
      </c>
      <c r="E49">
        <v>8.8177900000000005</v>
      </c>
      <c r="F49">
        <v>0.79385099999999997</v>
      </c>
      <c r="G49">
        <v>3.6879000000000002E-2</v>
      </c>
      <c r="H49">
        <v>2096.4747940000002</v>
      </c>
      <c r="I49">
        <v>5.8104230000000001</v>
      </c>
      <c r="J49">
        <v>127.754806</v>
      </c>
      <c r="K49">
        <v>4.7140909999999998</v>
      </c>
      <c r="L49">
        <v>17974.170251</v>
      </c>
      <c r="M49">
        <v>10.283393</v>
      </c>
      <c r="N49">
        <v>-7.5163149999999996</v>
      </c>
      <c r="O49">
        <v>2.426091</v>
      </c>
      <c r="P49">
        <v>87670.146875000006</v>
      </c>
      <c r="Q49">
        <v>-88688.556030000007</v>
      </c>
      <c r="R49">
        <v>-24.943415999999999</v>
      </c>
      <c r="S49">
        <v>0</v>
      </c>
    </row>
    <row r="50" spans="1:19">
      <c r="A50">
        <f t="shared" si="1"/>
        <v>1960</v>
      </c>
      <c r="B50">
        <v>8.1183189999999996</v>
      </c>
      <c r="C50">
        <v>1.8101400000000001</v>
      </c>
      <c r="D50">
        <v>-19225.255796000001</v>
      </c>
      <c r="E50">
        <v>9.0318459999999998</v>
      </c>
      <c r="F50">
        <v>1.368816</v>
      </c>
      <c r="G50">
        <v>0.148787</v>
      </c>
      <c r="H50">
        <v>-22062.139635</v>
      </c>
      <c r="I50">
        <v>8.0934670000000004</v>
      </c>
      <c r="J50">
        <v>-11.694881000000001</v>
      </c>
      <c r="K50">
        <v>2.1665390000000002</v>
      </c>
      <c r="L50">
        <v>-350859.06993599999</v>
      </c>
      <c r="M50">
        <v>10.246738000000001</v>
      </c>
      <c r="N50">
        <v>-26.864391999999999</v>
      </c>
      <c r="O50">
        <v>3.4016510000000002</v>
      </c>
      <c r="P50">
        <v>42286.957051999998</v>
      </c>
      <c r="Q50">
        <v>-81974.921816000002</v>
      </c>
      <c r="R50">
        <v>-24.943415999999999</v>
      </c>
      <c r="S50">
        <v>0</v>
      </c>
    </row>
    <row r="51" spans="1:19">
      <c r="A51">
        <f t="shared" si="1"/>
        <v>2030</v>
      </c>
      <c r="B51">
        <v>175.71875700000001</v>
      </c>
      <c r="C51">
        <v>5.2259260000000003</v>
      </c>
      <c r="D51">
        <v>-574.22850600000004</v>
      </c>
      <c r="E51">
        <v>35.124712000000002</v>
      </c>
      <c r="F51">
        <v>0.66581100000000004</v>
      </c>
      <c r="G51">
        <v>0.119364</v>
      </c>
      <c r="H51">
        <v>2172.6945529999998</v>
      </c>
      <c r="I51">
        <v>50.228808999999998</v>
      </c>
      <c r="J51">
        <v>0.65191500000000002</v>
      </c>
      <c r="K51">
        <v>8.6045999999999997E-2</v>
      </c>
      <c r="L51">
        <v>-42549.782499000001</v>
      </c>
      <c r="M51">
        <v>8.4745340000000002</v>
      </c>
      <c r="N51">
        <v>1.044411</v>
      </c>
      <c r="O51">
        <v>2.5524000000000002E-2</v>
      </c>
      <c r="P51">
        <v>21107.177216</v>
      </c>
      <c r="Q51">
        <v>-4735.2681259999999</v>
      </c>
      <c r="R51">
        <v>-24.943415999999999</v>
      </c>
      <c r="S51">
        <v>0</v>
      </c>
    </row>
    <row r="52" spans="1:19">
      <c r="A52">
        <f t="shared" si="1"/>
        <v>2100</v>
      </c>
      <c r="B52">
        <v>-1963.8386780000001</v>
      </c>
      <c r="C52">
        <v>8.0348410000000001</v>
      </c>
      <c r="D52">
        <v>-6091.7911590000003</v>
      </c>
      <c r="E52">
        <v>7.0479060000000002</v>
      </c>
      <c r="F52">
        <v>0.46113399999999999</v>
      </c>
      <c r="G52">
        <v>0.197157</v>
      </c>
      <c r="H52">
        <v>57011.077578999997</v>
      </c>
      <c r="I52">
        <v>8.7882259999999999</v>
      </c>
      <c r="J52">
        <v>0.95421800000000001</v>
      </c>
      <c r="K52">
        <v>1.2886E-2</v>
      </c>
      <c r="L52">
        <v>173982.40294900001</v>
      </c>
      <c r="M52">
        <v>11.925808</v>
      </c>
      <c r="N52">
        <v>0.20084299999999999</v>
      </c>
      <c r="O52">
        <v>0.53552</v>
      </c>
      <c r="P52">
        <v>30515.224280999999</v>
      </c>
      <c r="Q52">
        <v>-27375.042938999999</v>
      </c>
      <c r="R52">
        <v>-24.943415999999999</v>
      </c>
      <c r="S52">
        <v>0</v>
      </c>
    </row>
    <row r="53" spans="1:19">
      <c r="A53">
        <f t="shared" si="1"/>
        <v>2170</v>
      </c>
      <c r="B53">
        <v>-8592.5105449999992</v>
      </c>
      <c r="C53">
        <v>8.2124629999999996</v>
      </c>
      <c r="D53">
        <v>-17961.359510999999</v>
      </c>
      <c r="E53">
        <v>9.8229690000000005</v>
      </c>
      <c r="F53">
        <v>-38.465099000000002</v>
      </c>
      <c r="G53">
        <v>3.769015</v>
      </c>
      <c r="H53">
        <v>-6857.0942400000004</v>
      </c>
      <c r="I53">
        <v>6.2059049999999996</v>
      </c>
      <c r="J53">
        <v>2518.1766859999998</v>
      </c>
      <c r="K53">
        <v>7.5950049999999996</v>
      </c>
      <c r="L53">
        <v>80332.857868000006</v>
      </c>
      <c r="M53">
        <v>10.839409</v>
      </c>
      <c r="N53">
        <v>0.48435499999999998</v>
      </c>
      <c r="O53">
        <v>0.21132400000000001</v>
      </c>
      <c r="P53">
        <v>-237371.223841</v>
      </c>
      <c r="Q53">
        <v>-63922.760734000003</v>
      </c>
      <c r="R53">
        <v>-716.70624399999997</v>
      </c>
      <c r="S53">
        <v>640.10457899999994</v>
      </c>
    </row>
    <row r="54" spans="1:19">
      <c r="A54">
        <f t="shared" si="1"/>
        <v>2240</v>
      </c>
      <c r="B54">
        <v>696.11319000000003</v>
      </c>
      <c r="C54">
        <v>6.4557289999999998</v>
      </c>
      <c r="D54">
        <v>-17003.715806</v>
      </c>
      <c r="E54">
        <v>9.6958970000000004</v>
      </c>
      <c r="F54">
        <v>354.77714300000002</v>
      </c>
      <c r="G54">
        <v>5.8540070000000002</v>
      </c>
      <c r="H54">
        <v>4630.8938699999999</v>
      </c>
      <c r="I54">
        <v>6.9863759999999999</v>
      </c>
      <c r="J54">
        <v>-34670.039730999997</v>
      </c>
      <c r="K54">
        <v>9.7705590000000004</v>
      </c>
      <c r="L54">
        <v>-109.91770699999999</v>
      </c>
      <c r="M54">
        <v>477.55402400000003</v>
      </c>
      <c r="N54">
        <v>0.45984700000000001</v>
      </c>
      <c r="O54">
        <v>0.226989</v>
      </c>
      <c r="P54">
        <v>-242862.63540299999</v>
      </c>
      <c r="Q54">
        <v>-50707.888238</v>
      </c>
      <c r="R54">
        <v>-500.955332</v>
      </c>
      <c r="S54">
        <v>390.88544100000001</v>
      </c>
    </row>
    <row r="55" spans="1:19">
      <c r="A55">
        <f t="shared" si="1"/>
        <v>2310</v>
      </c>
      <c r="B55">
        <v>1.1340410000000001</v>
      </c>
      <c r="C55">
        <v>2.6974000000000001E-2</v>
      </c>
      <c r="D55">
        <v>-53522.900068000003</v>
      </c>
      <c r="E55">
        <v>10.198496</v>
      </c>
      <c r="F55">
        <v>597.97012299999994</v>
      </c>
      <c r="G55">
        <v>5.2903510000000002</v>
      </c>
      <c r="H55">
        <v>-41013.929693999999</v>
      </c>
      <c r="I55">
        <v>8.3313590000000008</v>
      </c>
      <c r="J55">
        <v>-6761.0470960000002</v>
      </c>
      <c r="K55">
        <v>8.687576</v>
      </c>
      <c r="L55">
        <v>-820.27678500000002</v>
      </c>
      <c r="M55">
        <v>6.0153629999999998</v>
      </c>
      <c r="N55">
        <v>0.84936900000000004</v>
      </c>
      <c r="O55">
        <v>3.8329000000000002E-2</v>
      </c>
      <c r="P55">
        <v>-6620.1154130000004</v>
      </c>
      <c r="Q55">
        <v>-1229.2589230000001</v>
      </c>
      <c r="R55">
        <v>-497.94133299999999</v>
      </c>
      <c r="S55">
        <v>477.61786999999998</v>
      </c>
    </row>
    <row r="56" spans="1:19">
      <c r="A56">
        <f t="shared" si="1"/>
        <v>2380</v>
      </c>
      <c r="B56">
        <v>1.1039030000000001</v>
      </c>
      <c r="C56">
        <v>1.4912999999999999E-2</v>
      </c>
      <c r="D56">
        <v>29971.523561999998</v>
      </c>
      <c r="E56">
        <v>8.0730280000000008</v>
      </c>
      <c r="F56">
        <v>-18505.797788</v>
      </c>
      <c r="G56">
        <v>7.7754789999999998</v>
      </c>
      <c r="H56">
        <v>-39628.281210000001</v>
      </c>
      <c r="I56">
        <v>8.4656479999999998</v>
      </c>
      <c r="J56">
        <v>17529.729616000001</v>
      </c>
      <c r="K56">
        <v>9.323639</v>
      </c>
      <c r="L56">
        <v>1178.768861</v>
      </c>
      <c r="M56">
        <v>4.5364120000000003</v>
      </c>
      <c r="N56">
        <v>0.80052900000000005</v>
      </c>
      <c r="O56">
        <v>5.8735000000000002E-2</v>
      </c>
      <c r="P56">
        <v>-7327.3592040000003</v>
      </c>
      <c r="Q56">
        <v>-1809.544416</v>
      </c>
      <c r="R56">
        <v>-730.68253300000003</v>
      </c>
      <c r="S56">
        <v>701.64689499999997</v>
      </c>
    </row>
    <row r="57" spans="1:19">
      <c r="A57">
        <f t="shared" si="1"/>
        <v>2450</v>
      </c>
      <c r="B57">
        <v>1.707149</v>
      </c>
      <c r="C57">
        <v>7.6694999999999999E-2</v>
      </c>
      <c r="D57">
        <v>-2909.8271209999998</v>
      </c>
      <c r="E57">
        <v>7.1694639999999996</v>
      </c>
      <c r="F57">
        <v>176704.35980599999</v>
      </c>
      <c r="G57">
        <v>10.649843000000001</v>
      </c>
      <c r="H57">
        <v>4299.9581369999996</v>
      </c>
      <c r="I57">
        <v>6.5819720000000004</v>
      </c>
      <c r="J57">
        <v>151779.53470399999</v>
      </c>
      <c r="K57">
        <v>9.3080529999999992</v>
      </c>
      <c r="L57">
        <v>-6402.686154</v>
      </c>
      <c r="M57">
        <v>11.245965</v>
      </c>
      <c r="N57">
        <v>1.5426420000000001</v>
      </c>
      <c r="O57">
        <v>0.15029200000000001</v>
      </c>
      <c r="P57">
        <v>-2214.0111379999998</v>
      </c>
      <c r="Q57">
        <v>-4152.2850310000003</v>
      </c>
      <c r="R57">
        <v>-2249.7286949999998</v>
      </c>
      <c r="S57">
        <v>1867.0751110000001</v>
      </c>
    </row>
    <row r="58" spans="1:19">
      <c r="A58">
        <f t="shared" si="1"/>
        <v>2520</v>
      </c>
      <c r="B58">
        <v>1.91551</v>
      </c>
      <c r="C58">
        <v>0.104489</v>
      </c>
      <c r="D58">
        <v>-2303.5113849999998</v>
      </c>
      <c r="E58">
        <v>9.9757459999999991</v>
      </c>
      <c r="F58">
        <v>169861.39672799999</v>
      </c>
      <c r="G58">
        <v>10.191694999999999</v>
      </c>
      <c r="H58">
        <v>-310.58881600000001</v>
      </c>
      <c r="I58">
        <v>5.7924899999999999</v>
      </c>
      <c r="J58">
        <v>-7767.2269269999997</v>
      </c>
      <c r="K58">
        <v>10.734185</v>
      </c>
      <c r="L58">
        <v>-8731.2456650000004</v>
      </c>
      <c r="M58">
        <v>7.5536219999999998</v>
      </c>
      <c r="N58">
        <v>2.747093</v>
      </c>
      <c r="O58">
        <v>0.43113499999999999</v>
      </c>
      <c r="P58">
        <v>9449.03874</v>
      </c>
      <c r="Q58">
        <v>-9235.0847090000007</v>
      </c>
      <c r="R58">
        <v>356.19228299999997</v>
      </c>
      <c r="S58">
        <v>815.46729000000005</v>
      </c>
    </row>
    <row r="59" spans="1:19">
      <c r="A59">
        <f t="shared" si="1"/>
        <v>2590</v>
      </c>
      <c r="B59">
        <v>1.448474</v>
      </c>
      <c r="C59">
        <v>4.6852999999999999E-2</v>
      </c>
      <c r="D59">
        <v>-5260.0968970000004</v>
      </c>
      <c r="E59">
        <v>8.4990799999999993</v>
      </c>
      <c r="F59">
        <v>-18346.158297000002</v>
      </c>
      <c r="G59">
        <v>9.5048539999999999</v>
      </c>
      <c r="H59">
        <v>-4879.7416659999999</v>
      </c>
      <c r="I59">
        <v>8.9743770000000005</v>
      </c>
      <c r="J59">
        <v>-168.71662699999999</v>
      </c>
      <c r="K59">
        <v>4.9129990000000001</v>
      </c>
      <c r="L59">
        <v>1559.6982620000001</v>
      </c>
      <c r="M59">
        <v>5.0428689999999996</v>
      </c>
      <c r="N59">
        <v>1.8218730000000001</v>
      </c>
      <c r="O59">
        <v>0.161657</v>
      </c>
      <c r="P59">
        <v>5522.7801669999999</v>
      </c>
      <c r="Q59">
        <v>-3996.8752089999998</v>
      </c>
      <c r="R59">
        <v>1071.4488080000001</v>
      </c>
      <c r="S59">
        <v>929.15911100000005</v>
      </c>
    </row>
    <row r="60" spans="1:19">
      <c r="A60">
        <f t="shared" si="1"/>
        <v>2660</v>
      </c>
      <c r="B60">
        <v>1.891438</v>
      </c>
      <c r="C60">
        <v>0.19608999999999999</v>
      </c>
      <c r="D60">
        <v>533.49908000000005</v>
      </c>
      <c r="E60">
        <v>5.7957539999999996</v>
      </c>
      <c r="F60">
        <v>2.2327460000000001</v>
      </c>
      <c r="G60">
        <v>0.10475</v>
      </c>
      <c r="H60">
        <v>636.49641699999995</v>
      </c>
      <c r="I60">
        <v>4.2997969999999999</v>
      </c>
      <c r="J60">
        <v>1.7625960000000001</v>
      </c>
      <c r="K60">
        <v>8.8243000000000002E-2</v>
      </c>
      <c r="L60">
        <v>-6053.5254130000003</v>
      </c>
      <c r="M60">
        <v>7.4349939999999997</v>
      </c>
      <c r="N60">
        <v>1.38483</v>
      </c>
      <c r="O60">
        <v>4.3882999999999998E-2</v>
      </c>
      <c r="P60">
        <v>-13274.234455</v>
      </c>
      <c r="Q60">
        <v>-3604.1159699999998</v>
      </c>
      <c r="R60">
        <v>1336.880271</v>
      </c>
      <c r="S60">
        <v>664.77083500000003</v>
      </c>
    </row>
    <row r="61" spans="1:19">
      <c r="A61">
        <f t="shared" si="1"/>
        <v>2730</v>
      </c>
      <c r="B61">
        <v>1.1930959999999999</v>
      </c>
      <c r="C61">
        <v>1.8716E-2</v>
      </c>
      <c r="D61">
        <v>1.3974439999999999</v>
      </c>
      <c r="E61">
        <v>4.5158999999999998E-2</v>
      </c>
      <c r="F61">
        <v>1.6678900000000001</v>
      </c>
      <c r="G61">
        <v>6.6821000000000005E-2</v>
      </c>
      <c r="H61">
        <v>786.585194</v>
      </c>
      <c r="I61">
        <v>5.7949630000000001</v>
      </c>
      <c r="J61">
        <v>1.5647530000000001</v>
      </c>
      <c r="K61">
        <v>6.1675000000000001E-2</v>
      </c>
      <c r="L61">
        <v>-4054.0752659999998</v>
      </c>
      <c r="M61">
        <v>7.4991989999999999</v>
      </c>
      <c r="N61">
        <v>1.3694059999999999</v>
      </c>
      <c r="O61">
        <v>4.5879000000000003E-2</v>
      </c>
      <c r="P61">
        <v>4727.9077189999998</v>
      </c>
      <c r="Q61">
        <v>-2479.8510059999999</v>
      </c>
      <c r="R61">
        <v>-3749.0164519999998</v>
      </c>
      <c r="S61">
        <v>4358.4640749999999</v>
      </c>
    </row>
    <row r="62" spans="1:19">
      <c r="A62">
        <f t="shared" si="1"/>
        <v>2800</v>
      </c>
      <c r="B62">
        <v>1.4643109999999999</v>
      </c>
      <c r="C62">
        <v>4.1475999999999999E-2</v>
      </c>
      <c r="D62">
        <v>1.6430359999999999</v>
      </c>
      <c r="E62">
        <v>8.9187000000000002E-2</v>
      </c>
      <c r="F62">
        <v>1.8321320000000001</v>
      </c>
      <c r="G62">
        <v>9.3205999999999997E-2</v>
      </c>
      <c r="H62">
        <v>-80.169281999999995</v>
      </c>
      <c r="I62">
        <v>3.381297</v>
      </c>
      <c r="J62">
        <v>1.57775</v>
      </c>
      <c r="K62">
        <v>5.5687E-2</v>
      </c>
      <c r="L62">
        <v>439.35060800000002</v>
      </c>
      <c r="M62">
        <v>4.7455080000000001</v>
      </c>
      <c r="N62">
        <v>1.6353660000000001</v>
      </c>
      <c r="O62">
        <v>0.10929899999999999</v>
      </c>
      <c r="P62">
        <v>2551.6281239999998</v>
      </c>
      <c r="Q62">
        <v>-2273.5303269999999</v>
      </c>
      <c r="R62">
        <v>1135.7447050000001</v>
      </c>
      <c r="S62">
        <v>900.55491099999995</v>
      </c>
    </row>
    <row r="63" spans="1:19">
      <c r="A63">
        <f t="shared" si="1"/>
        <v>2870</v>
      </c>
      <c r="B63">
        <v>1.8925369999999999</v>
      </c>
      <c r="C63">
        <v>5.7522999999999998E-2</v>
      </c>
      <c r="D63">
        <v>1.887554</v>
      </c>
      <c r="E63">
        <v>7.4311000000000002E-2</v>
      </c>
      <c r="F63">
        <v>1.658182</v>
      </c>
      <c r="G63">
        <v>4.3352000000000002E-2</v>
      </c>
      <c r="H63">
        <v>1.9351640000000001</v>
      </c>
      <c r="I63">
        <v>7.3346999999999996E-2</v>
      </c>
      <c r="J63">
        <v>1.97739</v>
      </c>
      <c r="K63">
        <v>7.2924000000000003E-2</v>
      </c>
      <c r="L63">
        <v>3.5001419999999999</v>
      </c>
      <c r="M63">
        <v>0.29930600000000002</v>
      </c>
      <c r="N63">
        <v>1.577772</v>
      </c>
      <c r="O63">
        <v>6.3385999999999998E-2</v>
      </c>
      <c r="P63">
        <v>-2195.852574</v>
      </c>
      <c r="Q63">
        <v>-3101.5052139999998</v>
      </c>
      <c r="R63">
        <v>-187.165018</v>
      </c>
      <c r="S63">
        <v>800.44492300000002</v>
      </c>
    </row>
    <row r="64" spans="1:19">
      <c r="A64">
        <f t="shared" si="1"/>
        <v>2940</v>
      </c>
      <c r="B64">
        <v>1.811199</v>
      </c>
      <c r="C64">
        <v>3.8843999999999997E-2</v>
      </c>
      <c r="D64">
        <v>2.0121060000000002</v>
      </c>
      <c r="E64">
        <v>4.9195999999999997E-2</v>
      </c>
      <c r="F64">
        <v>2.0277829999999999</v>
      </c>
      <c r="G64">
        <v>5.2874999999999998E-2</v>
      </c>
      <c r="H64">
        <v>2.1825779999999999</v>
      </c>
      <c r="I64">
        <v>8.4909999999999999E-2</v>
      </c>
      <c r="J64">
        <v>2.2375340000000001</v>
      </c>
      <c r="K64">
        <v>6.0768000000000003E-2</v>
      </c>
      <c r="L64">
        <v>2.9330370000000001</v>
      </c>
      <c r="M64">
        <v>0.14638799999999999</v>
      </c>
      <c r="N64">
        <v>2.0285700000000002</v>
      </c>
      <c r="O64">
        <v>6.6092999999999999E-2</v>
      </c>
      <c r="P64">
        <v>4500.3466539999999</v>
      </c>
      <c r="Q64">
        <v>-2022.0000090000001</v>
      </c>
      <c r="R64">
        <v>-2607.272606</v>
      </c>
      <c r="S64">
        <v>885.478521</v>
      </c>
    </row>
    <row r="65" spans="1:19">
      <c r="A65">
        <f t="shared" si="1"/>
        <v>3010</v>
      </c>
      <c r="B65">
        <v>1.8299460000000001</v>
      </c>
      <c r="C65">
        <v>2.5418E-2</v>
      </c>
      <c r="D65">
        <v>2.1863090000000001</v>
      </c>
      <c r="E65">
        <v>5.8860999999999997E-2</v>
      </c>
      <c r="F65">
        <v>2.2550650000000001</v>
      </c>
      <c r="G65">
        <v>5.8180999999999997E-2</v>
      </c>
      <c r="H65">
        <v>1.9180900000000001</v>
      </c>
      <c r="I65">
        <v>6.1631999999999999E-2</v>
      </c>
      <c r="J65">
        <v>2.3993720000000001</v>
      </c>
      <c r="K65">
        <v>6.7540000000000003E-2</v>
      </c>
      <c r="L65">
        <v>3.315931</v>
      </c>
      <c r="M65">
        <v>0.14643400000000001</v>
      </c>
      <c r="N65">
        <v>2.6001240000000001</v>
      </c>
      <c r="O65">
        <v>0.12053800000000001</v>
      </c>
      <c r="P65">
        <v>8855.2440829999996</v>
      </c>
      <c r="Q65">
        <v>-2564.9302539999999</v>
      </c>
      <c r="R65">
        <v>-2285.8117050000001</v>
      </c>
      <c r="S65">
        <v>1955.9268079999999</v>
      </c>
    </row>
    <row r="66" spans="1:19">
      <c r="A66">
        <f t="shared" si="1"/>
        <v>3080</v>
      </c>
      <c r="B66">
        <v>1.7960929999999999</v>
      </c>
      <c r="C66">
        <v>2.5127E-2</v>
      </c>
      <c r="D66">
        <v>2.2084769999999998</v>
      </c>
      <c r="E66">
        <v>5.3228999999999999E-2</v>
      </c>
      <c r="F66">
        <v>2.3435510000000002</v>
      </c>
      <c r="G66">
        <v>4.6330999999999997E-2</v>
      </c>
      <c r="H66">
        <v>1.5867830000000001</v>
      </c>
      <c r="I66">
        <v>2.5021999999999999E-2</v>
      </c>
      <c r="J66">
        <v>2.6458919999999999</v>
      </c>
      <c r="K66">
        <v>0.105715</v>
      </c>
      <c r="L66">
        <v>3.0936870000000001</v>
      </c>
      <c r="M66">
        <v>8.2312999999999997E-2</v>
      </c>
      <c r="N66">
        <v>2.7014100000000001</v>
      </c>
      <c r="O66">
        <v>7.3251999999999998E-2</v>
      </c>
      <c r="P66">
        <v>4729.2633729999998</v>
      </c>
      <c r="Q66">
        <v>-6412.5753629999999</v>
      </c>
      <c r="R66">
        <v>-73.728909000000002</v>
      </c>
      <c r="S66">
        <v>2385.556157</v>
      </c>
    </row>
    <row r="67" spans="1:19">
      <c r="A67">
        <f t="shared" si="1"/>
        <v>3150</v>
      </c>
      <c r="B67">
        <v>1.6622079999999999</v>
      </c>
      <c r="C67">
        <v>1.8419999999999999E-2</v>
      </c>
      <c r="D67">
        <v>2.1468639999999999</v>
      </c>
      <c r="E67">
        <v>3.9948999999999998E-2</v>
      </c>
      <c r="F67">
        <v>2.3394740000000001</v>
      </c>
      <c r="G67">
        <v>3.4077000000000003E-2</v>
      </c>
      <c r="H67">
        <v>1.3786929999999999</v>
      </c>
      <c r="I67">
        <v>1.5372E-2</v>
      </c>
      <c r="J67">
        <v>2.2737039999999999</v>
      </c>
      <c r="K67">
        <v>4.6325999999999999E-2</v>
      </c>
      <c r="L67">
        <v>3.1759970000000002</v>
      </c>
      <c r="M67">
        <v>9.1832999999999998E-2</v>
      </c>
      <c r="N67">
        <v>2.4712960000000002</v>
      </c>
      <c r="O67">
        <v>6.5091999999999997E-2</v>
      </c>
      <c r="P67">
        <v>691.71097099999997</v>
      </c>
      <c r="Q67">
        <v>-8416.4938280000006</v>
      </c>
      <c r="R67">
        <v>-3216.605067</v>
      </c>
      <c r="S67">
        <v>1790.4437680000001</v>
      </c>
    </row>
    <row r="68" spans="1:19">
      <c r="A68">
        <f t="shared" si="1"/>
        <v>3220</v>
      </c>
      <c r="B68">
        <v>1.6620889999999999</v>
      </c>
      <c r="C68">
        <v>3.5744999999999999E-2</v>
      </c>
      <c r="D68">
        <v>1.804562</v>
      </c>
      <c r="E68">
        <v>3.2316999999999999E-2</v>
      </c>
      <c r="F68">
        <v>2.0195880000000002</v>
      </c>
      <c r="G68">
        <v>3.7114000000000001E-2</v>
      </c>
      <c r="H68">
        <v>1.1388469999999999</v>
      </c>
      <c r="I68">
        <v>6.2480000000000001E-3</v>
      </c>
      <c r="J68">
        <v>1.6215310000000001</v>
      </c>
      <c r="K68">
        <v>2.5884999999999998E-2</v>
      </c>
      <c r="L68">
        <v>2.3512469999999999</v>
      </c>
      <c r="M68">
        <v>5.7364999999999999E-2</v>
      </c>
      <c r="N68">
        <v>2.237625</v>
      </c>
      <c r="O68">
        <v>4.888E-2</v>
      </c>
      <c r="P68">
        <v>891.31313499999999</v>
      </c>
      <c r="Q68">
        <v>-14165.896269999999</v>
      </c>
      <c r="R68">
        <v>-4375.49388</v>
      </c>
      <c r="S68">
        <v>2184.3458820000001</v>
      </c>
    </row>
    <row r="69" spans="1:19">
      <c r="A69">
        <f t="shared" si="1"/>
        <v>3290</v>
      </c>
      <c r="B69">
        <v>1.3187219999999999</v>
      </c>
      <c r="C69">
        <v>1.4019999999999999E-2</v>
      </c>
      <c r="D69">
        <v>1.493331</v>
      </c>
      <c r="E69">
        <v>1.6626999999999999E-2</v>
      </c>
      <c r="F69">
        <v>1.540638</v>
      </c>
      <c r="G69">
        <v>2.1649999999999999E-2</v>
      </c>
      <c r="H69">
        <v>1.1417980000000001</v>
      </c>
      <c r="I69">
        <v>6.7320000000000001E-3</v>
      </c>
      <c r="J69">
        <v>1.420445</v>
      </c>
      <c r="K69">
        <v>1.6050999999999999E-2</v>
      </c>
      <c r="L69">
        <v>1.8692470000000001</v>
      </c>
      <c r="M69">
        <v>3.5145999999999997E-2</v>
      </c>
      <c r="N69">
        <v>1.772111</v>
      </c>
      <c r="O69">
        <v>3.8424E-2</v>
      </c>
      <c r="P69">
        <v>-57.383158000000002</v>
      </c>
      <c r="Q69">
        <v>-6240.675765</v>
      </c>
      <c r="R69">
        <v>-3038.7472469999998</v>
      </c>
      <c r="S69">
        <v>1778.8215749999999</v>
      </c>
    </row>
    <row r="70" spans="1:19">
      <c r="A70">
        <f t="shared" si="1"/>
        <v>3360</v>
      </c>
      <c r="B70">
        <v>1.1321779999999999</v>
      </c>
      <c r="C70">
        <v>4.6239999999999996E-3</v>
      </c>
      <c r="D70">
        <v>1.4063859999999999</v>
      </c>
      <c r="E70">
        <v>1.5687E-2</v>
      </c>
      <c r="F70">
        <v>1.482137</v>
      </c>
      <c r="G70">
        <v>2.0013E-2</v>
      </c>
      <c r="H70">
        <v>1.054465</v>
      </c>
      <c r="I70">
        <v>2.5300000000000001E-3</v>
      </c>
      <c r="J70">
        <v>1.3679239999999999</v>
      </c>
      <c r="K70">
        <v>1.421E-2</v>
      </c>
      <c r="L70">
        <v>1.7372590000000001</v>
      </c>
      <c r="M70">
        <v>2.9756000000000001E-2</v>
      </c>
      <c r="N70">
        <v>1.5934539999999999</v>
      </c>
      <c r="O70">
        <v>3.1592000000000002E-2</v>
      </c>
      <c r="P70">
        <v>-1414.7000559999999</v>
      </c>
      <c r="Q70">
        <v>-3844.9609399999999</v>
      </c>
      <c r="R70">
        <v>-1640.7119090000001</v>
      </c>
      <c r="S70">
        <v>1308.1228819999999</v>
      </c>
    </row>
    <row r="71" spans="1:19">
      <c r="A71">
        <f t="shared" si="1"/>
        <v>3430</v>
      </c>
      <c r="B71">
        <v>1.0389459999999999</v>
      </c>
      <c r="C71">
        <v>1.5330000000000001E-3</v>
      </c>
      <c r="D71">
        <v>1.245528</v>
      </c>
      <c r="E71">
        <v>1.0316000000000001E-2</v>
      </c>
      <c r="F71">
        <v>1.3274999999999999</v>
      </c>
      <c r="G71">
        <v>1.2478E-2</v>
      </c>
      <c r="H71">
        <v>1.006405</v>
      </c>
      <c r="I71">
        <v>2.8600000000000001E-4</v>
      </c>
      <c r="J71">
        <v>1.3023910000000001</v>
      </c>
      <c r="K71">
        <v>1.0699999999999999E-2</v>
      </c>
      <c r="L71">
        <v>1.5339640000000001</v>
      </c>
      <c r="M71">
        <v>1.6142E-2</v>
      </c>
      <c r="N71">
        <v>1.4909380000000001</v>
      </c>
      <c r="O71">
        <v>2.0792999999999999E-2</v>
      </c>
      <c r="P71">
        <v>-1276.979049</v>
      </c>
      <c r="Q71">
        <v>-1682.6513990000001</v>
      </c>
      <c r="R71">
        <v>1819.0160719999999</v>
      </c>
      <c r="S71">
        <v>1637.497361</v>
      </c>
    </row>
    <row r="72" spans="1:19">
      <c r="A72">
        <f t="shared" si="1"/>
        <v>3500</v>
      </c>
      <c r="B72">
        <v>1.0666720000000001</v>
      </c>
      <c r="C72">
        <v>4.1019999999999997E-3</v>
      </c>
      <c r="D72">
        <v>1.243079</v>
      </c>
      <c r="E72">
        <v>9.4109999999999992E-3</v>
      </c>
      <c r="F72">
        <v>1.272243</v>
      </c>
      <c r="G72">
        <v>1.0784E-2</v>
      </c>
      <c r="H72">
        <v>0.97864499999999999</v>
      </c>
      <c r="I72">
        <v>8.4500000000000005E-4</v>
      </c>
      <c r="J72">
        <v>1.3918779999999999</v>
      </c>
      <c r="K72">
        <v>1.2888E-2</v>
      </c>
      <c r="L72">
        <v>1.472844</v>
      </c>
      <c r="M72">
        <v>1.5859000000000002E-2</v>
      </c>
      <c r="N72">
        <v>1.3397939999999999</v>
      </c>
      <c r="O72">
        <v>9.776E-3</v>
      </c>
      <c r="P72">
        <v>-644.55005200000005</v>
      </c>
      <c r="Q72">
        <v>-4769.9146280000004</v>
      </c>
      <c r="R72">
        <v>2772.1617200000001</v>
      </c>
      <c r="S72">
        <v>1651.243864</v>
      </c>
    </row>
    <row r="73" spans="1:19">
      <c r="A73">
        <f t="shared" si="1"/>
        <v>3570</v>
      </c>
      <c r="B73">
        <v>1.153864</v>
      </c>
      <c r="C73">
        <v>8.1209999999999997E-3</v>
      </c>
      <c r="D73">
        <v>1.1857679999999999</v>
      </c>
      <c r="E73">
        <v>7.8040000000000002E-3</v>
      </c>
      <c r="F73">
        <v>1.211414</v>
      </c>
      <c r="G73">
        <v>1.1188999999999999E-2</v>
      </c>
      <c r="H73">
        <v>0.97332099999999999</v>
      </c>
      <c r="I73">
        <v>1.851E-3</v>
      </c>
      <c r="J73">
        <v>1.380979</v>
      </c>
      <c r="K73">
        <v>1.3549E-2</v>
      </c>
      <c r="L73">
        <v>1.4876609999999999</v>
      </c>
      <c r="M73">
        <v>1.5868E-2</v>
      </c>
      <c r="N73">
        <v>1.385678</v>
      </c>
      <c r="O73">
        <v>1.5730000000000001E-2</v>
      </c>
      <c r="P73">
        <v>-1155.1659629999999</v>
      </c>
      <c r="Q73">
        <v>-6700.2194200000004</v>
      </c>
      <c r="R73">
        <v>1150.5710790000001</v>
      </c>
      <c r="S73">
        <v>1784.208883</v>
      </c>
    </row>
    <row r="74" spans="1:19">
      <c r="A74">
        <f t="shared" si="1"/>
        <v>3640</v>
      </c>
      <c r="B74">
        <v>1.1155040000000001</v>
      </c>
      <c r="C74">
        <v>5.0260000000000001E-3</v>
      </c>
      <c r="D74">
        <v>1.2141569999999999</v>
      </c>
      <c r="E74">
        <v>1.2893999999999999E-2</v>
      </c>
      <c r="F74">
        <v>1.2128939999999999</v>
      </c>
      <c r="G74">
        <v>1.1672E-2</v>
      </c>
      <c r="H74">
        <v>1.0956680000000001</v>
      </c>
      <c r="I74">
        <v>7.6379999999999998E-3</v>
      </c>
      <c r="J74">
        <v>1.467603</v>
      </c>
      <c r="K74">
        <v>2.6783000000000001E-2</v>
      </c>
      <c r="L74">
        <v>1.5210630000000001</v>
      </c>
      <c r="M74">
        <v>2.213E-2</v>
      </c>
      <c r="N74">
        <v>1.3231189999999999</v>
      </c>
      <c r="O74">
        <v>1.5844E-2</v>
      </c>
      <c r="P74">
        <v>3558.6166250000001</v>
      </c>
      <c r="Q74">
        <v>-2062.1061460000001</v>
      </c>
      <c r="R74">
        <v>-2766.5193359999998</v>
      </c>
      <c r="S74">
        <v>1481.75722</v>
      </c>
    </row>
    <row r="75" spans="1:19">
      <c r="A75">
        <f t="shared" si="1"/>
        <v>3710</v>
      </c>
      <c r="B75">
        <v>1.142153</v>
      </c>
      <c r="C75">
        <v>8.7790000000000003E-3</v>
      </c>
      <c r="D75">
        <v>1.327353</v>
      </c>
      <c r="E75">
        <v>1.9604E-2</v>
      </c>
      <c r="F75">
        <v>1.354743</v>
      </c>
      <c r="G75">
        <v>2.6248E-2</v>
      </c>
      <c r="H75">
        <v>0.94255500000000003</v>
      </c>
      <c r="I75">
        <v>5.6909999999999999E-3</v>
      </c>
      <c r="J75">
        <v>1.5070319999999999</v>
      </c>
      <c r="K75">
        <v>3.4699000000000001E-2</v>
      </c>
      <c r="L75">
        <v>1.696744</v>
      </c>
      <c r="M75">
        <v>2.9749000000000001E-2</v>
      </c>
      <c r="N75">
        <v>1.6993</v>
      </c>
      <c r="O75">
        <v>7.6852000000000004E-2</v>
      </c>
      <c r="P75">
        <v>-4176.1729320000004</v>
      </c>
      <c r="Q75">
        <v>-6319.3625339999999</v>
      </c>
      <c r="R75">
        <v>-5509.2729159999999</v>
      </c>
      <c r="S75">
        <v>1585.5950740000001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N4" sqref="N4"/>
    </sheetView>
  </sheetViews>
  <sheetFormatPr defaultRowHeight="15"/>
  <cols>
    <col min="2" max="2" width="11.42578125" bestFit="1" customWidth="1"/>
    <col min="3" max="3" width="10.5703125" bestFit="1" customWidth="1"/>
    <col min="4" max="4" width="11.42578125" bestFit="1" customWidth="1"/>
    <col min="7" max="7" width="10.5703125" bestFit="1" customWidth="1"/>
    <col min="8" max="8" width="11.42578125" bestFit="1" customWidth="1"/>
    <col min="9" max="9" width="10.5703125" bestFit="1" customWidth="1"/>
  </cols>
  <sheetData>
    <row r="1" spans="1:15">
      <c r="A1" t="s">
        <v>64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  <c r="N1" t="s">
        <v>77</v>
      </c>
      <c r="O1" t="s">
        <v>78</v>
      </c>
    </row>
    <row r="2" spans="1:15">
      <c r="A2" t="s">
        <v>79</v>
      </c>
      <c r="B2" t="s">
        <v>59</v>
      </c>
      <c r="C2" t="s">
        <v>60</v>
      </c>
      <c r="D2" t="s">
        <v>59</v>
      </c>
      <c r="E2" t="s">
        <v>60</v>
      </c>
      <c r="F2" t="s">
        <v>59</v>
      </c>
      <c r="G2" t="s">
        <v>60</v>
      </c>
      <c r="H2" t="s">
        <v>59</v>
      </c>
      <c r="I2" t="s">
        <v>60</v>
      </c>
      <c r="J2" t="s">
        <v>59</v>
      </c>
      <c r="K2" t="s">
        <v>60</v>
      </c>
      <c r="L2" t="s">
        <v>61</v>
      </c>
      <c r="M2" t="s">
        <v>62</v>
      </c>
      <c r="N2" t="s">
        <v>62</v>
      </c>
      <c r="O2" t="s">
        <v>63</v>
      </c>
    </row>
    <row r="4" spans="1:15">
      <c r="A4">
        <v>-2890</v>
      </c>
      <c r="B4">
        <v>5.0276800000000001</v>
      </c>
      <c r="C4">
        <v>4.5669999999999999E-3</v>
      </c>
      <c r="D4">
        <v>6.654242</v>
      </c>
      <c r="E4">
        <v>9.9930000000000001E-3</v>
      </c>
      <c r="F4">
        <v>3.7233149999999999</v>
      </c>
      <c r="G4">
        <v>1.596E-3</v>
      </c>
      <c r="H4">
        <v>8.0432120000000005</v>
      </c>
      <c r="I4">
        <v>1.5401E-2</v>
      </c>
      <c r="J4">
        <v>8.521058</v>
      </c>
      <c r="K4">
        <v>1.9037999999999999E-2</v>
      </c>
      <c r="L4">
        <v>21748.489336999999</v>
      </c>
      <c r="M4">
        <v>-1835.2016960000001</v>
      </c>
      <c r="N4">
        <v>20616.837692000001</v>
      </c>
      <c r="O4">
        <v>156.63329100000001</v>
      </c>
    </row>
    <row r="5" spans="1:15">
      <c r="A5">
        <v>-2720</v>
      </c>
      <c r="B5">
        <v>5.0268540000000002</v>
      </c>
      <c r="C5">
        <v>5.4939999999999998E-3</v>
      </c>
      <c r="D5">
        <v>6.6815920000000002</v>
      </c>
      <c r="E5">
        <v>9.7870000000000006E-3</v>
      </c>
      <c r="F5">
        <v>3.7282220000000001</v>
      </c>
      <c r="G5">
        <v>2.4299999999999999E-3</v>
      </c>
      <c r="H5">
        <v>8.0362849999999995</v>
      </c>
      <c r="I5">
        <v>1.9612000000000001E-2</v>
      </c>
      <c r="J5">
        <v>8.5318330000000007</v>
      </c>
      <c r="K5">
        <v>2.5204000000000001E-2</v>
      </c>
      <c r="L5">
        <v>22012.988788999999</v>
      </c>
      <c r="M5">
        <v>-1920.5865670000001</v>
      </c>
      <c r="N5">
        <v>20495.391403000001</v>
      </c>
      <c r="O5">
        <v>230.225393</v>
      </c>
    </row>
    <row r="6" spans="1:15">
      <c r="A6">
        <v>-2550</v>
      </c>
      <c r="B6">
        <v>5.0191499999999998</v>
      </c>
      <c r="C6">
        <v>6.489E-3</v>
      </c>
      <c r="D6">
        <v>6.6731569999999998</v>
      </c>
      <c r="E6">
        <v>1.3873999999999999E-2</v>
      </c>
      <c r="F6">
        <v>3.7280090000000001</v>
      </c>
      <c r="G6">
        <v>1.5629999999999999E-3</v>
      </c>
      <c r="H6">
        <v>8.0242540000000009</v>
      </c>
      <c r="I6">
        <v>1.5827999999999998E-2</v>
      </c>
      <c r="J6">
        <v>8.7996490000000005</v>
      </c>
      <c r="K6">
        <v>2.4652E-2</v>
      </c>
      <c r="L6">
        <v>22333.343067000002</v>
      </c>
      <c r="M6">
        <v>-1934.3887500000001</v>
      </c>
      <c r="N6">
        <v>20492.069779000001</v>
      </c>
      <c r="O6">
        <v>273.16894400000001</v>
      </c>
    </row>
    <row r="7" spans="1:15">
      <c r="A7">
        <v>-2380</v>
      </c>
      <c r="B7">
        <v>5.0282489999999997</v>
      </c>
      <c r="C7">
        <v>5.548E-3</v>
      </c>
      <c r="D7">
        <v>6.7063009999999998</v>
      </c>
      <c r="E7">
        <v>1.1691E-2</v>
      </c>
      <c r="F7">
        <v>3.7173210000000001</v>
      </c>
      <c r="G7">
        <v>2.0990000000000002E-3</v>
      </c>
      <c r="H7">
        <v>8.1873190000000005</v>
      </c>
      <c r="I7">
        <v>1.7576999999999999E-2</v>
      </c>
      <c r="J7">
        <v>8.6431850000000008</v>
      </c>
      <c r="K7">
        <v>1.8144E-2</v>
      </c>
      <c r="L7">
        <v>22216.427572000001</v>
      </c>
      <c r="M7">
        <v>-1918.0873360000001</v>
      </c>
      <c r="N7">
        <v>20805.991096999998</v>
      </c>
      <c r="O7">
        <v>221.96301500000001</v>
      </c>
    </row>
    <row r="8" spans="1:15">
      <c r="A8">
        <v>-2210</v>
      </c>
      <c r="B8">
        <v>5.0203040000000003</v>
      </c>
      <c r="C8">
        <v>5.7530000000000003E-3</v>
      </c>
      <c r="D8">
        <v>6.7133310000000002</v>
      </c>
      <c r="E8">
        <v>1.0371E-2</v>
      </c>
      <c r="F8">
        <v>3.70581</v>
      </c>
      <c r="G8">
        <v>2.0830000000000002E-3</v>
      </c>
      <c r="H8">
        <v>8.1215499999999992</v>
      </c>
      <c r="I8">
        <v>1.9869999999999999E-2</v>
      </c>
      <c r="J8">
        <v>8.681521</v>
      </c>
      <c r="K8">
        <v>1.8225000000000002E-2</v>
      </c>
      <c r="L8">
        <v>22393.664250000002</v>
      </c>
      <c r="M8">
        <v>-1815.0939900000001</v>
      </c>
      <c r="N8">
        <v>20954.524970999999</v>
      </c>
      <c r="O8">
        <v>241.58131599999999</v>
      </c>
    </row>
    <row r="9" spans="1:15">
      <c r="A9">
        <v>-2040</v>
      </c>
      <c r="B9">
        <v>5.0464909999999996</v>
      </c>
      <c r="C9">
        <v>4.3299999999999996E-3</v>
      </c>
      <c r="D9">
        <v>6.6861699999999997</v>
      </c>
      <c r="E9">
        <v>1.1866E-2</v>
      </c>
      <c r="F9">
        <v>3.7071909999999999</v>
      </c>
      <c r="G9">
        <v>2.7910000000000001E-3</v>
      </c>
      <c r="H9">
        <v>8.1430530000000001</v>
      </c>
      <c r="I9">
        <v>1.9077E-2</v>
      </c>
      <c r="J9">
        <v>8.8617010000000001</v>
      </c>
      <c r="K9">
        <v>2.0656000000000001E-2</v>
      </c>
      <c r="L9">
        <v>21912.426622999999</v>
      </c>
      <c r="M9">
        <v>-1935.973741</v>
      </c>
      <c r="N9">
        <v>21082.847086999998</v>
      </c>
      <c r="O9">
        <v>193.72414499999999</v>
      </c>
    </row>
    <row r="10" spans="1:15">
      <c r="A10">
        <v>-1870</v>
      </c>
      <c r="B10">
        <v>5.0256480000000003</v>
      </c>
      <c r="C10">
        <v>6.1079999999999997E-3</v>
      </c>
      <c r="D10">
        <v>6.7602149999999996</v>
      </c>
      <c r="E10">
        <v>1.048E-2</v>
      </c>
      <c r="F10">
        <v>3.6891259999999999</v>
      </c>
      <c r="G10">
        <v>2.3389999999999999E-3</v>
      </c>
      <c r="H10">
        <v>8.1734770000000001</v>
      </c>
      <c r="I10">
        <v>1.3117999999999999E-2</v>
      </c>
      <c r="J10">
        <v>8.8966879999999993</v>
      </c>
      <c r="K10">
        <v>1.8508E-2</v>
      </c>
      <c r="L10">
        <v>23681.334685999998</v>
      </c>
      <c r="M10">
        <v>-2020.7208209999999</v>
      </c>
      <c r="N10">
        <v>21120.872780000002</v>
      </c>
      <c r="O10">
        <v>253.63994299999999</v>
      </c>
    </row>
    <row r="11" spans="1:15">
      <c r="A11">
        <v>-1700</v>
      </c>
      <c r="B11">
        <v>5.0125789999999997</v>
      </c>
      <c r="C11">
        <v>4.1669999999999997E-3</v>
      </c>
      <c r="D11">
        <v>6.6704590000000001</v>
      </c>
      <c r="E11">
        <v>1.0931E-2</v>
      </c>
      <c r="F11">
        <v>3.6843979999999998</v>
      </c>
      <c r="G11">
        <v>2.2469999999999999E-3</v>
      </c>
      <c r="H11">
        <v>8.2134839999999993</v>
      </c>
      <c r="I11">
        <v>1.6188999999999999E-2</v>
      </c>
      <c r="J11">
        <v>8.8898639999999993</v>
      </c>
      <c r="K11">
        <v>1.7132000000000001E-2</v>
      </c>
      <c r="L11">
        <v>22217.739183999998</v>
      </c>
      <c r="M11">
        <v>-2004.7748879999999</v>
      </c>
      <c r="N11">
        <v>21159.118149999998</v>
      </c>
      <c r="O11">
        <v>193.62699599999999</v>
      </c>
    </row>
    <row r="12" spans="1:15">
      <c r="A12">
        <v>-1530</v>
      </c>
      <c r="B12">
        <v>5.0302420000000003</v>
      </c>
      <c r="C12">
        <v>5.0159999999999996E-3</v>
      </c>
      <c r="D12">
        <v>6.7361300000000002</v>
      </c>
      <c r="E12">
        <v>8.1560000000000001E-3</v>
      </c>
      <c r="F12">
        <v>3.683541</v>
      </c>
      <c r="G12">
        <v>2.6440000000000001E-3</v>
      </c>
      <c r="H12">
        <v>8.2243670000000009</v>
      </c>
      <c r="I12">
        <v>1.3683000000000001E-2</v>
      </c>
      <c r="J12">
        <v>8.8601849999999995</v>
      </c>
      <c r="K12">
        <v>1.9848999999999999E-2</v>
      </c>
      <c r="L12">
        <v>23548.701301000001</v>
      </c>
      <c r="M12">
        <v>-2124.0745179999999</v>
      </c>
      <c r="N12">
        <v>21375.697144999998</v>
      </c>
      <c r="O12">
        <v>198.922225</v>
      </c>
    </row>
    <row r="13" spans="1:15">
      <c r="A13">
        <v>-1360</v>
      </c>
      <c r="B13">
        <v>4.9994810000000003</v>
      </c>
      <c r="C13">
        <v>5.4869999999999997E-3</v>
      </c>
      <c r="D13">
        <v>6.7327669999999999</v>
      </c>
      <c r="E13">
        <v>8.4250000000000002E-3</v>
      </c>
      <c r="F13">
        <v>3.681851</v>
      </c>
      <c r="G13">
        <v>2.4199999999999998E-3</v>
      </c>
      <c r="H13">
        <v>8.2185179999999995</v>
      </c>
      <c r="I13">
        <v>1.542E-2</v>
      </c>
      <c r="J13">
        <v>9.0618210000000001</v>
      </c>
      <c r="K13">
        <v>1.7802999999999999E-2</v>
      </c>
      <c r="L13">
        <v>23482.588369000001</v>
      </c>
      <c r="M13">
        <v>-2045.0174480000001</v>
      </c>
      <c r="N13">
        <v>21063.556057999998</v>
      </c>
      <c r="O13">
        <v>235.430384</v>
      </c>
    </row>
    <row r="14" spans="1:15">
      <c r="A14">
        <v>-1190</v>
      </c>
      <c r="B14">
        <v>5.0300649999999996</v>
      </c>
      <c r="C14">
        <v>4.6560000000000004E-3</v>
      </c>
      <c r="D14">
        <v>6.7271369999999999</v>
      </c>
      <c r="E14">
        <v>9.1540000000000007E-3</v>
      </c>
      <c r="F14">
        <v>3.6660590000000002</v>
      </c>
      <c r="G14">
        <v>2.0330000000000001E-3</v>
      </c>
      <c r="H14">
        <v>8.2563270000000006</v>
      </c>
      <c r="I14">
        <v>1.1604E-2</v>
      </c>
      <c r="J14">
        <v>9.021433</v>
      </c>
      <c r="K14">
        <v>1.8438E-2</v>
      </c>
      <c r="L14">
        <v>23729.087662999998</v>
      </c>
      <c r="M14">
        <v>-2117.4970979999998</v>
      </c>
      <c r="N14">
        <v>21584.548951000001</v>
      </c>
      <c r="O14">
        <v>184.232181</v>
      </c>
    </row>
    <row r="15" spans="1:15">
      <c r="A15">
        <v>-1020</v>
      </c>
      <c r="B15">
        <v>5.0162129999999996</v>
      </c>
      <c r="C15">
        <v>4.052E-3</v>
      </c>
      <c r="D15">
        <v>6.6903959999999998</v>
      </c>
      <c r="E15">
        <v>1.1501000000000001E-2</v>
      </c>
      <c r="F15">
        <v>3.6660940000000002</v>
      </c>
      <c r="G15">
        <v>2.258E-3</v>
      </c>
      <c r="H15">
        <v>8.3862559999999995</v>
      </c>
      <c r="I15">
        <v>1.7298000000000001E-2</v>
      </c>
      <c r="J15">
        <v>9.1207080000000005</v>
      </c>
      <c r="K15">
        <v>1.6775999999999999E-2</v>
      </c>
      <c r="L15">
        <v>22527.990051000001</v>
      </c>
      <c r="M15">
        <v>-2052.0487069999999</v>
      </c>
      <c r="N15">
        <v>21534.576803</v>
      </c>
      <c r="O15">
        <v>146.848851</v>
      </c>
    </row>
    <row r="16" spans="1:15">
      <c r="A16">
        <v>-850</v>
      </c>
      <c r="B16">
        <v>5.0236999999999998</v>
      </c>
      <c r="C16">
        <v>5.0860000000000002E-3</v>
      </c>
      <c r="D16">
        <v>6.8029849999999996</v>
      </c>
      <c r="E16">
        <v>8.9479999999999994E-3</v>
      </c>
      <c r="F16">
        <v>3.6568809999999998</v>
      </c>
      <c r="G16">
        <v>2.4030000000000002E-3</v>
      </c>
      <c r="H16">
        <v>8.3059849999999997</v>
      </c>
      <c r="I16">
        <v>1.1625E-2</v>
      </c>
      <c r="J16">
        <v>9.4872340000000008</v>
      </c>
      <c r="K16">
        <v>1.8019E-2</v>
      </c>
      <c r="L16">
        <v>24539.197624</v>
      </c>
      <c r="M16">
        <v>-2216.5176550000001</v>
      </c>
      <c r="N16">
        <v>21908.173459000001</v>
      </c>
      <c r="O16">
        <v>180.38762700000001</v>
      </c>
    </row>
    <row r="17" spans="1:15">
      <c r="A17">
        <v>-680</v>
      </c>
      <c r="B17">
        <v>5.0187660000000003</v>
      </c>
      <c r="C17">
        <v>4.4339999999999996E-3</v>
      </c>
      <c r="D17">
        <v>6.8111949999999997</v>
      </c>
      <c r="E17">
        <v>1.1375E-2</v>
      </c>
      <c r="F17">
        <v>3.597734</v>
      </c>
      <c r="G17">
        <v>2.7859999999999998E-3</v>
      </c>
      <c r="H17">
        <v>8.2025919999999992</v>
      </c>
      <c r="I17">
        <v>1.7211000000000001E-2</v>
      </c>
      <c r="J17">
        <v>9.6424380000000003</v>
      </c>
      <c r="K17">
        <v>1.9828999999999999E-2</v>
      </c>
      <c r="L17">
        <v>24046.868588000001</v>
      </c>
      <c r="M17">
        <v>-2089.7873800000002</v>
      </c>
      <c r="N17">
        <v>22787.025247000001</v>
      </c>
      <c r="O17">
        <v>171.14128500000001</v>
      </c>
    </row>
    <row r="18" spans="1:15">
      <c r="A18">
        <v>-510</v>
      </c>
      <c r="B18">
        <v>5.0490830000000004</v>
      </c>
      <c r="C18">
        <v>3.2929999999999999E-3</v>
      </c>
      <c r="D18">
        <v>6.8359719999999999</v>
      </c>
      <c r="E18">
        <v>1.3328E-2</v>
      </c>
      <c r="F18">
        <v>3.5552290000000002</v>
      </c>
      <c r="G18">
        <v>2.98E-3</v>
      </c>
      <c r="H18">
        <v>8.296564</v>
      </c>
      <c r="I18">
        <v>1.8341E-2</v>
      </c>
      <c r="J18">
        <v>9.9759849999999997</v>
      </c>
      <c r="K18">
        <v>2.5096E-2</v>
      </c>
      <c r="L18">
        <v>24027.652566000001</v>
      </c>
      <c r="M18">
        <v>-1993.4287340000001</v>
      </c>
      <c r="N18">
        <v>23521.310608</v>
      </c>
      <c r="O18">
        <v>165.86286899999999</v>
      </c>
    </row>
    <row r="19" spans="1:15">
      <c r="A19">
        <v>-340</v>
      </c>
      <c r="B19">
        <v>5.0141540000000004</v>
      </c>
      <c r="C19">
        <v>6.378E-3</v>
      </c>
      <c r="D19">
        <v>6.329904</v>
      </c>
      <c r="E19">
        <v>1.1058999999999999E-2</v>
      </c>
      <c r="F19">
        <v>3.140196</v>
      </c>
      <c r="G19">
        <v>8.6199999999999992E-3</v>
      </c>
      <c r="H19">
        <v>7.9847989999999998</v>
      </c>
      <c r="I19">
        <v>1.2604000000000001E-2</v>
      </c>
      <c r="J19">
        <v>9.3247219999999995</v>
      </c>
      <c r="K19">
        <v>2.4809000000000001E-2</v>
      </c>
      <c r="L19">
        <v>30464.007035999999</v>
      </c>
      <c r="M19">
        <v>-1558.45506</v>
      </c>
      <c r="N19">
        <v>29446.84807</v>
      </c>
      <c r="O19">
        <v>500.14157899999998</v>
      </c>
    </row>
    <row r="20" spans="1:15">
      <c r="A20">
        <v>-170</v>
      </c>
      <c r="B20">
        <v>4.8310959999999996</v>
      </c>
      <c r="C20">
        <v>6.4330000000000003E-3</v>
      </c>
      <c r="D20">
        <v>4.3953810000000004</v>
      </c>
      <c r="E20">
        <v>2.8094000000000001E-2</v>
      </c>
      <c r="F20">
        <v>2.2733690000000002</v>
      </c>
      <c r="G20">
        <v>1.3746E-2</v>
      </c>
      <c r="H20">
        <v>5.4294219999999997</v>
      </c>
      <c r="I20">
        <v>3.9642999999999998E-2</v>
      </c>
      <c r="J20">
        <v>6.5829979999999999</v>
      </c>
      <c r="K20">
        <v>4.0059999999999998E-2</v>
      </c>
      <c r="L20">
        <v>35140.986100000002</v>
      </c>
      <c r="M20">
        <v>-9428.9817179999991</v>
      </c>
      <c r="N20">
        <v>30470.468137</v>
      </c>
      <c r="O20">
        <v>328.96188100000001</v>
      </c>
    </row>
    <row r="21" spans="1:15">
      <c r="A21">
        <v>0</v>
      </c>
      <c r="B21">
        <v>3.9809399999999999</v>
      </c>
      <c r="C21">
        <v>1.9748999999999999E-2</v>
      </c>
      <c r="D21">
        <v>2.8911129999999998</v>
      </c>
      <c r="E21">
        <v>1.3766E-2</v>
      </c>
      <c r="F21">
        <v>1.7733209999999999</v>
      </c>
      <c r="G21">
        <v>4.1460000000000004E-3</v>
      </c>
      <c r="H21">
        <v>3.3596279999999998</v>
      </c>
      <c r="I21">
        <v>2.1049999999999999E-2</v>
      </c>
      <c r="J21">
        <v>3.810028</v>
      </c>
      <c r="K21">
        <v>2.4927999999999999E-2</v>
      </c>
      <c r="L21">
        <v>22922.624656</v>
      </c>
      <c r="M21">
        <v>-5209.6100489999999</v>
      </c>
      <c r="N21">
        <v>20534.733778999998</v>
      </c>
      <c r="O21">
        <v>445.13090799999998</v>
      </c>
    </row>
    <row r="22" spans="1:15">
      <c r="A22">
        <v>170</v>
      </c>
      <c r="B22">
        <v>2.7209379999999999</v>
      </c>
      <c r="C22">
        <v>2.3133000000000001E-2</v>
      </c>
      <c r="D22">
        <v>2.5844990000000001</v>
      </c>
      <c r="E22">
        <v>7.2659999999999999E-3</v>
      </c>
      <c r="F22">
        <v>1.7036230000000001</v>
      </c>
      <c r="G22">
        <v>2.7139999999999998E-3</v>
      </c>
      <c r="H22">
        <v>2.9170050000000001</v>
      </c>
      <c r="I22">
        <v>1.1258000000000001E-2</v>
      </c>
      <c r="J22">
        <v>3.239166</v>
      </c>
      <c r="K22">
        <v>1.3159000000000001E-2</v>
      </c>
      <c r="L22">
        <v>17719.171106000002</v>
      </c>
      <c r="M22">
        <v>-1120.4628359999999</v>
      </c>
      <c r="N22">
        <v>18269.603031999999</v>
      </c>
      <c r="O22">
        <v>290.55163599999997</v>
      </c>
    </row>
    <row r="23" spans="1:15">
      <c r="A23">
        <v>340</v>
      </c>
      <c r="B23">
        <v>2.1106440000000002</v>
      </c>
      <c r="C23">
        <v>6.4429999999999999E-3</v>
      </c>
      <c r="D23">
        <v>2.6172339999999998</v>
      </c>
      <c r="E23">
        <v>9.0390000000000002E-3</v>
      </c>
      <c r="F23">
        <v>1.7066060000000001</v>
      </c>
      <c r="G23">
        <v>2.3860000000000001E-3</v>
      </c>
      <c r="H23">
        <v>3.028769</v>
      </c>
      <c r="I23">
        <v>8.5489999999999993E-3</v>
      </c>
      <c r="J23">
        <v>3.3487770000000001</v>
      </c>
      <c r="K23">
        <v>1.0952999999999999E-2</v>
      </c>
      <c r="L23">
        <v>17853.555253999999</v>
      </c>
      <c r="M23">
        <v>-1417.986848</v>
      </c>
      <c r="N23">
        <v>14307.213675999999</v>
      </c>
      <c r="O23">
        <v>421.37855500000001</v>
      </c>
    </row>
    <row r="24" spans="1:15">
      <c r="A24">
        <v>510</v>
      </c>
      <c r="B24">
        <v>1.989239</v>
      </c>
      <c r="C24">
        <v>2.5820000000000001E-3</v>
      </c>
      <c r="D24">
        <v>2.5966550000000002</v>
      </c>
      <c r="E24">
        <v>4.3769999999999998E-3</v>
      </c>
      <c r="F24">
        <v>1.664377</v>
      </c>
      <c r="G24">
        <v>2.026E-3</v>
      </c>
      <c r="H24">
        <v>3.0493890000000001</v>
      </c>
      <c r="I24">
        <v>4.4689999999999999E-3</v>
      </c>
      <c r="J24">
        <v>3.4251580000000001</v>
      </c>
      <c r="K24">
        <v>5.8760000000000001E-3</v>
      </c>
      <c r="L24">
        <v>18558.695024000001</v>
      </c>
      <c r="M24">
        <v>-2888.481835</v>
      </c>
      <c r="N24">
        <v>13336.539640999999</v>
      </c>
      <c r="O24">
        <v>300.91309200000001</v>
      </c>
    </row>
    <row r="25" spans="1:15">
      <c r="A25">
        <v>680</v>
      </c>
      <c r="B25">
        <v>1.9909289999999999</v>
      </c>
      <c r="C25">
        <v>3.63E-3</v>
      </c>
      <c r="D25">
        <v>2.4532259999999999</v>
      </c>
      <c r="E25">
        <v>4.3880000000000004E-3</v>
      </c>
      <c r="F25">
        <v>1.57778</v>
      </c>
      <c r="G25">
        <v>1.9040000000000001E-3</v>
      </c>
      <c r="H25">
        <v>2.9488279999999998</v>
      </c>
      <c r="I25">
        <v>4.47E-3</v>
      </c>
      <c r="J25">
        <v>3.365631</v>
      </c>
      <c r="K25">
        <v>5.3930000000000002E-3</v>
      </c>
      <c r="L25">
        <v>19774.650156</v>
      </c>
      <c r="M25">
        <v>-1632.0847960000001</v>
      </c>
      <c r="N25">
        <v>16302.931427</v>
      </c>
      <c r="O25">
        <v>287.91729099999998</v>
      </c>
    </row>
    <row r="26" spans="1:15">
      <c r="A26">
        <v>850</v>
      </c>
      <c r="B26">
        <v>1.9487380000000001</v>
      </c>
      <c r="C26">
        <v>2.9129999999999998E-3</v>
      </c>
      <c r="D26">
        <v>2.3138320000000001</v>
      </c>
      <c r="E26">
        <v>3.9029999999999998E-3</v>
      </c>
      <c r="F26">
        <v>1.4921690000000001</v>
      </c>
      <c r="G26">
        <v>1.521E-3</v>
      </c>
      <c r="H26">
        <v>2.7614040000000002</v>
      </c>
      <c r="I26">
        <v>6.1269999999999996E-3</v>
      </c>
      <c r="J26">
        <v>3.2092360000000002</v>
      </c>
      <c r="K26">
        <v>6.2709999999999997E-3</v>
      </c>
      <c r="L26">
        <v>19228.845838000001</v>
      </c>
      <c r="M26">
        <v>-1112.7501070000001</v>
      </c>
      <c r="N26">
        <v>18011.810463000002</v>
      </c>
      <c r="O26">
        <v>131.397886</v>
      </c>
    </row>
    <row r="27" spans="1:15">
      <c r="A27">
        <v>1020</v>
      </c>
      <c r="B27">
        <v>1.8711450000000001</v>
      </c>
      <c r="C27">
        <v>2.8479999999999998E-3</v>
      </c>
      <c r="D27">
        <v>2.1812520000000002</v>
      </c>
      <c r="E27">
        <v>3.5750000000000001E-3</v>
      </c>
      <c r="F27">
        <v>1.4169320000000001</v>
      </c>
      <c r="G27">
        <v>1.371E-3</v>
      </c>
      <c r="H27">
        <v>2.5116010000000002</v>
      </c>
      <c r="I27">
        <v>5.5300000000000002E-3</v>
      </c>
      <c r="J27">
        <v>2.9673440000000002</v>
      </c>
      <c r="K27">
        <v>7.9080000000000001E-3</v>
      </c>
      <c r="L27">
        <v>18650.768349999998</v>
      </c>
      <c r="M27">
        <v>-645.01120400000002</v>
      </c>
      <c r="N27">
        <v>18092.228050999998</v>
      </c>
      <c r="O27">
        <v>145.429427</v>
      </c>
    </row>
    <row r="28" spans="1:15">
      <c r="A28">
        <v>1190</v>
      </c>
      <c r="B28">
        <v>1.769525</v>
      </c>
      <c r="C28">
        <v>2.673E-3</v>
      </c>
      <c r="D28">
        <v>2.0402369999999999</v>
      </c>
      <c r="E28">
        <v>3.7390000000000001E-3</v>
      </c>
      <c r="F28">
        <v>1.3292729999999999</v>
      </c>
      <c r="G28">
        <v>1.322E-3</v>
      </c>
      <c r="H28">
        <v>2.2834370000000002</v>
      </c>
      <c r="I28">
        <v>4.8269999999999997E-3</v>
      </c>
      <c r="J28">
        <v>2.6346419999999999</v>
      </c>
      <c r="K28">
        <v>9.1059999999999995E-3</v>
      </c>
      <c r="L28">
        <v>18212.640863000001</v>
      </c>
      <c r="M28">
        <v>-283.26800600000001</v>
      </c>
      <c r="N28">
        <v>18043.186139000001</v>
      </c>
      <c r="O28">
        <v>150.83604299999999</v>
      </c>
    </row>
    <row r="29" spans="1:15">
      <c r="A29">
        <v>1360</v>
      </c>
      <c r="B29">
        <v>1.6572229999999999</v>
      </c>
      <c r="C29">
        <v>2.5920000000000001E-3</v>
      </c>
      <c r="D29">
        <v>1.855353</v>
      </c>
      <c r="E29">
        <v>4.4140000000000004E-3</v>
      </c>
      <c r="F29">
        <v>1.2162379999999999</v>
      </c>
      <c r="G29">
        <v>1.4350000000000001E-3</v>
      </c>
      <c r="H29">
        <v>2.0676619999999999</v>
      </c>
      <c r="I29">
        <v>5.2449999999999997E-3</v>
      </c>
      <c r="J29">
        <v>2.326851</v>
      </c>
      <c r="K29">
        <v>6.4929999999999996E-3</v>
      </c>
      <c r="L29">
        <v>18054.841945</v>
      </c>
      <c r="M29">
        <v>-665.35900300000003</v>
      </c>
      <c r="N29">
        <v>18282.152700999999</v>
      </c>
      <c r="O29">
        <v>201.71890099999999</v>
      </c>
    </row>
    <row r="30" spans="1:15">
      <c r="A30">
        <v>1530</v>
      </c>
      <c r="B30">
        <v>1.5184299999999999</v>
      </c>
      <c r="C30">
        <v>3.1350000000000002E-3</v>
      </c>
      <c r="D30">
        <v>1.69617</v>
      </c>
      <c r="E30">
        <v>3.1510000000000002E-3</v>
      </c>
      <c r="F30">
        <v>1.1122289999999999</v>
      </c>
      <c r="G30" s="2">
        <v>9.01E-4</v>
      </c>
      <c r="H30">
        <v>1.8108709999999999</v>
      </c>
      <c r="I30">
        <v>4.6319999999999998E-3</v>
      </c>
      <c r="J30">
        <v>2.1058979999999998</v>
      </c>
      <c r="K30">
        <v>5.1250000000000002E-3</v>
      </c>
      <c r="L30">
        <v>17429.719593999998</v>
      </c>
      <c r="M30">
        <v>-595.83464800000002</v>
      </c>
      <c r="N30">
        <v>17796.755553999999</v>
      </c>
      <c r="O30">
        <v>341.86069300000003</v>
      </c>
    </row>
    <row r="31" spans="1:15">
      <c r="A31">
        <v>1700</v>
      </c>
      <c r="B31">
        <v>1.38245</v>
      </c>
      <c r="C31">
        <v>2.2009999999999998E-3</v>
      </c>
      <c r="D31">
        <v>1.704758</v>
      </c>
      <c r="E31">
        <v>6.0270000000000002E-3</v>
      </c>
      <c r="F31">
        <v>1.2460059999999999</v>
      </c>
      <c r="G31">
        <v>5.8440000000000002E-3</v>
      </c>
      <c r="H31">
        <v>1.660177</v>
      </c>
      <c r="I31">
        <v>7.5139999999999998E-3</v>
      </c>
      <c r="J31">
        <v>2.0624180000000001</v>
      </c>
      <c r="K31">
        <v>6.8960000000000002E-3</v>
      </c>
      <c r="L31">
        <v>13826.427807</v>
      </c>
      <c r="M31">
        <v>-3061.8706120000002</v>
      </c>
      <c r="N31">
        <v>10543.799521999999</v>
      </c>
      <c r="O31">
        <v>1231.8966780000001</v>
      </c>
    </row>
    <row r="32" spans="1:15">
      <c r="A32">
        <v>1870</v>
      </c>
      <c r="B32">
        <v>1.3483769999999999</v>
      </c>
      <c r="C32">
        <v>4.0179999999999999E-3</v>
      </c>
      <c r="D32">
        <v>2.646801</v>
      </c>
      <c r="E32">
        <v>3.8397000000000001E-2</v>
      </c>
      <c r="F32">
        <v>2.40463</v>
      </c>
      <c r="G32">
        <v>3.0086000000000002E-2</v>
      </c>
      <c r="H32">
        <v>2.77081</v>
      </c>
      <c r="I32">
        <v>7.2985999999999995E-2</v>
      </c>
      <c r="J32">
        <v>2.6960660000000001</v>
      </c>
      <c r="K32">
        <v>3.9924000000000001E-2</v>
      </c>
      <c r="L32">
        <v>7289.1947149999996</v>
      </c>
      <c r="M32">
        <v>-22352.095098000002</v>
      </c>
      <c r="N32">
        <v>-5559.8369389999998</v>
      </c>
      <c r="O32">
        <v>3535.4771879999998</v>
      </c>
    </row>
    <row r="33" spans="1:15">
      <c r="A33">
        <v>2040</v>
      </c>
      <c r="B33">
        <v>2.2251750000000001</v>
      </c>
      <c r="C33">
        <v>4.8663999999999999E-2</v>
      </c>
      <c r="D33">
        <v>4.3441840000000003</v>
      </c>
      <c r="E33">
        <v>4.6911000000000001E-2</v>
      </c>
      <c r="F33">
        <v>3.1404839999999998</v>
      </c>
      <c r="G33">
        <v>2.4788999999999999E-2</v>
      </c>
      <c r="H33">
        <v>6.5183499999999999</v>
      </c>
      <c r="I33">
        <v>0.13203000000000001</v>
      </c>
      <c r="J33">
        <v>5.014723</v>
      </c>
      <c r="K33">
        <v>7.7427999999999997E-2</v>
      </c>
      <c r="L33">
        <v>10202.766379000001</v>
      </c>
      <c r="M33">
        <v>-9634.0921049999997</v>
      </c>
      <c r="N33">
        <v>-18932.522194000001</v>
      </c>
      <c r="O33">
        <v>3913.877645</v>
      </c>
    </row>
    <row r="34" spans="1:15">
      <c r="A34">
        <v>2210</v>
      </c>
      <c r="B34">
        <v>3.7472500000000002</v>
      </c>
      <c r="C34">
        <v>5.9242000000000003E-2</v>
      </c>
      <c r="D34">
        <v>4.4641849999999996</v>
      </c>
      <c r="E34">
        <v>4.9208000000000002E-2</v>
      </c>
      <c r="F34">
        <v>2.82091</v>
      </c>
      <c r="G34">
        <v>1.8620999999999999E-2</v>
      </c>
      <c r="H34">
        <v>6.1175449999999998</v>
      </c>
      <c r="I34">
        <v>7.6949000000000004E-2</v>
      </c>
      <c r="J34">
        <v>5.5664910000000001</v>
      </c>
      <c r="K34">
        <v>7.4789999999999995E-2</v>
      </c>
      <c r="L34">
        <v>20074.725939</v>
      </c>
      <c r="M34">
        <v>-2308.3493159999998</v>
      </c>
      <c r="N34">
        <v>10334.287956</v>
      </c>
      <c r="O34">
        <v>1953.779029</v>
      </c>
    </row>
    <row r="35" spans="1:15">
      <c r="A35">
        <v>2380</v>
      </c>
      <c r="B35">
        <v>3.4866929999999998</v>
      </c>
      <c r="C35">
        <v>2.4185000000000002E-2</v>
      </c>
      <c r="D35">
        <v>3.4479639999999998</v>
      </c>
      <c r="E35">
        <v>4.9980999999999998E-2</v>
      </c>
      <c r="F35">
        <v>2.4164189999999999</v>
      </c>
      <c r="G35">
        <v>2.5269E-2</v>
      </c>
      <c r="H35">
        <v>4.5528649999999997</v>
      </c>
      <c r="I35">
        <v>7.6813999999999993E-2</v>
      </c>
      <c r="J35">
        <v>4.1564959999999997</v>
      </c>
      <c r="K35">
        <v>6.6923999999999997E-2</v>
      </c>
      <c r="L35">
        <v>17264.026458</v>
      </c>
      <c r="M35">
        <v>-3431.7766120000001</v>
      </c>
      <c r="N35">
        <v>14414.242824999999</v>
      </c>
      <c r="O35">
        <v>980.20102899999995</v>
      </c>
    </row>
    <row r="36" spans="1:15">
      <c r="A36">
        <v>2550</v>
      </c>
      <c r="B36">
        <v>2.8952840000000002</v>
      </c>
      <c r="C36">
        <v>3.4139000000000003E-2</v>
      </c>
      <c r="D36">
        <v>2.3256610000000002</v>
      </c>
      <c r="E36">
        <v>4.6508000000000001E-2</v>
      </c>
      <c r="F36">
        <v>1.9138569999999999</v>
      </c>
      <c r="G36">
        <v>2.2367000000000001E-2</v>
      </c>
      <c r="H36">
        <v>2.9911620000000001</v>
      </c>
      <c r="I36">
        <v>6.1094999999999997E-2</v>
      </c>
      <c r="J36">
        <v>2.8910269999999998</v>
      </c>
      <c r="K36">
        <v>5.5517999999999998E-2</v>
      </c>
      <c r="L36">
        <v>12588.243210000001</v>
      </c>
      <c r="M36">
        <v>-4668.2779790000004</v>
      </c>
      <c r="N36">
        <v>9536.9179490000006</v>
      </c>
      <c r="O36">
        <v>1222.306855</v>
      </c>
    </row>
    <row r="37" spans="1:15">
      <c r="A37">
        <v>2720</v>
      </c>
      <c r="B37">
        <v>2.0925189999999998</v>
      </c>
      <c r="C37">
        <v>2.7342999999999999E-2</v>
      </c>
      <c r="D37">
        <v>1.836768</v>
      </c>
      <c r="E37">
        <v>2.5538999999999999E-2</v>
      </c>
      <c r="F37">
        <v>1.741649</v>
      </c>
      <c r="G37">
        <v>1.8790000000000001E-2</v>
      </c>
      <c r="H37">
        <v>2.3597980000000001</v>
      </c>
      <c r="I37">
        <v>4.2118000000000003E-2</v>
      </c>
      <c r="J37">
        <v>2.2445889999999999</v>
      </c>
      <c r="K37">
        <v>3.8824999999999998E-2</v>
      </c>
      <c r="L37">
        <v>6248.6504070000001</v>
      </c>
      <c r="M37">
        <v>-2970.821461</v>
      </c>
      <c r="N37">
        <v>3686.1243439999998</v>
      </c>
      <c r="O37">
        <v>942.75255500000003</v>
      </c>
    </row>
    <row r="38" spans="1:15">
      <c r="A38">
        <v>2890</v>
      </c>
      <c r="B38">
        <v>1.5703910000000001</v>
      </c>
      <c r="C38">
        <v>1.8445E-2</v>
      </c>
      <c r="D38">
        <v>1.7479439999999999</v>
      </c>
      <c r="E38">
        <v>2.1128999999999998E-2</v>
      </c>
      <c r="F38">
        <v>1.622919</v>
      </c>
      <c r="G38">
        <v>1.3746E-2</v>
      </c>
      <c r="H38">
        <v>2.1703039999999998</v>
      </c>
      <c r="I38">
        <v>3.2228E-2</v>
      </c>
      <c r="J38">
        <v>2.0853009999999998</v>
      </c>
      <c r="K38">
        <v>3.3702000000000003E-2</v>
      </c>
      <c r="L38">
        <v>5761.6068939999996</v>
      </c>
      <c r="M38">
        <v>-3175.1398220000001</v>
      </c>
      <c r="N38">
        <v>1063.635192</v>
      </c>
      <c r="O38">
        <v>1108.8182429999999</v>
      </c>
    </row>
    <row r="39" spans="1:15">
      <c r="A39">
        <v>3060</v>
      </c>
      <c r="B39">
        <v>1.421794</v>
      </c>
      <c r="C39">
        <v>1.2940999999999999E-2</v>
      </c>
      <c r="D39">
        <v>1.6346149999999999</v>
      </c>
      <c r="E39">
        <v>1.4095999999999999E-2</v>
      </c>
      <c r="F39">
        <v>1.586859</v>
      </c>
      <c r="G39">
        <v>1.1601E-2</v>
      </c>
      <c r="H39">
        <v>2.024899</v>
      </c>
      <c r="I39">
        <v>2.1037E-2</v>
      </c>
      <c r="J39">
        <v>2.0832809999999999</v>
      </c>
      <c r="K39">
        <v>2.2627000000000001E-2</v>
      </c>
      <c r="L39">
        <v>5714.5474539999996</v>
      </c>
      <c r="M39">
        <v>-4601.2917740000003</v>
      </c>
      <c r="N39">
        <v>1531.8956760000001</v>
      </c>
      <c r="O39">
        <v>1006.458622</v>
      </c>
    </row>
    <row r="40" spans="1:15">
      <c r="A40">
        <v>3230</v>
      </c>
      <c r="B40">
        <v>1.4927250000000001</v>
      </c>
      <c r="C40">
        <v>1.7132999999999999E-2</v>
      </c>
      <c r="D40">
        <v>1.577313</v>
      </c>
      <c r="E40">
        <v>1.6296999999999999E-2</v>
      </c>
      <c r="F40">
        <v>1.4960869999999999</v>
      </c>
      <c r="G40">
        <v>1.1710999999999999E-2</v>
      </c>
      <c r="H40">
        <v>1.97803</v>
      </c>
      <c r="I40">
        <v>2.5399999999999999E-2</v>
      </c>
      <c r="J40">
        <v>2.0224060000000001</v>
      </c>
      <c r="K40">
        <v>2.5413999999999999E-2</v>
      </c>
      <c r="L40">
        <v>6383.8473750000003</v>
      </c>
      <c r="M40">
        <v>-2952.1935880000001</v>
      </c>
      <c r="N40">
        <v>2516.6242459999999</v>
      </c>
      <c r="O40">
        <v>749.39176599999996</v>
      </c>
    </row>
    <row r="41" spans="1:15">
      <c r="A41">
        <v>3400</v>
      </c>
      <c r="B41">
        <v>1.411065</v>
      </c>
      <c r="C41">
        <v>9.3640000000000008E-3</v>
      </c>
      <c r="D41">
        <v>1.5197080000000001</v>
      </c>
      <c r="E41">
        <v>1.5741999999999999E-2</v>
      </c>
      <c r="F41">
        <v>1.457306</v>
      </c>
      <c r="G41">
        <v>1.4799E-2</v>
      </c>
      <c r="H41">
        <v>1.8701479999999999</v>
      </c>
      <c r="I41">
        <v>2.6242999999999999E-2</v>
      </c>
      <c r="J41">
        <v>1.9821340000000001</v>
      </c>
      <c r="K41">
        <v>3.0993E-2</v>
      </c>
      <c r="L41">
        <v>6041.1704710000004</v>
      </c>
      <c r="M41">
        <v>-4260.7197690000003</v>
      </c>
      <c r="N41">
        <v>2459.2371939999998</v>
      </c>
      <c r="O41">
        <v>1545.8467479999999</v>
      </c>
    </row>
    <row r="42" spans="1:15">
      <c r="A42">
        <v>3570</v>
      </c>
      <c r="B42">
        <v>1.3441940000000001</v>
      </c>
      <c r="C42">
        <v>7.3439999999999998E-3</v>
      </c>
      <c r="D42">
        <v>1.5329889999999999</v>
      </c>
      <c r="E42">
        <v>1.7294E-2</v>
      </c>
      <c r="F42">
        <v>1.439956</v>
      </c>
      <c r="G42">
        <v>1.3129999999999999E-2</v>
      </c>
      <c r="H42">
        <v>1.9131560000000001</v>
      </c>
      <c r="I42">
        <v>2.8771999999999999E-2</v>
      </c>
      <c r="J42">
        <v>2.0087100000000002</v>
      </c>
      <c r="K42">
        <v>2.6172000000000001E-2</v>
      </c>
      <c r="L42">
        <v>6469.3408460000001</v>
      </c>
      <c r="M42">
        <v>-5662.2435720000003</v>
      </c>
      <c r="N42">
        <v>1261.525275</v>
      </c>
      <c r="O42">
        <v>1452.959222</v>
      </c>
    </row>
    <row r="43" spans="1:15">
      <c r="A43">
        <v>3740</v>
      </c>
      <c r="B43">
        <v>1.29979</v>
      </c>
      <c r="C43">
        <v>5.5890000000000002E-3</v>
      </c>
      <c r="D43">
        <v>1.435103</v>
      </c>
      <c r="E43">
        <v>1.2984000000000001E-2</v>
      </c>
      <c r="F43">
        <v>1.3702529999999999</v>
      </c>
      <c r="G43">
        <v>9.4839999999999994E-3</v>
      </c>
      <c r="H43">
        <v>1.7679609999999999</v>
      </c>
      <c r="I43">
        <v>2.0899999999999998E-2</v>
      </c>
      <c r="J43">
        <v>1.958539</v>
      </c>
      <c r="K43">
        <v>2.9707999999999998E-2</v>
      </c>
      <c r="L43">
        <v>4499.7539459999998</v>
      </c>
      <c r="M43">
        <v>-5069.4620409999998</v>
      </c>
      <c r="N43">
        <v>839.65790600000003</v>
      </c>
      <c r="O43">
        <v>1314.631543</v>
      </c>
    </row>
    <row r="44" spans="1:15">
      <c r="A44">
        <v>3910</v>
      </c>
      <c r="B44">
        <v>1.3475779999999999</v>
      </c>
      <c r="C44">
        <v>8.4930000000000005E-3</v>
      </c>
      <c r="D44">
        <v>1.4530400000000001</v>
      </c>
      <c r="E44">
        <v>1.3180000000000001E-2</v>
      </c>
      <c r="F44">
        <v>1.40585</v>
      </c>
      <c r="G44">
        <v>1.2298999999999999E-2</v>
      </c>
      <c r="H44">
        <v>1.800054</v>
      </c>
      <c r="I44">
        <v>2.2363999999999998E-2</v>
      </c>
      <c r="J44">
        <v>1.8861030000000001</v>
      </c>
      <c r="K44">
        <v>2.6568000000000001E-2</v>
      </c>
      <c r="L44">
        <v>5587.3875879999996</v>
      </c>
      <c r="M44">
        <v>-4302.8286870000002</v>
      </c>
      <c r="N44">
        <v>2005.9321070000001</v>
      </c>
      <c r="O44">
        <v>1342.4050259999999</v>
      </c>
    </row>
    <row r="45" spans="1:15">
      <c r="A45">
        <v>4080</v>
      </c>
      <c r="B45">
        <v>1.2821709999999999</v>
      </c>
      <c r="C45">
        <v>7.9810000000000002E-3</v>
      </c>
      <c r="D45">
        <v>1.4933989999999999</v>
      </c>
      <c r="E45">
        <v>1.4709E-2</v>
      </c>
      <c r="F45">
        <v>1.4929859999999999</v>
      </c>
      <c r="G45">
        <v>1.3835999999999999E-2</v>
      </c>
      <c r="H45">
        <v>1.8629469999999999</v>
      </c>
      <c r="I45">
        <v>2.528E-2</v>
      </c>
      <c r="J45">
        <v>1.9722360000000001</v>
      </c>
      <c r="K45">
        <v>3.1904000000000002E-2</v>
      </c>
      <c r="L45">
        <v>4363.4082129999997</v>
      </c>
      <c r="M45">
        <v>-7129.4947750000001</v>
      </c>
      <c r="N45">
        <v>765.82402400000001</v>
      </c>
      <c r="O45">
        <v>1531.462094</v>
      </c>
    </row>
    <row r="46" spans="1:15">
      <c r="A46">
        <v>4250</v>
      </c>
      <c r="B46">
        <v>1.295525</v>
      </c>
      <c r="C46">
        <v>6.816E-3</v>
      </c>
      <c r="D46">
        <v>1.5945119999999999</v>
      </c>
      <c r="E46">
        <v>1.5372E-2</v>
      </c>
      <c r="F46">
        <v>1.5402070000000001</v>
      </c>
      <c r="G46">
        <v>1.3618E-2</v>
      </c>
      <c r="H46">
        <v>2.0527790000000001</v>
      </c>
      <c r="I46">
        <v>2.8211E-2</v>
      </c>
      <c r="J46">
        <v>2.1011860000000002</v>
      </c>
      <c r="K46">
        <v>3.2812000000000001E-2</v>
      </c>
      <c r="L46">
        <v>4763.6609559999997</v>
      </c>
      <c r="M46">
        <v>-8798.1372769999998</v>
      </c>
      <c r="N46">
        <v>-177.125067</v>
      </c>
      <c r="O46">
        <v>1571.401204</v>
      </c>
    </row>
    <row r="47" spans="1:15">
      <c r="A47">
        <v>4420</v>
      </c>
      <c r="B47">
        <v>1.3334539999999999</v>
      </c>
      <c r="C47">
        <v>8.4659999999999996E-3</v>
      </c>
      <c r="D47">
        <v>1.5080849999999999</v>
      </c>
      <c r="E47">
        <v>1.2331E-2</v>
      </c>
      <c r="F47">
        <v>1.497878</v>
      </c>
      <c r="G47">
        <v>1.022E-2</v>
      </c>
      <c r="H47">
        <v>1.9107099999999999</v>
      </c>
      <c r="I47">
        <v>1.9387000000000001E-2</v>
      </c>
      <c r="J47">
        <v>1.9642409999999999</v>
      </c>
      <c r="K47">
        <v>2.1146999999999999E-2</v>
      </c>
      <c r="L47">
        <v>5026.3076179999998</v>
      </c>
      <c r="M47">
        <v>-5493.8578479999996</v>
      </c>
      <c r="N47">
        <v>1678.243287</v>
      </c>
      <c r="O47">
        <v>1011.263703</v>
      </c>
    </row>
    <row r="48" spans="1:15">
      <c r="A48">
        <v>4590</v>
      </c>
      <c r="B48">
        <v>1.3310709999999999</v>
      </c>
      <c r="C48">
        <v>8.0169999999999998E-3</v>
      </c>
      <c r="D48">
        <v>1.5577840000000001</v>
      </c>
      <c r="E48">
        <v>1.2617E-2</v>
      </c>
      <c r="F48">
        <v>1.4354279999999999</v>
      </c>
      <c r="G48">
        <v>9.7649999999999994E-3</v>
      </c>
      <c r="H48">
        <v>1.900077</v>
      </c>
      <c r="I48">
        <v>1.8134000000000001E-2</v>
      </c>
      <c r="J48">
        <v>1.94929</v>
      </c>
      <c r="K48">
        <v>2.1645999999999999E-2</v>
      </c>
      <c r="L48">
        <v>6598.0346849999996</v>
      </c>
      <c r="M48">
        <v>-5045.9663559999999</v>
      </c>
      <c r="N48">
        <v>2361.297779</v>
      </c>
      <c r="O48">
        <v>926.66305199999999</v>
      </c>
    </row>
    <row r="49" spans="1:15">
      <c r="A49">
        <v>4760</v>
      </c>
      <c r="B49">
        <v>1.296983</v>
      </c>
      <c r="C49">
        <v>5.8929999999999998E-3</v>
      </c>
      <c r="D49">
        <v>1.546489</v>
      </c>
      <c r="E49">
        <v>1.4329E-2</v>
      </c>
      <c r="F49">
        <v>1.501301</v>
      </c>
      <c r="G49">
        <v>1.3013E-2</v>
      </c>
      <c r="H49">
        <v>1.902766</v>
      </c>
      <c r="I49">
        <v>2.2520999999999999E-2</v>
      </c>
      <c r="J49">
        <v>1.9626060000000001</v>
      </c>
      <c r="K49">
        <v>2.7404000000000001E-2</v>
      </c>
      <c r="L49">
        <v>5420.1521990000001</v>
      </c>
      <c r="M49">
        <v>-7721.1580000000004</v>
      </c>
      <c r="N49">
        <v>1515.1291329999999</v>
      </c>
      <c r="O49">
        <v>958.51754700000004</v>
      </c>
    </row>
    <row r="50" spans="1:15">
      <c r="A50">
        <v>4930</v>
      </c>
      <c r="B50">
        <v>1.3295030000000001</v>
      </c>
      <c r="C50">
        <v>8.0330000000000002E-3</v>
      </c>
      <c r="D50">
        <v>1.6001620000000001</v>
      </c>
      <c r="E50">
        <v>1.6670999999999998E-2</v>
      </c>
      <c r="F50">
        <v>1.531865</v>
      </c>
      <c r="G50">
        <v>1.5494000000000001E-2</v>
      </c>
      <c r="H50">
        <v>2.0215429999999999</v>
      </c>
      <c r="I50">
        <v>2.7133999999999998E-2</v>
      </c>
      <c r="J50">
        <v>2.0555729999999999</v>
      </c>
      <c r="K50">
        <v>3.1245999999999999E-2</v>
      </c>
      <c r="L50">
        <v>6431.5662160000002</v>
      </c>
      <c r="M50">
        <v>-7664.2741669999996</v>
      </c>
      <c r="N50">
        <v>-1232.9772359999999</v>
      </c>
      <c r="O50">
        <v>1127.0023409999999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35"/>
  <sheetViews>
    <sheetView workbookViewId="0">
      <selection activeCell="P7" sqref="P7"/>
    </sheetView>
  </sheetViews>
  <sheetFormatPr defaultRowHeight="15"/>
  <sheetData>
    <row r="1" spans="1:15">
      <c r="A1" t="s">
        <v>64</v>
      </c>
      <c r="B1" t="s">
        <v>80</v>
      </c>
      <c r="C1" t="s">
        <v>81</v>
      </c>
      <c r="D1" t="s">
        <v>82</v>
      </c>
      <c r="E1" t="s">
        <v>83</v>
      </c>
      <c r="F1" t="s">
        <v>47</v>
      </c>
      <c r="G1" t="s">
        <v>48</v>
      </c>
      <c r="H1" t="s">
        <v>84</v>
      </c>
      <c r="I1" t="s">
        <v>85</v>
      </c>
      <c r="J1" t="s">
        <v>86</v>
      </c>
      <c r="K1" t="s">
        <v>87</v>
      </c>
      <c r="L1" t="s">
        <v>55</v>
      </c>
      <c r="M1" t="s">
        <v>56</v>
      </c>
      <c r="N1" t="s">
        <v>57</v>
      </c>
      <c r="O1" t="s">
        <v>58</v>
      </c>
    </row>
    <row r="2" spans="1:15">
      <c r="A2" s="3" t="s">
        <v>79</v>
      </c>
      <c r="B2" t="s">
        <v>59</v>
      </c>
      <c r="C2" t="s">
        <v>60</v>
      </c>
      <c r="D2" t="s">
        <v>59</v>
      </c>
      <c r="E2" t="s">
        <v>60</v>
      </c>
      <c r="F2" t="s">
        <v>59</v>
      </c>
      <c r="G2" t="s">
        <v>60</v>
      </c>
      <c r="H2" t="s">
        <v>59</v>
      </c>
      <c r="I2" t="s">
        <v>60</v>
      </c>
      <c r="J2" t="s">
        <v>59</v>
      </c>
      <c r="K2" t="s">
        <v>60</v>
      </c>
      <c r="L2" t="s">
        <v>61</v>
      </c>
      <c r="M2" t="s">
        <v>62</v>
      </c>
      <c r="N2" t="s">
        <v>62</v>
      </c>
      <c r="O2" t="s">
        <v>63</v>
      </c>
    </row>
    <row r="3" spans="1:15">
      <c r="A3">
        <f t="shared" ref="A3:A32" si="0">A4-70</f>
        <v>-2170</v>
      </c>
      <c r="B3">
        <v>2.7464059999999999</v>
      </c>
      <c r="C3">
        <v>1.6448999999999998E-2</v>
      </c>
      <c r="D3">
        <v>2.729581</v>
      </c>
      <c r="E3">
        <v>1.9431E-2</v>
      </c>
      <c r="F3">
        <v>4.7307410000000001</v>
      </c>
      <c r="G3">
        <v>9.1332999999999998E-2</v>
      </c>
      <c r="H3">
        <v>6.6223609999999997</v>
      </c>
      <c r="I3">
        <v>8.9339000000000002E-2</v>
      </c>
      <c r="J3">
        <v>89794.338715000005</v>
      </c>
      <c r="K3">
        <v>22.12987</v>
      </c>
      <c r="L3">
        <v>11281.767968</v>
      </c>
      <c r="M3">
        <v>-9647.7283869999992</v>
      </c>
      <c r="N3">
        <v>2345.5214620000002</v>
      </c>
      <c r="O3">
        <v>1665.848688</v>
      </c>
    </row>
    <row r="4" spans="1:15">
      <c r="A4">
        <f t="shared" si="0"/>
        <v>-2100</v>
      </c>
      <c r="B4">
        <v>2.7688510000000002</v>
      </c>
      <c r="C4">
        <v>1.8637000000000001E-2</v>
      </c>
      <c r="D4">
        <v>2.7340520000000001</v>
      </c>
      <c r="E4">
        <v>2.4840000000000001E-2</v>
      </c>
      <c r="F4">
        <v>4.5206559999999998</v>
      </c>
      <c r="G4">
        <v>7.2484999999999994E-2</v>
      </c>
      <c r="H4">
        <v>6.4305899999999996</v>
      </c>
      <c r="I4">
        <v>0.13145200000000001</v>
      </c>
      <c r="J4">
        <v>174150.476605</v>
      </c>
      <c r="K4">
        <v>16.386859000000001</v>
      </c>
      <c r="L4">
        <v>11082.405336</v>
      </c>
      <c r="M4">
        <v>-9091.9931539999998</v>
      </c>
      <c r="N4">
        <v>3118.5811509999999</v>
      </c>
      <c r="O4">
        <v>2324.4395789999999</v>
      </c>
    </row>
    <row r="5" spans="1:15">
      <c r="A5">
        <f t="shared" si="0"/>
        <v>-2030</v>
      </c>
      <c r="B5">
        <v>2.685508</v>
      </c>
      <c r="C5">
        <v>1.5332E-2</v>
      </c>
      <c r="D5">
        <v>2.7456510000000001</v>
      </c>
      <c r="E5">
        <v>2.3706999999999999E-2</v>
      </c>
      <c r="F5">
        <v>4.4538469999999997</v>
      </c>
      <c r="G5">
        <v>5.0172000000000001E-2</v>
      </c>
      <c r="H5">
        <v>5.423349</v>
      </c>
      <c r="I5">
        <v>0.1019</v>
      </c>
      <c r="J5">
        <v>-72791.820506000004</v>
      </c>
      <c r="K5">
        <v>8.6013199999999994</v>
      </c>
      <c r="L5">
        <v>14945.066427</v>
      </c>
      <c r="M5">
        <v>-7634.1417009999996</v>
      </c>
      <c r="N5">
        <v>4063.26476</v>
      </c>
      <c r="O5">
        <v>1895.317687</v>
      </c>
    </row>
    <row r="6" spans="1:15">
      <c r="A6">
        <f t="shared" si="0"/>
        <v>-1960</v>
      </c>
      <c r="B6">
        <v>2.817164</v>
      </c>
      <c r="C6">
        <v>1.7943000000000001E-2</v>
      </c>
      <c r="D6">
        <v>2.6533500000000001</v>
      </c>
      <c r="E6">
        <v>1.9116999999999999E-2</v>
      </c>
      <c r="F6">
        <v>4.3519829999999997</v>
      </c>
      <c r="G6">
        <v>4.2608E-2</v>
      </c>
      <c r="H6">
        <v>5.7957150000000004</v>
      </c>
      <c r="I6">
        <v>8.4945000000000007E-2</v>
      </c>
      <c r="J6">
        <v>67744.278512999997</v>
      </c>
      <c r="K6">
        <v>14.005070999999999</v>
      </c>
      <c r="L6">
        <v>12234.319675999999</v>
      </c>
      <c r="M6">
        <v>-10303.927696000001</v>
      </c>
      <c r="N6">
        <v>797.87425800000005</v>
      </c>
      <c r="O6">
        <v>1880.855767</v>
      </c>
    </row>
    <row r="7" spans="1:15">
      <c r="A7">
        <f t="shared" si="0"/>
        <v>-1890</v>
      </c>
      <c r="B7">
        <v>2.819966</v>
      </c>
      <c r="C7">
        <v>2.0323999999999998E-2</v>
      </c>
      <c r="D7">
        <v>2.5987520000000002</v>
      </c>
      <c r="E7">
        <v>1.6288E-2</v>
      </c>
      <c r="F7">
        <v>4.1729310000000002</v>
      </c>
      <c r="G7">
        <v>4.9850999999999999E-2</v>
      </c>
      <c r="H7">
        <v>5.5089360000000003</v>
      </c>
      <c r="I7">
        <v>9.0066999999999994E-2</v>
      </c>
      <c r="J7">
        <v>-339697.92417399999</v>
      </c>
      <c r="K7">
        <v>10.835502999999999</v>
      </c>
      <c r="L7">
        <v>8179.5334480000001</v>
      </c>
      <c r="M7">
        <v>-11032.456376</v>
      </c>
      <c r="N7">
        <v>247.427367</v>
      </c>
      <c r="O7">
        <v>1973.6618699999999</v>
      </c>
    </row>
    <row r="8" spans="1:15">
      <c r="A8">
        <f t="shared" si="0"/>
        <v>-1820</v>
      </c>
      <c r="B8">
        <v>2.7361970000000002</v>
      </c>
      <c r="C8">
        <v>1.6112000000000001E-2</v>
      </c>
      <c r="D8">
        <v>2.6207530000000001</v>
      </c>
      <c r="E8">
        <v>1.4759E-2</v>
      </c>
      <c r="F8">
        <v>4.1770399999999999</v>
      </c>
      <c r="G8">
        <v>4.9619999999999997E-2</v>
      </c>
      <c r="H8">
        <v>4.9116419999999996</v>
      </c>
      <c r="I8">
        <v>6.6715999999999998E-2</v>
      </c>
      <c r="J8">
        <v>-276527.45918100001</v>
      </c>
      <c r="K8">
        <v>13.393119</v>
      </c>
      <c r="L8">
        <v>9087.2467639999995</v>
      </c>
      <c r="M8">
        <v>-9014.2121659999993</v>
      </c>
      <c r="N8">
        <v>2444.5004739999999</v>
      </c>
      <c r="O8">
        <v>1521.168044</v>
      </c>
    </row>
    <row r="9" spans="1:15">
      <c r="A9">
        <f t="shared" si="0"/>
        <v>-1750</v>
      </c>
      <c r="B9">
        <v>2.8594789999999999</v>
      </c>
      <c r="C9">
        <v>2.0029000000000002E-2</v>
      </c>
      <c r="D9">
        <v>2.608527</v>
      </c>
      <c r="E9">
        <v>1.3927E-2</v>
      </c>
      <c r="F9">
        <v>4.4834440000000004</v>
      </c>
      <c r="G9">
        <v>4.3098999999999998E-2</v>
      </c>
      <c r="H9">
        <v>5.1552530000000001</v>
      </c>
      <c r="I9">
        <v>9.8339999999999997E-2</v>
      </c>
      <c r="J9">
        <v>43174.587041999999</v>
      </c>
      <c r="K9">
        <v>40.080430999999997</v>
      </c>
      <c r="L9">
        <v>7851.7672810000004</v>
      </c>
      <c r="M9">
        <v>-12302.785185000001</v>
      </c>
      <c r="N9">
        <v>-2346.3896749999999</v>
      </c>
      <c r="O9">
        <v>1652.0277160000001</v>
      </c>
    </row>
    <row r="10" spans="1:15">
      <c r="A10">
        <f t="shared" si="0"/>
        <v>-1680</v>
      </c>
      <c r="B10">
        <v>2.8330549999999999</v>
      </c>
      <c r="C10">
        <v>1.3913999999999999E-2</v>
      </c>
      <c r="D10">
        <v>2.669899</v>
      </c>
      <c r="E10">
        <v>1.4806E-2</v>
      </c>
      <c r="F10">
        <v>4.3436279999999998</v>
      </c>
      <c r="G10">
        <v>3.4307999999999998E-2</v>
      </c>
      <c r="H10">
        <v>5.4255139999999997</v>
      </c>
      <c r="I10">
        <v>0.106588</v>
      </c>
      <c r="J10">
        <v>362342.01171799999</v>
      </c>
      <c r="K10">
        <v>8.4283459999999994</v>
      </c>
      <c r="L10">
        <v>8968.5176040000006</v>
      </c>
      <c r="M10">
        <v>-9873.043893</v>
      </c>
      <c r="N10">
        <v>316.14524799999998</v>
      </c>
      <c r="O10">
        <v>1238.794257</v>
      </c>
    </row>
    <row r="11" spans="1:15">
      <c r="A11">
        <f t="shared" si="0"/>
        <v>-1610</v>
      </c>
      <c r="B11">
        <v>2.7935500000000002</v>
      </c>
      <c r="C11">
        <v>1.1096E-2</v>
      </c>
      <c r="D11">
        <v>2.5961180000000001</v>
      </c>
      <c r="E11">
        <v>1.4331999999999999E-2</v>
      </c>
      <c r="F11">
        <v>4.3029510000000002</v>
      </c>
      <c r="G11">
        <v>3.7669000000000001E-2</v>
      </c>
      <c r="H11">
        <v>5.4259409999999999</v>
      </c>
      <c r="I11">
        <v>8.3488999999999994E-2</v>
      </c>
      <c r="J11">
        <v>-329602.73153799999</v>
      </c>
      <c r="K11">
        <v>11.974221</v>
      </c>
      <c r="L11">
        <v>6948.4409379999997</v>
      </c>
      <c r="M11">
        <v>-9612.0758600000008</v>
      </c>
      <c r="N11">
        <v>-548.67466100000001</v>
      </c>
      <c r="O11">
        <v>1383.5980589999999</v>
      </c>
    </row>
    <row r="12" spans="1:15">
      <c r="A12">
        <f t="shared" si="0"/>
        <v>-1540</v>
      </c>
      <c r="B12">
        <v>2.7128480000000001</v>
      </c>
      <c r="C12">
        <v>1.2383999999999999E-2</v>
      </c>
      <c r="D12">
        <v>2.7181229999999998</v>
      </c>
      <c r="E12">
        <v>1.5907000000000001E-2</v>
      </c>
      <c r="F12">
        <v>4.2328710000000003</v>
      </c>
      <c r="G12">
        <v>3.5400000000000001E-2</v>
      </c>
      <c r="H12">
        <v>4.9856860000000003</v>
      </c>
      <c r="I12">
        <v>5.4787000000000002E-2</v>
      </c>
      <c r="J12">
        <v>-22258.754933</v>
      </c>
      <c r="K12">
        <v>95.878545000000003</v>
      </c>
      <c r="L12">
        <v>13712.608805</v>
      </c>
      <c r="M12">
        <v>-7324.1414919999997</v>
      </c>
      <c r="N12">
        <v>3398.5690650000001</v>
      </c>
      <c r="O12">
        <v>1356.504289</v>
      </c>
    </row>
    <row r="13" spans="1:15">
      <c r="A13">
        <f t="shared" si="0"/>
        <v>-1470</v>
      </c>
      <c r="B13">
        <v>2.7176619999999998</v>
      </c>
      <c r="C13">
        <v>1.3441E-2</v>
      </c>
      <c r="D13">
        <v>2.702502</v>
      </c>
      <c r="E13">
        <v>1.4729000000000001E-2</v>
      </c>
      <c r="F13">
        <v>4.332535</v>
      </c>
      <c r="G13">
        <v>3.3360000000000001E-2</v>
      </c>
      <c r="H13">
        <v>4.9920489999999997</v>
      </c>
      <c r="I13">
        <v>6.0824999999999997E-2</v>
      </c>
      <c r="J13">
        <v>-85812.680856000006</v>
      </c>
      <c r="K13">
        <v>20.092528000000001</v>
      </c>
      <c r="L13">
        <v>13609.167968</v>
      </c>
      <c r="M13">
        <v>-8302.9737249999998</v>
      </c>
      <c r="N13">
        <v>3428.819481</v>
      </c>
      <c r="O13">
        <v>1408.16858</v>
      </c>
    </row>
    <row r="14" spans="1:15">
      <c r="A14">
        <f t="shared" si="0"/>
        <v>-1400</v>
      </c>
      <c r="B14">
        <v>2.842749</v>
      </c>
      <c r="C14">
        <v>1.3549E-2</v>
      </c>
      <c r="D14">
        <v>2.5939950000000001</v>
      </c>
      <c r="E14">
        <v>1.4446000000000001E-2</v>
      </c>
      <c r="F14">
        <v>4.3782730000000001</v>
      </c>
      <c r="G14">
        <v>3.4886E-2</v>
      </c>
      <c r="H14">
        <v>5.0605719999999996</v>
      </c>
      <c r="I14">
        <v>7.8751000000000002E-2</v>
      </c>
      <c r="J14">
        <v>438525.73220500001</v>
      </c>
      <c r="K14">
        <v>9.2457589999999996</v>
      </c>
      <c r="L14">
        <v>8042.4949989999996</v>
      </c>
      <c r="M14">
        <v>-10677.881083</v>
      </c>
      <c r="N14">
        <v>-1089.765155</v>
      </c>
      <c r="O14">
        <v>1354.0414639999999</v>
      </c>
    </row>
    <row r="15" spans="1:15">
      <c r="A15">
        <f t="shared" si="0"/>
        <v>-1330</v>
      </c>
      <c r="B15">
        <v>2.8592919999999999</v>
      </c>
      <c r="C15">
        <v>1.8119E-2</v>
      </c>
      <c r="D15">
        <v>2.6758259999999998</v>
      </c>
      <c r="E15">
        <v>1.5447000000000001E-2</v>
      </c>
      <c r="F15">
        <v>4.2572190000000001</v>
      </c>
      <c r="G15">
        <v>3.9113000000000002E-2</v>
      </c>
      <c r="H15">
        <v>5.0462439999999997</v>
      </c>
      <c r="I15">
        <v>5.3016000000000001E-2</v>
      </c>
      <c r="J15">
        <v>198712.86043100001</v>
      </c>
      <c r="K15">
        <v>9.2351399999999995</v>
      </c>
      <c r="L15">
        <v>12518.349066999999</v>
      </c>
      <c r="M15">
        <v>-9824.0249089999998</v>
      </c>
      <c r="N15">
        <v>-504.45780999999999</v>
      </c>
      <c r="O15">
        <v>1865.887297</v>
      </c>
    </row>
    <row r="16" spans="1:15">
      <c r="A16">
        <f t="shared" si="0"/>
        <v>-1260</v>
      </c>
      <c r="B16">
        <v>2.802559</v>
      </c>
      <c r="C16">
        <v>1.7668E-2</v>
      </c>
      <c r="D16">
        <v>2.625839</v>
      </c>
      <c r="E16">
        <v>1.5952999999999998E-2</v>
      </c>
      <c r="F16">
        <v>4.2890009999999998</v>
      </c>
      <c r="G16">
        <v>4.7059999999999998E-2</v>
      </c>
      <c r="H16">
        <v>4.8605980000000004</v>
      </c>
      <c r="I16">
        <v>6.9676000000000002E-2</v>
      </c>
      <c r="J16">
        <v>-102270.585888</v>
      </c>
      <c r="K16">
        <v>7.6040559999999999</v>
      </c>
      <c r="L16">
        <v>9254.2760240000007</v>
      </c>
      <c r="M16">
        <v>-9841.6171589999994</v>
      </c>
      <c r="N16">
        <v>1013.3377850000001</v>
      </c>
      <c r="O16">
        <v>1568.406154</v>
      </c>
    </row>
    <row r="17" spans="1:15">
      <c r="A17">
        <f t="shared" si="0"/>
        <v>-1190</v>
      </c>
      <c r="B17">
        <v>2.760529</v>
      </c>
      <c r="C17">
        <v>1.4758E-2</v>
      </c>
      <c r="D17">
        <v>2.6927479999999999</v>
      </c>
      <c r="E17">
        <v>1.7860999999999998E-2</v>
      </c>
      <c r="F17">
        <v>4.1217959999999998</v>
      </c>
      <c r="G17">
        <v>3.7267000000000002E-2</v>
      </c>
      <c r="H17">
        <v>4.7527290000000004</v>
      </c>
      <c r="I17">
        <v>7.2853000000000001E-2</v>
      </c>
      <c r="J17">
        <v>59999.031124000001</v>
      </c>
      <c r="K17">
        <v>17.529209000000002</v>
      </c>
      <c r="L17">
        <v>11463.607292000001</v>
      </c>
      <c r="M17">
        <v>-7662.1525170000004</v>
      </c>
      <c r="N17">
        <v>3382.7341580000002</v>
      </c>
      <c r="O17">
        <v>1604.0640739999999</v>
      </c>
    </row>
    <row r="18" spans="1:15">
      <c r="A18">
        <f t="shared" si="0"/>
        <v>-1120</v>
      </c>
      <c r="B18">
        <v>2.7222900000000001</v>
      </c>
      <c r="C18">
        <v>1.8686999999999999E-2</v>
      </c>
      <c r="D18">
        <v>2.6001370000000001</v>
      </c>
      <c r="E18">
        <v>1.3238E-2</v>
      </c>
      <c r="F18">
        <v>4.3714230000000001</v>
      </c>
      <c r="G18">
        <v>5.7050999999999998E-2</v>
      </c>
      <c r="H18">
        <v>4.8426999999999998</v>
      </c>
      <c r="I18">
        <v>7.7616000000000004E-2</v>
      </c>
      <c r="J18">
        <v>38849.834306999997</v>
      </c>
      <c r="K18">
        <v>7.5745420000000001</v>
      </c>
      <c r="L18">
        <v>7723.7826869999999</v>
      </c>
      <c r="M18">
        <v>-9908.8555789999991</v>
      </c>
      <c r="N18">
        <v>1412.8594290000001</v>
      </c>
      <c r="O18">
        <v>1468.0477189999999</v>
      </c>
    </row>
    <row r="19" spans="1:15">
      <c r="A19">
        <f t="shared" si="0"/>
        <v>-1050</v>
      </c>
      <c r="B19">
        <v>2.7249780000000001</v>
      </c>
      <c r="C19">
        <v>1.6389999999999998E-2</v>
      </c>
      <c r="D19">
        <v>2.706086</v>
      </c>
      <c r="E19">
        <v>2.3571000000000002E-2</v>
      </c>
      <c r="F19">
        <v>4.339728</v>
      </c>
      <c r="G19">
        <v>3.5797000000000002E-2</v>
      </c>
      <c r="H19">
        <v>3.970272</v>
      </c>
      <c r="I19">
        <v>4.3242000000000003E-2</v>
      </c>
      <c r="J19">
        <v>-95961.870808000007</v>
      </c>
      <c r="K19">
        <v>9.0472629999999992</v>
      </c>
      <c r="L19">
        <v>14027.647504</v>
      </c>
      <c r="M19">
        <v>-6156.5310769999996</v>
      </c>
      <c r="N19">
        <v>3783.011606</v>
      </c>
      <c r="O19">
        <v>1321.685281</v>
      </c>
    </row>
    <row r="20" spans="1:15">
      <c r="A20">
        <f t="shared" si="0"/>
        <v>-980</v>
      </c>
      <c r="B20">
        <v>2.7238799999999999</v>
      </c>
      <c r="C20">
        <v>1.4347E-2</v>
      </c>
      <c r="D20">
        <v>2.7135929999999999</v>
      </c>
      <c r="E20">
        <v>1.7603000000000001E-2</v>
      </c>
      <c r="F20">
        <v>4.1991209999999999</v>
      </c>
      <c r="G20">
        <v>5.6342000000000003E-2</v>
      </c>
      <c r="H20">
        <v>4.6171449999999998</v>
      </c>
      <c r="I20">
        <v>8.6352999999999999E-2</v>
      </c>
      <c r="J20">
        <v>7523.5341639999997</v>
      </c>
      <c r="K20">
        <v>42.938414999999999</v>
      </c>
      <c r="L20">
        <v>8708.2147480000003</v>
      </c>
      <c r="M20">
        <v>-6852.0268539999997</v>
      </c>
      <c r="N20">
        <v>3895.5735599999998</v>
      </c>
      <c r="O20">
        <v>1357.453516</v>
      </c>
    </row>
    <row r="21" spans="1:15">
      <c r="A21">
        <f t="shared" si="0"/>
        <v>-910</v>
      </c>
      <c r="B21">
        <v>2.7511190000000001</v>
      </c>
      <c r="C21">
        <v>1.6383999999999999E-2</v>
      </c>
      <c r="D21">
        <v>2.6578010000000001</v>
      </c>
      <c r="E21">
        <v>1.7148E-2</v>
      </c>
      <c r="F21">
        <v>4.4266909999999999</v>
      </c>
      <c r="G21">
        <v>6.3308000000000003E-2</v>
      </c>
      <c r="H21">
        <v>257.47504600000002</v>
      </c>
      <c r="I21">
        <v>5.4016840000000004</v>
      </c>
      <c r="J21">
        <v>10714.089416999999</v>
      </c>
      <c r="K21">
        <v>10.786892999999999</v>
      </c>
      <c r="L21">
        <v>3584.6495850000001</v>
      </c>
      <c r="M21">
        <v>-8051.5046130000001</v>
      </c>
      <c r="N21">
        <v>3371.9520940000002</v>
      </c>
      <c r="O21">
        <v>1417.9114979999999</v>
      </c>
    </row>
    <row r="22" spans="1:15">
      <c r="A22">
        <f t="shared" si="0"/>
        <v>-840</v>
      </c>
      <c r="B22">
        <v>2.7514940000000001</v>
      </c>
      <c r="C22">
        <v>1.8286E-2</v>
      </c>
      <c r="D22">
        <v>2.6185779999999999</v>
      </c>
      <c r="E22">
        <v>1.7295999999999999E-2</v>
      </c>
      <c r="F22">
        <v>4.5752090000000001</v>
      </c>
      <c r="G22">
        <v>5.6196000000000003E-2</v>
      </c>
      <c r="H22">
        <v>-2700.0764100000001</v>
      </c>
      <c r="I22">
        <v>7.9046950000000002</v>
      </c>
      <c r="J22">
        <v>7031.4028019999996</v>
      </c>
      <c r="K22">
        <v>8.1048139999999993</v>
      </c>
      <c r="L22">
        <v>5073.7969979999998</v>
      </c>
      <c r="M22">
        <v>-10051.381497</v>
      </c>
      <c r="N22">
        <v>1007.380042</v>
      </c>
      <c r="O22">
        <v>2306.4570699999999</v>
      </c>
    </row>
    <row r="23" spans="1:15">
      <c r="A23">
        <f t="shared" si="0"/>
        <v>-770</v>
      </c>
      <c r="B23">
        <v>2.828538</v>
      </c>
      <c r="C23">
        <v>2.1260999999999999E-2</v>
      </c>
      <c r="D23">
        <v>2.7030479999999999</v>
      </c>
      <c r="E23">
        <v>2.2769999999999999E-2</v>
      </c>
      <c r="F23">
        <v>4.287191</v>
      </c>
      <c r="G23">
        <v>5.3991999999999998E-2</v>
      </c>
      <c r="H23">
        <v>-1067.622631</v>
      </c>
      <c r="I23">
        <v>7.036009</v>
      </c>
      <c r="J23">
        <v>3526.9777439999998</v>
      </c>
      <c r="K23">
        <v>7.0284089999999999</v>
      </c>
      <c r="L23">
        <v>7276.3263930000003</v>
      </c>
      <c r="M23">
        <v>-9090.1442459999998</v>
      </c>
      <c r="N23">
        <v>859.51411299999995</v>
      </c>
      <c r="O23">
        <v>1558.986803</v>
      </c>
    </row>
    <row r="24" spans="1:15">
      <c r="A24">
        <f t="shared" si="0"/>
        <v>-700</v>
      </c>
      <c r="B24">
        <v>2.7407919999999999</v>
      </c>
      <c r="C24">
        <v>1.2204E-2</v>
      </c>
      <c r="D24">
        <v>2.801831</v>
      </c>
      <c r="E24">
        <v>2.2896E-2</v>
      </c>
      <c r="F24">
        <v>4.5522850000000004</v>
      </c>
      <c r="G24">
        <v>6.5620999999999999E-2</v>
      </c>
      <c r="H24">
        <v>122.27888799999999</v>
      </c>
      <c r="I24">
        <v>4.6223039999999997</v>
      </c>
      <c r="J24">
        <v>-380.04405800000001</v>
      </c>
      <c r="K24">
        <v>5.3725820000000004</v>
      </c>
      <c r="L24">
        <v>8808.6187449999998</v>
      </c>
      <c r="M24">
        <v>-6747.0330649999996</v>
      </c>
      <c r="N24">
        <v>4650.3089950000003</v>
      </c>
      <c r="O24">
        <v>1903.078808</v>
      </c>
    </row>
    <row r="25" spans="1:15">
      <c r="A25">
        <f t="shared" si="0"/>
        <v>-630</v>
      </c>
      <c r="B25">
        <v>2.7292559999999999</v>
      </c>
      <c r="C25">
        <v>1.7226999999999999E-2</v>
      </c>
      <c r="D25">
        <v>2.7269929999999998</v>
      </c>
      <c r="E25">
        <v>1.9571999999999999E-2</v>
      </c>
      <c r="F25">
        <v>4.3768070000000003</v>
      </c>
      <c r="G25">
        <v>4.5164999999999997E-2</v>
      </c>
      <c r="H25">
        <v>4.4483709999999999</v>
      </c>
      <c r="I25">
        <v>5.2706999999999997E-2</v>
      </c>
      <c r="J25">
        <v>-483.786631</v>
      </c>
      <c r="K25">
        <v>4.9877180000000001</v>
      </c>
      <c r="L25">
        <v>13862.576577</v>
      </c>
      <c r="M25">
        <v>-7048.8275249999997</v>
      </c>
      <c r="N25">
        <v>4026.970836</v>
      </c>
      <c r="O25">
        <v>1604.089997</v>
      </c>
    </row>
    <row r="26" spans="1:15">
      <c r="A26">
        <f t="shared" si="0"/>
        <v>-560</v>
      </c>
      <c r="B26">
        <v>2.7805179999999998</v>
      </c>
      <c r="C26">
        <v>1.5037E-2</v>
      </c>
      <c r="D26">
        <v>2.7195969999999998</v>
      </c>
      <c r="E26">
        <v>1.8238999999999998E-2</v>
      </c>
      <c r="F26">
        <v>4.2340239999999998</v>
      </c>
      <c r="G26">
        <v>5.7593999999999999E-2</v>
      </c>
      <c r="H26">
        <v>4.6817209999999996</v>
      </c>
      <c r="I26">
        <v>9.9096000000000004E-2</v>
      </c>
      <c r="J26">
        <v>-6986.2400079999998</v>
      </c>
      <c r="K26">
        <v>5.2624329999999997</v>
      </c>
      <c r="L26">
        <v>7362.5851380000004</v>
      </c>
      <c r="M26">
        <v>-7396.8798569999999</v>
      </c>
      <c r="N26">
        <v>2307.497468</v>
      </c>
      <c r="O26">
        <v>1409.3568540000001</v>
      </c>
    </row>
    <row r="27" spans="1:15">
      <c r="A27">
        <f t="shared" si="0"/>
        <v>-490</v>
      </c>
      <c r="B27">
        <v>2.8419880000000002</v>
      </c>
      <c r="C27">
        <v>1.3067E-2</v>
      </c>
      <c r="D27">
        <v>2.7125309999999998</v>
      </c>
      <c r="E27">
        <v>1.8530000000000001E-2</v>
      </c>
      <c r="F27">
        <v>4.1143419999999997</v>
      </c>
      <c r="G27">
        <v>3.6027000000000003E-2</v>
      </c>
      <c r="H27">
        <v>4.2758269999999996</v>
      </c>
      <c r="I27">
        <v>6.8534999999999999E-2</v>
      </c>
      <c r="J27">
        <v>43126.189261</v>
      </c>
      <c r="K27">
        <v>9.1402730000000005</v>
      </c>
      <c r="L27">
        <v>9334.7338220000001</v>
      </c>
      <c r="M27">
        <v>-7145.6274069999999</v>
      </c>
      <c r="N27">
        <v>-4.8101370000000001</v>
      </c>
      <c r="O27">
        <v>1570.814537</v>
      </c>
    </row>
    <row r="28" spans="1:15">
      <c r="A28">
        <f t="shared" si="0"/>
        <v>-420</v>
      </c>
      <c r="B28">
        <v>2.7621560000000001</v>
      </c>
      <c r="C28">
        <v>1.8797999999999999E-2</v>
      </c>
      <c r="D28">
        <v>2.660482</v>
      </c>
      <c r="E28">
        <v>1.7635999999999999E-2</v>
      </c>
      <c r="F28">
        <v>4.0563140000000004</v>
      </c>
      <c r="G28">
        <v>4.7355000000000001E-2</v>
      </c>
      <c r="H28">
        <v>5.1374510000000004</v>
      </c>
      <c r="I28">
        <v>7.9183000000000003E-2</v>
      </c>
      <c r="J28">
        <v>27545.924938</v>
      </c>
      <c r="K28">
        <v>8.6638479999999998</v>
      </c>
      <c r="L28">
        <v>10543.715053</v>
      </c>
      <c r="M28">
        <v>-8852.2946919999995</v>
      </c>
      <c r="N28">
        <v>2867.171957</v>
      </c>
      <c r="O28">
        <v>1912.5332780000001</v>
      </c>
    </row>
    <row r="29" spans="1:15">
      <c r="A29">
        <f t="shared" si="0"/>
        <v>-350</v>
      </c>
      <c r="B29">
        <v>2.814114</v>
      </c>
      <c r="C29">
        <v>1.6910000000000001E-2</v>
      </c>
      <c r="D29">
        <v>2.6230929999999999</v>
      </c>
      <c r="E29">
        <v>1.8023000000000001E-2</v>
      </c>
      <c r="F29">
        <v>4.0494599999999998</v>
      </c>
      <c r="G29">
        <v>4.2459999999999998E-2</v>
      </c>
      <c r="H29">
        <v>3.923521</v>
      </c>
      <c r="I29">
        <v>6.1933000000000002E-2</v>
      </c>
      <c r="J29">
        <v>-7819.4925620000004</v>
      </c>
      <c r="K29">
        <v>5.1696429999999998</v>
      </c>
      <c r="L29">
        <v>7718.5324449999998</v>
      </c>
      <c r="M29">
        <v>-7924.6986790000001</v>
      </c>
      <c r="N29">
        <v>-810.43098599999996</v>
      </c>
      <c r="O29">
        <v>1571.8871340000001</v>
      </c>
    </row>
    <row r="30" spans="1:15">
      <c r="A30">
        <f t="shared" si="0"/>
        <v>-280</v>
      </c>
      <c r="B30">
        <v>2.6608770000000002</v>
      </c>
      <c r="C30">
        <v>1.7444000000000001E-2</v>
      </c>
      <c r="D30">
        <v>2.7530260000000002</v>
      </c>
      <c r="E30">
        <v>2.2383E-2</v>
      </c>
      <c r="F30">
        <v>3.9224459999999999</v>
      </c>
      <c r="G30">
        <v>2.7483E-2</v>
      </c>
      <c r="H30">
        <v>4.8398250000000003</v>
      </c>
      <c r="I30">
        <v>0.21424299999999999</v>
      </c>
      <c r="J30">
        <v>-9200.1302589999996</v>
      </c>
      <c r="K30">
        <v>7.4428780000000003</v>
      </c>
      <c r="L30">
        <v>15656.809985</v>
      </c>
      <c r="M30">
        <v>-5721.8268179999995</v>
      </c>
      <c r="N30">
        <v>3857.5435130000001</v>
      </c>
      <c r="O30">
        <v>1463.769456</v>
      </c>
    </row>
    <row r="31" spans="1:15">
      <c r="A31">
        <f t="shared" si="0"/>
        <v>-210</v>
      </c>
      <c r="B31">
        <v>2.6891690000000001</v>
      </c>
      <c r="C31">
        <v>2.3734000000000002E-2</v>
      </c>
      <c r="D31">
        <v>2.7403580000000001</v>
      </c>
      <c r="E31">
        <v>2.0358000000000001E-2</v>
      </c>
      <c r="F31">
        <v>4.5612709999999996</v>
      </c>
      <c r="G31">
        <v>5.2335E-2</v>
      </c>
      <c r="H31">
        <v>4.741498</v>
      </c>
      <c r="I31">
        <v>0.13709299999999999</v>
      </c>
      <c r="J31">
        <v>930.162868</v>
      </c>
      <c r="K31">
        <v>5.3612099999999998</v>
      </c>
      <c r="L31">
        <v>14050.111891</v>
      </c>
      <c r="M31">
        <v>-9294.9616279999991</v>
      </c>
      <c r="N31">
        <v>4747.0644739999998</v>
      </c>
      <c r="O31">
        <v>2055.6128899999999</v>
      </c>
    </row>
    <row r="32" spans="1:15">
      <c r="A32">
        <f t="shared" si="0"/>
        <v>-140</v>
      </c>
      <c r="B32">
        <v>2.7127479999999999</v>
      </c>
      <c r="C32">
        <v>2.0534E-2</v>
      </c>
      <c r="D32">
        <v>2.6938140000000002</v>
      </c>
      <c r="E32">
        <v>1.5018999999999999E-2</v>
      </c>
      <c r="F32">
        <v>4.3654270000000004</v>
      </c>
      <c r="G32">
        <v>4.4341999999999999E-2</v>
      </c>
      <c r="H32">
        <v>4.6982080000000002</v>
      </c>
      <c r="I32">
        <v>0.12760099999999999</v>
      </c>
      <c r="J32">
        <v>-364.81651399999998</v>
      </c>
      <c r="K32">
        <v>4.7057710000000004</v>
      </c>
      <c r="L32">
        <v>10981.843106</v>
      </c>
      <c r="M32">
        <v>-9587.1758840000002</v>
      </c>
      <c r="N32">
        <v>4087.103482</v>
      </c>
      <c r="O32">
        <v>1548.40506</v>
      </c>
    </row>
    <row r="33" spans="1:15">
      <c r="A33">
        <f>A34-70</f>
        <v>-70</v>
      </c>
      <c r="B33">
        <v>2.7625739999999999</v>
      </c>
      <c r="C33">
        <v>2.0013E-2</v>
      </c>
      <c r="D33">
        <v>2.6836899999999999</v>
      </c>
      <c r="E33">
        <v>1.9796999999999999E-2</v>
      </c>
      <c r="F33">
        <v>4.1194030000000001</v>
      </c>
      <c r="G33">
        <v>7.4260999999999994E-2</v>
      </c>
      <c r="H33">
        <v>4.8101609999999999</v>
      </c>
      <c r="I33">
        <v>0.17435700000000001</v>
      </c>
      <c r="J33">
        <v>3249.4641580000002</v>
      </c>
      <c r="K33">
        <v>15.376611</v>
      </c>
      <c r="L33">
        <v>4660.0739620000004</v>
      </c>
      <c r="M33">
        <v>-7275.5515459999997</v>
      </c>
      <c r="N33">
        <v>421.22002099999997</v>
      </c>
      <c r="O33">
        <v>1722.9937</v>
      </c>
    </row>
    <row r="34" spans="1:15">
      <c r="A34">
        <v>0</v>
      </c>
      <c r="B34">
        <v>2.5750169999999999</v>
      </c>
      <c r="C34">
        <v>3.1458E-2</v>
      </c>
      <c r="D34">
        <v>2.633794</v>
      </c>
      <c r="E34">
        <v>1.8069000000000002E-2</v>
      </c>
      <c r="F34">
        <v>3.9762659999999999</v>
      </c>
      <c r="G34">
        <v>6.4162999999999998E-2</v>
      </c>
      <c r="H34">
        <v>4.452191</v>
      </c>
      <c r="I34">
        <v>0.17649400000000001</v>
      </c>
      <c r="J34">
        <v>35513.694351999999</v>
      </c>
      <c r="K34">
        <v>8.45946</v>
      </c>
      <c r="L34">
        <v>11141.518669999999</v>
      </c>
      <c r="M34">
        <v>-8336.8210199999994</v>
      </c>
      <c r="N34">
        <v>5199.8483969999997</v>
      </c>
      <c r="O34">
        <v>2552.702119</v>
      </c>
    </row>
    <row r="35" spans="1:15">
      <c r="A35">
        <f>A34+70</f>
        <v>70</v>
      </c>
      <c r="B35">
        <v>2.6627559999999999</v>
      </c>
      <c r="C35">
        <v>3.3897999999999998E-2</v>
      </c>
      <c r="D35">
        <v>2.6850930000000002</v>
      </c>
      <c r="E35">
        <v>2.2473E-2</v>
      </c>
      <c r="F35">
        <v>3.8715540000000002</v>
      </c>
      <c r="G35">
        <v>6.5609000000000001E-2</v>
      </c>
      <c r="H35">
        <v>4.1387010000000002</v>
      </c>
      <c r="I35">
        <v>0.155228</v>
      </c>
      <c r="J35">
        <v>16976.628021</v>
      </c>
      <c r="K35">
        <v>7.8496790000000001</v>
      </c>
      <c r="L35">
        <v>10425.092095</v>
      </c>
      <c r="M35">
        <v>-7489.0728499999996</v>
      </c>
      <c r="N35">
        <v>523.08712000000003</v>
      </c>
      <c r="O35">
        <v>2960.1766269999998</v>
      </c>
    </row>
    <row r="36" spans="1:15">
      <c r="A36">
        <f t="shared" ref="A36:A99" si="1">A35+70</f>
        <v>140</v>
      </c>
      <c r="B36">
        <v>3.5563039999999999</v>
      </c>
      <c r="C36">
        <v>0.243954</v>
      </c>
      <c r="D36">
        <v>2.6437360000000001</v>
      </c>
      <c r="E36">
        <v>2.0989000000000001E-2</v>
      </c>
      <c r="F36">
        <v>3.7007750000000001</v>
      </c>
      <c r="G36">
        <v>4.0967999999999997E-2</v>
      </c>
      <c r="H36">
        <v>820.74392599999999</v>
      </c>
      <c r="I36">
        <v>4.799385</v>
      </c>
      <c r="J36">
        <v>-3455.018877</v>
      </c>
      <c r="K36">
        <v>8.6506209999999992</v>
      </c>
      <c r="L36">
        <v>33839.661613999997</v>
      </c>
      <c r="M36">
        <v>-9126.4360120000001</v>
      </c>
      <c r="N36">
        <v>-537.41001400000005</v>
      </c>
      <c r="O36">
        <v>4754.6066080000001</v>
      </c>
    </row>
    <row r="37" spans="1:15">
      <c r="A37">
        <f t="shared" si="1"/>
        <v>210</v>
      </c>
      <c r="B37">
        <v>2.6892559999999999</v>
      </c>
      <c r="C37">
        <v>4.9036000000000003E-2</v>
      </c>
      <c r="D37">
        <v>2.5118649999999998</v>
      </c>
      <c r="E37">
        <v>2.4131E-2</v>
      </c>
      <c r="F37">
        <v>3.4493870000000002</v>
      </c>
      <c r="G37">
        <v>5.0629E-2</v>
      </c>
      <c r="H37">
        <v>-13059.416734</v>
      </c>
      <c r="I37">
        <v>7.7569929999999996</v>
      </c>
      <c r="J37">
        <v>52162.360369000002</v>
      </c>
      <c r="K37">
        <v>10.160822</v>
      </c>
      <c r="L37">
        <v>9848.4425360000005</v>
      </c>
      <c r="M37">
        <v>-9921.9634470000001</v>
      </c>
      <c r="N37">
        <v>-1254.2818930000001</v>
      </c>
      <c r="O37">
        <v>3507.5924909999999</v>
      </c>
    </row>
    <row r="38" spans="1:15">
      <c r="A38">
        <f t="shared" si="1"/>
        <v>280</v>
      </c>
      <c r="B38">
        <v>2.55945</v>
      </c>
      <c r="C38">
        <v>3.7848E-2</v>
      </c>
      <c r="D38">
        <v>2.4218570000000001</v>
      </c>
      <c r="E38">
        <v>2.0282000000000001E-2</v>
      </c>
      <c r="F38">
        <v>3.4717250000000002</v>
      </c>
      <c r="G38">
        <v>3.9342000000000002E-2</v>
      </c>
      <c r="H38">
        <v>4581.4050180000004</v>
      </c>
      <c r="I38">
        <v>7.2634030000000003</v>
      </c>
      <c r="J38">
        <v>10531.111131</v>
      </c>
      <c r="K38">
        <v>10.691919</v>
      </c>
      <c r="L38">
        <v>12368.963186000001</v>
      </c>
      <c r="M38">
        <v>-10263.602427</v>
      </c>
      <c r="N38">
        <v>5088.9348319999999</v>
      </c>
      <c r="O38">
        <v>3891.6513789999999</v>
      </c>
    </row>
    <row r="39" spans="1:15">
      <c r="A39">
        <f t="shared" si="1"/>
        <v>350</v>
      </c>
      <c r="B39">
        <v>2.061423</v>
      </c>
      <c r="C39">
        <v>2.3123999999999999E-2</v>
      </c>
      <c r="D39">
        <v>2.1884619999999999</v>
      </c>
      <c r="E39">
        <v>2.9659000000000001E-2</v>
      </c>
      <c r="F39">
        <v>3.2745060000000001</v>
      </c>
      <c r="G39">
        <v>3.8098E-2</v>
      </c>
      <c r="H39">
        <v>-133195.48425400001</v>
      </c>
      <c r="I39">
        <v>9.1303400000000003</v>
      </c>
      <c r="J39">
        <v>-1727.644315</v>
      </c>
      <c r="K39">
        <v>5.7484869999999999</v>
      </c>
      <c r="L39">
        <v>18454.855696999999</v>
      </c>
      <c r="M39">
        <v>-6510.2878410000003</v>
      </c>
      <c r="N39">
        <v>5165.1806839999999</v>
      </c>
      <c r="O39">
        <v>3695.7309409999998</v>
      </c>
    </row>
    <row r="40" spans="1:15">
      <c r="A40">
        <f t="shared" si="1"/>
        <v>420</v>
      </c>
      <c r="B40">
        <v>2.004337</v>
      </c>
      <c r="C40">
        <v>1.8026E-2</v>
      </c>
      <c r="D40">
        <v>2.2945769999999999</v>
      </c>
      <c r="E40">
        <v>4.2639000000000003E-2</v>
      </c>
      <c r="F40">
        <v>3.35656</v>
      </c>
      <c r="G40">
        <v>3.7400000000000003E-2</v>
      </c>
      <c r="H40">
        <v>-45759.461439999999</v>
      </c>
      <c r="I40">
        <v>7.0179710000000002</v>
      </c>
      <c r="J40">
        <v>52.453547</v>
      </c>
      <c r="K40">
        <v>2.9012530000000001</v>
      </c>
      <c r="L40">
        <v>22933.485752000001</v>
      </c>
      <c r="M40">
        <v>-3984.2886440000002</v>
      </c>
      <c r="N40">
        <v>9527.3454430000002</v>
      </c>
      <c r="O40">
        <v>2543.999155</v>
      </c>
    </row>
    <row r="41" spans="1:15">
      <c r="A41">
        <f t="shared" si="1"/>
        <v>490</v>
      </c>
      <c r="B41">
        <v>2.1403180000000002</v>
      </c>
      <c r="C41">
        <v>1.9938000000000001E-2</v>
      </c>
      <c r="D41">
        <v>2.4607890000000001</v>
      </c>
      <c r="E41">
        <v>7.1993000000000001E-2</v>
      </c>
      <c r="F41">
        <v>3.0189050000000002</v>
      </c>
      <c r="G41">
        <v>3.8046000000000003E-2</v>
      </c>
      <c r="H41">
        <v>4336.6572070000002</v>
      </c>
      <c r="I41">
        <v>5.5916959999999998</v>
      </c>
      <c r="J41">
        <v>3.796799</v>
      </c>
      <c r="K41">
        <v>0.34190999999999999</v>
      </c>
      <c r="L41">
        <v>16312.253819</v>
      </c>
      <c r="M41">
        <v>-1722.7734720000001</v>
      </c>
      <c r="N41">
        <v>4913.3775100000003</v>
      </c>
      <c r="O41">
        <v>1965.9608840000001</v>
      </c>
    </row>
    <row r="42" spans="1:15">
      <c r="A42">
        <f t="shared" si="1"/>
        <v>560</v>
      </c>
      <c r="B42">
        <v>2.179818</v>
      </c>
      <c r="C42">
        <v>1.4175999999999999E-2</v>
      </c>
      <c r="D42">
        <v>2.0649099999999998</v>
      </c>
      <c r="E42">
        <v>2.3095999999999998E-2</v>
      </c>
      <c r="F42">
        <v>2.9525600000000001</v>
      </c>
      <c r="G42">
        <v>3.4458000000000003E-2</v>
      </c>
      <c r="H42">
        <v>3.0386820000000001</v>
      </c>
      <c r="I42">
        <v>4.9724999999999998E-2</v>
      </c>
      <c r="J42">
        <v>3.678461</v>
      </c>
      <c r="K42">
        <v>0.112176</v>
      </c>
      <c r="L42">
        <v>10192.096740999999</v>
      </c>
      <c r="M42">
        <v>-5127.060254</v>
      </c>
      <c r="N42">
        <v>2236.2278259999998</v>
      </c>
      <c r="O42">
        <v>1578.068225</v>
      </c>
    </row>
    <row r="43" spans="1:15">
      <c r="A43">
        <f t="shared" si="1"/>
        <v>630</v>
      </c>
      <c r="B43">
        <v>2.0749650000000002</v>
      </c>
      <c r="C43">
        <v>1.7427999999999999E-2</v>
      </c>
      <c r="D43">
        <v>2.0111889999999999</v>
      </c>
      <c r="E43">
        <v>2.3341000000000001E-2</v>
      </c>
      <c r="F43">
        <v>2.9597869999999999</v>
      </c>
      <c r="G43">
        <v>4.3406E-2</v>
      </c>
      <c r="H43">
        <v>2.957586</v>
      </c>
      <c r="I43">
        <v>5.9225E-2</v>
      </c>
      <c r="J43">
        <v>4.082211</v>
      </c>
      <c r="K43">
        <v>0.135153</v>
      </c>
      <c r="L43">
        <v>11318.101733</v>
      </c>
      <c r="M43">
        <v>-5800.6789900000003</v>
      </c>
      <c r="N43">
        <v>2992.942239</v>
      </c>
      <c r="O43">
        <v>2044.096145</v>
      </c>
    </row>
    <row r="44" spans="1:15">
      <c r="A44">
        <f t="shared" si="1"/>
        <v>700</v>
      </c>
      <c r="B44">
        <v>2.0027059999999999</v>
      </c>
      <c r="C44">
        <v>1.3668E-2</v>
      </c>
      <c r="D44">
        <v>1.8956280000000001</v>
      </c>
      <c r="E44">
        <v>1.8255E-2</v>
      </c>
      <c r="F44">
        <v>2.6937720000000001</v>
      </c>
      <c r="G44">
        <v>2.7403E-2</v>
      </c>
      <c r="H44">
        <v>462.980683</v>
      </c>
      <c r="I44">
        <v>5.5986419999999999</v>
      </c>
      <c r="J44">
        <v>4.2856339999999999</v>
      </c>
      <c r="K44">
        <v>0.11383799999999999</v>
      </c>
      <c r="L44">
        <v>10045.304550000001</v>
      </c>
      <c r="M44">
        <v>-6990.31459</v>
      </c>
      <c r="N44">
        <v>3278.4230980000002</v>
      </c>
      <c r="O44">
        <v>1731.0861190000001</v>
      </c>
    </row>
    <row r="45" spans="1:15">
      <c r="A45">
        <f t="shared" si="1"/>
        <v>770</v>
      </c>
      <c r="B45">
        <v>1.946259</v>
      </c>
      <c r="C45">
        <v>1.4597000000000001E-2</v>
      </c>
      <c r="D45">
        <v>1.866336</v>
      </c>
      <c r="E45">
        <v>1.7707000000000001E-2</v>
      </c>
      <c r="F45">
        <v>2.7714129999999999</v>
      </c>
      <c r="G45">
        <v>2.4122000000000001E-2</v>
      </c>
      <c r="H45">
        <v>-4085.9077179999999</v>
      </c>
      <c r="I45">
        <v>7.3525470000000004</v>
      </c>
      <c r="J45">
        <v>4.1803749999999997</v>
      </c>
      <c r="K45">
        <v>0.20397599999999999</v>
      </c>
      <c r="L45">
        <v>12359.775847000001</v>
      </c>
      <c r="M45">
        <v>-7647.173358</v>
      </c>
      <c r="N45">
        <v>2216.6963770000002</v>
      </c>
      <c r="O45">
        <v>2415.631273</v>
      </c>
    </row>
    <row r="46" spans="1:15">
      <c r="A46">
        <f t="shared" si="1"/>
        <v>840</v>
      </c>
      <c r="B46">
        <v>1.9481040000000001</v>
      </c>
      <c r="C46">
        <v>1.0076E-2</v>
      </c>
      <c r="D46">
        <v>1.8487119999999999</v>
      </c>
      <c r="E46">
        <v>1.2396000000000001E-2</v>
      </c>
      <c r="F46">
        <v>2.6637689999999998</v>
      </c>
      <c r="G46">
        <v>2.1735999999999998E-2</v>
      </c>
      <c r="H46">
        <v>-6977.2062480000004</v>
      </c>
      <c r="I46">
        <v>7.9391579999999999</v>
      </c>
      <c r="J46">
        <v>4.1201549999999996</v>
      </c>
      <c r="K46">
        <v>8.8954000000000005E-2</v>
      </c>
      <c r="L46">
        <v>9225.3211219999994</v>
      </c>
      <c r="M46">
        <v>-7389.6940780000004</v>
      </c>
      <c r="N46">
        <v>3751.209574</v>
      </c>
      <c r="O46">
        <v>1450.0662890000001</v>
      </c>
    </row>
    <row r="47" spans="1:15">
      <c r="A47">
        <f t="shared" si="1"/>
        <v>910</v>
      </c>
      <c r="B47">
        <v>1.8616760000000001</v>
      </c>
      <c r="C47">
        <v>1.1523E-2</v>
      </c>
      <c r="D47">
        <v>1.8394280000000001</v>
      </c>
      <c r="E47">
        <v>1.3788999999999999E-2</v>
      </c>
      <c r="F47">
        <v>2.6343640000000001</v>
      </c>
      <c r="G47">
        <v>2.477E-2</v>
      </c>
      <c r="H47">
        <v>719.442588</v>
      </c>
      <c r="I47">
        <v>5.5806680000000002</v>
      </c>
      <c r="J47">
        <v>4.0987809999999998</v>
      </c>
      <c r="K47">
        <v>6.3299999999999995E-2</v>
      </c>
      <c r="L47">
        <v>13019.220968</v>
      </c>
      <c r="M47">
        <v>-6643.9216649999998</v>
      </c>
      <c r="N47">
        <v>5200.1597739999997</v>
      </c>
      <c r="O47">
        <v>1409.01639</v>
      </c>
    </row>
    <row r="48" spans="1:15">
      <c r="A48">
        <f t="shared" si="1"/>
        <v>980</v>
      </c>
      <c r="B48">
        <v>1.913667</v>
      </c>
      <c r="C48">
        <v>1.4796E-2</v>
      </c>
      <c r="D48">
        <v>1.7953209999999999</v>
      </c>
      <c r="E48">
        <v>1.0866000000000001E-2</v>
      </c>
      <c r="F48">
        <v>2.6517539999999999</v>
      </c>
      <c r="G48">
        <v>2.6953000000000001E-2</v>
      </c>
      <c r="H48">
        <v>2.3762979999999998</v>
      </c>
      <c r="I48">
        <v>2.6006999999999999E-2</v>
      </c>
      <c r="J48">
        <v>3.971616</v>
      </c>
      <c r="K48">
        <v>6.3661999999999996E-2</v>
      </c>
      <c r="L48">
        <v>10590.028504</v>
      </c>
      <c r="M48">
        <v>-6990.266791</v>
      </c>
      <c r="N48">
        <v>5298.425467</v>
      </c>
      <c r="O48">
        <v>1167.835433</v>
      </c>
    </row>
    <row r="49" spans="1:15">
      <c r="A49">
        <f t="shared" si="1"/>
        <v>1050</v>
      </c>
      <c r="B49">
        <v>1.9492910000000001</v>
      </c>
      <c r="C49">
        <v>1.7746999999999999E-2</v>
      </c>
      <c r="D49">
        <v>1.8123149999999999</v>
      </c>
      <c r="E49">
        <v>1.2345999999999999E-2</v>
      </c>
      <c r="F49">
        <v>2.4971399999999999</v>
      </c>
      <c r="G49">
        <v>1.8346000000000001E-2</v>
      </c>
      <c r="H49">
        <v>2.349672</v>
      </c>
      <c r="I49">
        <v>2.5163000000000001E-2</v>
      </c>
      <c r="J49">
        <v>3.963168</v>
      </c>
      <c r="K49">
        <v>6.5525E-2</v>
      </c>
      <c r="L49">
        <v>11415.657925</v>
      </c>
      <c r="M49">
        <v>-6611.5150890000004</v>
      </c>
      <c r="N49">
        <v>4264.7488389999999</v>
      </c>
      <c r="O49">
        <v>969.78955599999995</v>
      </c>
    </row>
    <row r="50" spans="1:15">
      <c r="A50">
        <f t="shared" si="1"/>
        <v>1120</v>
      </c>
      <c r="B50">
        <v>1.834519</v>
      </c>
      <c r="C50">
        <v>1.2787E-2</v>
      </c>
      <c r="D50">
        <v>1.828308</v>
      </c>
      <c r="E50">
        <v>1.1396999999999999E-2</v>
      </c>
      <c r="F50">
        <v>2.6128459999999998</v>
      </c>
      <c r="G50">
        <v>2.5852E-2</v>
      </c>
      <c r="H50">
        <v>2.550942</v>
      </c>
      <c r="I50">
        <v>3.1999E-2</v>
      </c>
      <c r="J50">
        <v>3.901062</v>
      </c>
      <c r="K50">
        <v>4.5782999999999997E-2</v>
      </c>
      <c r="L50">
        <v>13945.731083000001</v>
      </c>
      <c r="M50">
        <v>-5775.6683139999996</v>
      </c>
      <c r="N50">
        <v>5556.1117830000003</v>
      </c>
      <c r="O50">
        <v>915.30833399999995</v>
      </c>
    </row>
    <row r="51" spans="1:15">
      <c r="A51">
        <f t="shared" si="1"/>
        <v>1190</v>
      </c>
      <c r="B51">
        <v>1.719795</v>
      </c>
      <c r="C51">
        <v>9.7920000000000004E-3</v>
      </c>
      <c r="D51">
        <v>1.8341540000000001</v>
      </c>
      <c r="E51">
        <v>1.1119E-2</v>
      </c>
      <c r="F51">
        <v>2.3701029999999998</v>
      </c>
      <c r="G51">
        <v>1.7614000000000001E-2</v>
      </c>
      <c r="H51">
        <v>2.5617580000000002</v>
      </c>
      <c r="I51">
        <v>3.1761999999999999E-2</v>
      </c>
      <c r="J51">
        <v>3.723087</v>
      </c>
      <c r="K51">
        <v>7.7124999999999999E-2</v>
      </c>
      <c r="L51">
        <v>13679.332313000001</v>
      </c>
      <c r="M51">
        <v>-3479.8193259999998</v>
      </c>
      <c r="N51">
        <v>9030.4999669999997</v>
      </c>
      <c r="O51">
        <v>1194.7762029999999</v>
      </c>
    </row>
    <row r="52" spans="1:15">
      <c r="A52">
        <f t="shared" si="1"/>
        <v>1260</v>
      </c>
      <c r="B52">
        <v>1.7385299999999999</v>
      </c>
      <c r="C52">
        <v>8.9739999999999993E-3</v>
      </c>
      <c r="D52">
        <v>1.679446</v>
      </c>
      <c r="E52">
        <v>9.6380000000000007E-3</v>
      </c>
      <c r="F52">
        <v>2.3804240000000001</v>
      </c>
      <c r="G52">
        <v>1.8749999999999999E-2</v>
      </c>
      <c r="H52">
        <v>2.3764500000000002</v>
      </c>
      <c r="I52">
        <v>2.6172999999999998E-2</v>
      </c>
      <c r="J52">
        <v>3.3692549999999999</v>
      </c>
      <c r="K52">
        <v>4.8964000000000001E-2</v>
      </c>
      <c r="L52">
        <v>11037.626385</v>
      </c>
      <c r="M52">
        <v>-5800.4073989999997</v>
      </c>
      <c r="N52">
        <v>6823.5744720000002</v>
      </c>
      <c r="O52">
        <v>936.68772799999999</v>
      </c>
    </row>
    <row r="53" spans="1:15">
      <c r="A53">
        <f t="shared" si="1"/>
        <v>1330</v>
      </c>
      <c r="B53">
        <v>1.7038450000000001</v>
      </c>
      <c r="C53">
        <v>1.0694E-2</v>
      </c>
      <c r="D53">
        <v>1.707891</v>
      </c>
      <c r="E53">
        <v>1.2579999999999999E-2</v>
      </c>
      <c r="F53">
        <v>2.406466</v>
      </c>
      <c r="G53">
        <v>1.4727000000000001E-2</v>
      </c>
      <c r="H53">
        <v>2.5007239999999999</v>
      </c>
      <c r="I53">
        <v>2.9963E-2</v>
      </c>
      <c r="J53">
        <v>3.6950599999999998</v>
      </c>
      <c r="K53">
        <v>6.7929000000000003E-2</v>
      </c>
      <c r="L53">
        <v>14774.683976</v>
      </c>
      <c r="M53">
        <v>-5131.3879749999996</v>
      </c>
      <c r="N53">
        <v>8188.0633040000002</v>
      </c>
      <c r="O53">
        <v>1546.7119279999999</v>
      </c>
    </row>
    <row r="54" spans="1:15">
      <c r="A54">
        <f t="shared" si="1"/>
        <v>1400</v>
      </c>
      <c r="B54">
        <v>1.729582</v>
      </c>
      <c r="C54">
        <v>1.1985000000000001E-2</v>
      </c>
      <c r="D54">
        <v>1.6731560000000001</v>
      </c>
      <c r="E54">
        <v>8.9599999999999992E-3</v>
      </c>
      <c r="F54">
        <v>2.3594020000000002</v>
      </c>
      <c r="G54">
        <v>1.8193999999999998E-2</v>
      </c>
      <c r="H54">
        <v>2.2279909999999998</v>
      </c>
      <c r="I54">
        <v>2.6991000000000001E-2</v>
      </c>
      <c r="J54">
        <v>3.4528400000000001</v>
      </c>
      <c r="K54">
        <v>7.1260000000000004E-2</v>
      </c>
      <c r="L54">
        <v>10922.093096000001</v>
      </c>
      <c r="M54">
        <v>-6537.4714690000001</v>
      </c>
      <c r="N54">
        <v>5634.1429029999999</v>
      </c>
      <c r="O54">
        <v>1150.754426</v>
      </c>
    </row>
    <row r="55" spans="1:15">
      <c r="A55">
        <f t="shared" si="1"/>
        <v>1470</v>
      </c>
      <c r="B55">
        <v>1.667259</v>
      </c>
      <c r="C55">
        <v>1.4605999999999999E-2</v>
      </c>
      <c r="D55">
        <v>1.7170259999999999</v>
      </c>
      <c r="E55">
        <v>1.1017000000000001E-2</v>
      </c>
      <c r="F55">
        <v>2.4278430000000002</v>
      </c>
      <c r="G55">
        <v>2.4392E-2</v>
      </c>
      <c r="H55">
        <v>2.379712</v>
      </c>
      <c r="I55">
        <v>3.4618000000000003E-2</v>
      </c>
      <c r="J55">
        <v>3.5300410000000002</v>
      </c>
      <c r="K55">
        <v>7.4305999999999997E-2</v>
      </c>
      <c r="L55">
        <v>14025.283883</v>
      </c>
      <c r="M55">
        <v>-5572.835497</v>
      </c>
      <c r="N55">
        <v>6631.0681910000003</v>
      </c>
      <c r="O55">
        <v>1351.2159369999999</v>
      </c>
    </row>
    <row r="56" spans="1:15">
      <c r="A56">
        <f t="shared" si="1"/>
        <v>1540</v>
      </c>
      <c r="B56">
        <v>1.6449739999999999</v>
      </c>
      <c r="C56">
        <v>1.3454000000000001E-2</v>
      </c>
      <c r="D56">
        <v>1.7063219999999999</v>
      </c>
      <c r="E56">
        <v>1.0047E-2</v>
      </c>
      <c r="F56">
        <v>2.4377059999999999</v>
      </c>
      <c r="G56">
        <v>2.3798E-2</v>
      </c>
      <c r="H56">
        <v>2.4872610000000002</v>
      </c>
      <c r="I56">
        <v>3.5964999999999997E-2</v>
      </c>
      <c r="J56">
        <v>3.3121139999999998</v>
      </c>
      <c r="K56">
        <v>4.0252000000000003E-2</v>
      </c>
      <c r="L56">
        <v>15832.321893</v>
      </c>
      <c r="M56">
        <v>-5184.4348550000004</v>
      </c>
      <c r="N56">
        <v>9879.0470179999993</v>
      </c>
      <c r="O56">
        <v>1840.509176</v>
      </c>
    </row>
    <row r="57" spans="1:15">
      <c r="A57">
        <f t="shared" si="1"/>
        <v>1610</v>
      </c>
      <c r="B57">
        <v>1.6561650000000001</v>
      </c>
      <c r="C57">
        <v>1.1631000000000001E-2</v>
      </c>
      <c r="D57">
        <v>1.6822839999999999</v>
      </c>
      <c r="E57">
        <v>1.2834E-2</v>
      </c>
      <c r="F57">
        <v>2.3962310000000002</v>
      </c>
      <c r="G57">
        <v>2.2887000000000001E-2</v>
      </c>
      <c r="H57">
        <v>2.3723010000000002</v>
      </c>
      <c r="I57">
        <v>3.1257E-2</v>
      </c>
      <c r="J57">
        <v>3.3847459999999998</v>
      </c>
      <c r="K57">
        <v>5.3800000000000001E-2</v>
      </c>
      <c r="L57">
        <v>13902.427419</v>
      </c>
      <c r="M57">
        <v>-4936.6801740000001</v>
      </c>
      <c r="N57">
        <v>5610.3792679999997</v>
      </c>
      <c r="O57">
        <v>1591.449294</v>
      </c>
    </row>
    <row r="58" spans="1:15">
      <c r="A58">
        <f t="shared" si="1"/>
        <v>1680</v>
      </c>
      <c r="B58">
        <v>1.7639689999999999</v>
      </c>
      <c r="C58">
        <v>2.1455999999999999E-2</v>
      </c>
      <c r="D58">
        <v>1.6612579999999999</v>
      </c>
      <c r="E58">
        <v>8.7240000000000009E-3</v>
      </c>
      <c r="F58">
        <v>2.3729830000000001</v>
      </c>
      <c r="G58">
        <v>2.2315999999999999E-2</v>
      </c>
      <c r="H58">
        <v>2.2464689999999998</v>
      </c>
      <c r="I58">
        <v>2.4924999999999999E-2</v>
      </c>
      <c r="J58">
        <v>3.5716610000000002</v>
      </c>
      <c r="K58">
        <v>6.6170999999999994E-2</v>
      </c>
      <c r="L58">
        <v>14408.673602999999</v>
      </c>
      <c r="M58">
        <v>-7367.6873310000001</v>
      </c>
      <c r="N58">
        <v>6301.6804810000003</v>
      </c>
      <c r="O58">
        <v>1699.7788479999999</v>
      </c>
    </row>
    <row r="59" spans="1:15">
      <c r="A59">
        <f t="shared" si="1"/>
        <v>1750</v>
      </c>
      <c r="B59">
        <v>1.724734</v>
      </c>
      <c r="C59">
        <v>1.5893999999999998E-2</v>
      </c>
      <c r="D59">
        <v>1.595574</v>
      </c>
      <c r="E59">
        <v>1.4153000000000001E-2</v>
      </c>
      <c r="F59">
        <v>2.2830680000000001</v>
      </c>
      <c r="G59">
        <v>2.6459E-2</v>
      </c>
      <c r="H59">
        <v>2.3465880000000001</v>
      </c>
      <c r="I59">
        <v>3.5120999999999999E-2</v>
      </c>
      <c r="J59">
        <v>3.7062590000000002</v>
      </c>
      <c r="K59">
        <v>8.2312999999999997E-2</v>
      </c>
      <c r="L59">
        <v>11483.317244</v>
      </c>
      <c r="M59">
        <v>-7123.3905779999996</v>
      </c>
      <c r="N59">
        <v>6597.2339270000002</v>
      </c>
      <c r="O59">
        <v>1298.7710629999999</v>
      </c>
    </row>
    <row r="60" spans="1:15">
      <c r="A60">
        <f t="shared" si="1"/>
        <v>1820</v>
      </c>
      <c r="B60">
        <v>1.6984589999999999</v>
      </c>
      <c r="C60">
        <v>1.6796999999999999E-2</v>
      </c>
      <c r="D60">
        <v>1.6172219999999999</v>
      </c>
      <c r="E60">
        <v>1.0864E-2</v>
      </c>
      <c r="F60">
        <v>2.200841</v>
      </c>
      <c r="G60">
        <v>2.8170000000000001E-2</v>
      </c>
      <c r="H60">
        <v>2.144946</v>
      </c>
      <c r="I60">
        <v>2.5007999999999999E-2</v>
      </c>
      <c r="J60">
        <v>3.6968359999999998</v>
      </c>
      <c r="K60">
        <v>0.13892599999999999</v>
      </c>
      <c r="L60">
        <v>9318.3708760000009</v>
      </c>
      <c r="M60">
        <v>-5707.3509000000004</v>
      </c>
      <c r="N60">
        <v>6414.6722040000004</v>
      </c>
      <c r="O60">
        <v>1601.578049</v>
      </c>
    </row>
    <row r="61" spans="1:15">
      <c r="A61">
        <f t="shared" si="1"/>
        <v>1890</v>
      </c>
      <c r="B61">
        <v>1.6067549999999999</v>
      </c>
      <c r="C61">
        <v>1.8572999999999999E-2</v>
      </c>
      <c r="D61">
        <v>1.616832</v>
      </c>
      <c r="E61">
        <v>1.3579000000000001E-2</v>
      </c>
      <c r="F61">
        <v>2.2101850000000001</v>
      </c>
      <c r="G61">
        <v>2.1232000000000001E-2</v>
      </c>
      <c r="H61">
        <v>2.3261120000000002</v>
      </c>
      <c r="I61">
        <v>3.0103999999999999E-2</v>
      </c>
      <c r="J61">
        <v>3.4844409999999999</v>
      </c>
      <c r="K61">
        <v>6.6652000000000003E-2</v>
      </c>
      <c r="L61">
        <v>15551.605320000001</v>
      </c>
      <c r="M61">
        <v>-5285.9518790000002</v>
      </c>
      <c r="N61">
        <v>10866.081044</v>
      </c>
      <c r="O61">
        <v>2072.4108590000001</v>
      </c>
    </row>
    <row r="62" spans="1:15">
      <c r="A62">
        <f t="shared" si="1"/>
        <v>1960</v>
      </c>
      <c r="B62">
        <v>1.543998</v>
      </c>
      <c r="C62">
        <v>1.2862999999999999E-2</v>
      </c>
      <c r="D62">
        <v>1.57291</v>
      </c>
      <c r="E62">
        <v>1.4615E-2</v>
      </c>
      <c r="F62">
        <v>2.2749459999999999</v>
      </c>
      <c r="G62">
        <v>1.5618E-2</v>
      </c>
      <c r="H62">
        <v>2.3483170000000002</v>
      </c>
      <c r="I62">
        <v>3.3309999999999999E-2</v>
      </c>
      <c r="J62">
        <v>3.4571369999999999</v>
      </c>
      <c r="K62">
        <v>8.4500000000000006E-2</v>
      </c>
      <c r="L62">
        <v>16771.932543999999</v>
      </c>
      <c r="M62">
        <v>-5307.3612860000003</v>
      </c>
      <c r="N62">
        <v>9834.4786330000006</v>
      </c>
      <c r="O62">
        <v>1868.8364309999999</v>
      </c>
    </row>
    <row r="63" spans="1:15">
      <c r="A63">
        <f t="shared" si="1"/>
        <v>2030</v>
      </c>
      <c r="B63">
        <v>1.5151239999999999</v>
      </c>
      <c r="C63">
        <v>1.4079E-2</v>
      </c>
      <c r="D63">
        <v>1.5130520000000001</v>
      </c>
      <c r="E63">
        <v>1.1547E-2</v>
      </c>
      <c r="F63">
        <v>2.1699009999999999</v>
      </c>
      <c r="G63">
        <v>2.0034E-2</v>
      </c>
      <c r="H63">
        <v>2.1039840000000001</v>
      </c>
      <c r="I63">
        <v>2.3708E-2</v>
      </c>
      <c r="J63">
        <v>2.8776480000000002</v>
      </c>
      <c r="K63">
        <v>4.9686000000000001E-2</v>
      </c>
      <c r="L63">
        <v>13950.59324</v>
      </c>
      <c r="M63">
        <v>-5280.8584190000001</v>
      </c>
      <c r="N63">
        <v>7143.5420290000002</v>
      </c>
      <c r="O63">
        <v>1393.2320689999999</v>
      </c>
    </row>
    <row r="64" spans="1:15">
      <c r="A64">
        <f t="shared" si="1"/>
        <v>2100</v>
      </c>
      <c r="B64">
        <v>1.541126</v>
      </c>
      <c r="C64">
        <v>1.2760000000000001E-2</v>
      </c>
      <c r="D64">
        <v>1.431125</v>
      </c>
      <c r="E64">
        <v>1.1591000000000001E-2</v>
      </c>
      <c r="F64">
        <v>2.2580140000000002</v>
      </c>
      <c r="G64">
        <v>2.1014000000000001E-2</v>
      </c>
      <c r="H64">
        <v>2.174391</v>
      </c>
      <c r="I64">
        <v>3.4519000000000001E-2</v>
      </c>
      <c r="J64">
        <v>3.0179279999999999</v>
      </c>
      <c r="K64">
        <v>4.301E-2</v>
      </c>
      <c r="L64">
        <v>14268.340222000001</v>
      </c>
      <c r="M64">
        <v>-7759.0305900000003</v>
      </c>
      <c r="N64">
        <v>5675.5204910000002</v>
      </c>
      <c r="O64">
        <v>1951.7497209999999</v>
      </c>
    </row>
    <row r="65" spans="1:15">
      <c r="A65">
        <f t="shared" si="1"/>
        <v>2170</v>
      </c>
      <c r="B65">
        <v>1.5926439999999999</v>
      </c>
      <c r="C65">
        <v>1.6116999999999999E-2</v>
      </c>
      <c r="D65">
        <v>1.4028419999999999</v>
      </c>
      <c r="E65">
        <v>8.7460000000000003E-3</v>
      </c>
      <c r="F65">
        <v>2.2187839999999999</v>
      </c>
      <c r="G65">
        <v>1.9463000000000001E-2</v>
      </c>
      <c r="H65">
        <v>2.1813549999999999</v>
      </c>
      <c r="I65">
        <v>4.6036000000000001E-2</v>
      </c>
      <c r="J65">
        <v>3.2369319999999999</v>
      </c>
      <c r="K65">
        <v>6.1095999999999998E-2</v>
      </c>
      <c r="L65">
        <v>14209.522859999999</v>
      </c>
      <c r="M65">
        <v>-11580.501937000001</v>
      </c>
      <c r="N65">
        <v>7017.1909269999996</v>
      </c>
      <c r="O65">
        <v>1754.439259</v>
      </c>
    </row>
    <row r="66" spans="1:15">
      <c r="A66">
        <f t="shared" si="1"/>
        <v>2240</v>
      </c>
      <c r="B66">
        <v>1.7032700000000001</v>
      </c>
      <c r="C66">
        <v>1.7045000000000001E-2</v>
      </c>
      <c r="D66">
        <v>1.4101649999999999</v>
      </c>
      <c r="E66">
        <v>1.0312E-2</v>
      </c>
      <c r="F66">
        <v>2.2330390000000002</v>
      </c>
      <c r="G66">
        <v>2.8444000000000001E-2</v>
      </c>
      <c r="H66">
        <v>2.144876</v>
      </c>
      <c r="I66">
        <v>2.9864000000000002E-2</v>
      </c>
      <c r="J66">
        <v>2.947435</v>
      </c>
      <c r="K66">
        <v>7.2151999999999994E-2</v>
      </c>
      <c r="L66">
        <v>9511.3603029999995</v>
      </c>
      <c r="M66">
        <v>-10526.626872999999</v>
      </c>
      <c r="N66">
        <v>9938.2233290000004</v>
      </c>
      <c r="O66">
        <v>1621.272399</v>
      </c>
    </row>
    <row r="67" spans="1:15">
      <c r="A67">
        <f t="shared" si="1"/>
        <v>2310</v>
      </c>
      <c r="B67">
        <v>1.4850369999999999</v>
      </c>
      <c r="C67">
        <v>1.1865000000000001E-2</v>
      </c>
      <c r="D67">
        <v>1.415084</v>
      </c>
      <c r="E67">
        <v>1.1108E-2</v>
      </c>
      <c r="F67">
        <v>2.1356060000000001</v>
      </c>
      <c r="G67">
        <v>1.5872000000000001E-2</v>
      </c>
      <c r="H67">
        <v>2.1200489999999999</v>
      </c>
      <c r="I67">
        <v>2.5569999999999999E-2</v>
      </c>
      <c r="J67">
        <v>2.6478869999999999</v>
      </c>
      <c r="K67">
        <v>3.1814000000000002E-2</v>
      </c>
      <c r="L67">
        <v>14692.679743000001</v>
      </c>
      <c r="M67">
        <v>-6070.2740839999997</v>
      </c>
      <c r="N67">
        <v>7858.8123029999997</v>
      </c>
      <c r="O67">
        <v>1811.8516959999999</v>
      </c>
    </row>
    <row r="68" spans="1:15">
      <c r="A68">
        <f t="shared" si="1"/>
        <v>2380</v>
      </c>
      <c r="B68">
        <v>1.329221</v>
      </c>
      <c r="C68">
        <v>1.0458E-2</v>
      </c>
      <c r="D68">
        <v>1.4345650000000001</v>
      </c>
      <c r="E68">
        <v>1.4075000000000001E-2</v>
      </c>
      <c r="F68">
        <v>2.0542919999999998</v>
      </c>
      <c r="G68">
        <v>1.5277000000000001E-2</v>
      </c>
      <c r="H68">
        <v>2.161416</v>
      </c>
      <c r="I68">
        <v>2.8399000000000001E-2</v>
      </c>
      <c r="J68">
        <v>2.8668749999999998</v>
      </c>
      <c r="K68">
        <v>5.3286E-2</v>
      </c>
      <c r="L68">
        <v>18355.293328</v>
      </c>
      <c r="M68">
        <v>-3923.9182249999999</v>
      </c>
      <c r="N68">
        <v>11441.918382</v>
      </c>
      <c r="O68">
        <v>1813.2502489999999</v>
      </c>
    </row>
    <row r="69" spans="1:15">
      <c r="A69">
        <f t="shared" si="1"/>
        <v>2450</v>
      </c>
      <c r="B69">
        <v>1.2948789999999999</v>
      </c>
      <c r="C69">
        <v>1.0631E-2</v>
      </c>
      <c r="D69">
        <v>1.4807140000000001</v>
      </c>
      <c r="E69">
        <v>1.1837E-2</v>
      </c>
      <c r="F69">
        <v>2.0933999999999999</v>
      </c>
      <c r="G69">
        <v>2.3326E-2</v>
      </c>
      <c r="H69">
        <v>1.997973</v>
      </c>
      <c r="I69">
        <v>2.1104000000000001E-2</v>
      </c>
      <c r="J69">
        <v>2.4947689999999998</v>
      </c>
      <c r="K69">
        <v>4.3214000000000002E-2</v>
      </c>
      <c r="L69">
        <v>16129.702201</v>
      </c>
      <c r="M69">
        <v>-2946.2224580000002</v>
      </c>
      <c r="N69">
        <v>7629.0412919999999</v>
      </c>
      <c r="O69">
        <v>1408.553488</v>
      </c>
    </row>
    <row r="70" spans="1:15">
      <c r="A70">
        <f t="shared" si="1"/>
        <v>2520</v>
      </c>
      <c r="B70">
        <v>1.3509150000000001</v>
      </c>
      <c r="C70">
        <v>2.3754999999999998E-2</v>
      </c>
      <c r="D70">
        <v>1.38453</v>
      </c>
      <c r="E70">
        <v>1.1382E-2</v>
      </c>
      <c r="F70">
        <v>1.9358820000000001</v>
      </c>
      <c r="G70">
        <v>1.4357E-2</v>
      </c>
      <c r="H70">
        <v>1.9681230000000001</v>
      </c>
      <c r="I70">
        <v>2.4402E-2</v>
      </c>
      <c r="J70">
        <v>2.905475</v>
      </c>
      <c r="K70">
        <v>5.9525000000000002E-2</v>
      </c>
      <c r="L70">
        <v>19106.167788999999</v>
      </c>
      <c r="M70">
        <v>-5885.0881959999997</v>
      </c>
      <c r="N70">
        <v>9903.8889670000008</v>
      </c>
      <c r="O70">
        <v>2967.2210260000002</v>
      </c>
    </row>
    <row r="71" spans="1:15">
      <c r="A71">
        <f t="shared" si="1"/>
        <v>2590</v>
      </c>
      <c r="B71">
        <v>1.3605499999999999</v>
      </c>
      <c r="C71">
        <v>1.8727000000000001E-2</v>
      </c>
      <c r="D71">
        <v>1.3082419999999999</v>
      </c>
      <c r="E71">
        <v>9.1269999999999997E-3</v>
      </c>
      <c r="F71">
        <v>1.9183950000000001</v>
      </c>
      <c r="G71">
        <v>1.685E-2</v>
      </c>
      <c r="H71">
        <v>1.974871</v>
      </c>
      <c r="I71">
        <v>2.2179000000000001E-2</v>
      </c>
      <c r="J71">
        <v>2.7127650000000001</v>
      </c>
      <c r="K71">
        <v>5.6030000000000003E-2</v>
      </c>
      <c r="L71">
        <v>17914.649966000001</v>
      </c>
      <c r="M71">
        <v>-7194.9482939999998</v>
      </c>
      <c r="N71">
        <v>7442.7412690000001</v>
      </c>
      <c r="O71">
        <v>2435.3000109999998</v>
      </c>
    </row>
    <row r="72" spans="1:15">
      <c r="A72">
        <f t="shared" si="1"/>
        <v>2660</v>
      </c>
      <c r="B72">
        <v>1.425657</v>
      </c>
      <c r="C72">
        <v>2.2745999999999999E-2</v>
      </c>
      <c r="D72">
        <v>1.2828710000000001</v>
      </c>
      <c r="E72">
        <v>1.0005999999999999E-2</v>
      </c>
      <c r="F72">
        <v>1.8988020000000001</v>
      </c>
      <c r="G72">
        <v>1.3093E-2</v>
      </c>
      <c r="H72">
        <v>1.89727</v>
      </c>
      <c r="I72">
        <v>2.2654000000000001E-2</v>
      </c>
      <c r="J72">
        <v>2.4465300000000001</v>
      </c>
      <c r="K72">
        <v>3.3262E-2</v>
      </c>
      <c r="L72">
        <v>18415.961191999999</v>
      </c>
      <c r="M72">
        <v>-7560.3136930000001</v>
      </c>
      <c r="N72">
        <v>6430.5099399999999</v>
      </c>
      <c r="O72">
        <v>2162.4580390000001</v>
      </c>
    </row>
    <row r="73" spans="1:15">
      <c r="A73">
        <f t="shared" si="1"/>
        <v>2730</v>
      </c>
      <c r="B73">
        <v>1.2163900000000001</v>
      </c>
      <c r="C73">
        <v>1.3849E-2</v>
      </c>
      <c r="D73">
        <v>1.290513</v>
      </c>
      <c r="E73">
        <v>9.5989999999999999E-3</v>
      </c>
      <c r="F73">
        <v>1.935225</v>
      </c>
      <c r="G73">
        <v>1.9751999999999999E-2</v>
      </c>
      <c r="H73">
        <v>1.928806</v>
      </c>
      <c r="I73">
        <v>3.3500000000000002E-2</v>
      </c>
      <c r="J73">
        <v>2.59972</v>
      </c>
      <c r="K73">
        <v>4.6073999999999997E-2</v>
      </c>
      <c r="L73">
        <v>18410.046581999999</v>
      </c>
      <c r="M73">
        <v>-5977.3704500000003</v>
      </c>
      <c r="N73">
        <v>9047.5622149999999</v>
      </c>
      <c r="O73">
        <v>3262.358604</v>
      </c>
    </row>
    <row r="74" spans="1:15">
      <c r="A74">
        <f t="shared" si="1"/>
        <v>2800</v>
      </c>
      <c r="B74">
        <v>1.162987</v>
      </c>
      <c r="C74">
        <v>1.1042E-2</v>
      </c>
      <c r="D74">
        <v>1.265571</v>
      </c>
      <c r="E74">
        <v>1.2690999999999999E-2</v>
      </c>
      <c r="F74">
        <v>1.87998</v>
      </c>
      <c r="G74">
        <v>2.8003E-2</v>
      </c>
      <c r="H74">
        <v>1.84057</v>
      </c>
      <c r="I74">
        <v>1.8482999999999999E-2</v>
      </c>
      <c r="J74">
        <v>2.568222</v>
      </c>
      <c r="K74">
        <v>3.7469000000000002E-2</v>
      </c>
      <c r="L74">
        <v>17160.176072999999</v>
      </c>
      <c r="M74">
        <v>-3448.6497899999999</v>
      </c>
      <c r="N74">
        <v>6561.5803880000003</v>
      </c>
      <c r="O74">
        <v>1955.6111129999999</v>
      </c>
    </row>
    <row r="75" spans="1:15">
      <c r="A75">
        <f t="shared" si="1"/>
        <v>2870</v>
      </c>
      <c r="B75">
        <v>1.197079</v>
      </c>
      <c r="C75">
        <v>1.9793999999999999E-2</v>
      </c>
      <c r="D75">
        <v>1.139823</v>
      </c>
      <c r="E75">
        <v>5.3070000000000001E-3</v>
      </c>
      <c r="F75">
        <v>1.9467270000000001</v>
      </c>
      <c r="G75">
        <v>3.075E-2</v>
      </c>
      <c r="H75">
        <v>1.7757149999999999</v>
      </c>
      <c r="I75">
        <v>1.9095000000000001E-2</v>
      </c>
      <c r="J75">
        <v>2.3326020000000001</v>
      </c>
      <c r="K75">
        <v>5.5251000000000001E-2</v>
      </c>
      <c r="L75">
        <v>19219.725589999998</v>
      </c>
      <c r="M75">
        <v>-8143.5974990000004</v>
      </c>
      <c r="N75">
        <v>14190.284127000001</v>
      </c>
      <c r="O75">
        <v>4040.463107</v>
      </c>
    </row>
    <row r="76" spans="1:15">
      <c r="A76">
        <f t="shared" si="1"/>
        <v>2940</v>
      </c>
      <c r="B76">
        <v>1.2975479999999999</v>
      </c>
      <c r="C76">
        <v>2.5902999999999999E-2</v>
      </c>
      <c r="D76">
        <v>1.1190420000000001</v>
      </c>
      <c r="E76">
        <v>4.3639999999999998E-3</v>
      </c>
      <c r="F76">
        <v>1.8257380000000001</v>
      </c>
      <c r="G76">
        <v>2.351E-2</v>
      </c>
      <c r="H76">
        <v>1.798637</v>
      </c>
      <c r="I76">
        <v>2.4858000000000002E-2</v>
      </c>
      <c r="J76">
        <v>2.2373690000000002</v>
      </c>
      <c r="K76">
        <v>3.0547999999999999E-2</v>
      </c>
      <c r="L76">
        <v>22229.568555000002</v>
      </c>
      <c r="M76">
        <v>-8657.8539939999991</v>
      </c>
      <c r="N76">
        <v>12046.302326000001</v>
      </c>
      <c r="O76">
        <v>3589.0397929999999</v>
      </c>
    </row>
    <row r="77" spans="1:15">
      <c r="A77">
        <f t="shared" si="1"/>
        <v>3010</v>
      </c>
      <c r="B77">
        <v>1.323599</v>
      </c>
      <c r="C77">
        <v>4.0912999999999998E-2</v>
      </c>
      <c r="D77">
        <v>1.185756</v>
      </c>
      <c r="E77">
        <v>7.1999999999999998E-3</v>
      </c>
      <c r="F77">
        <v>1.61588</v>
      </c>
      <c r="G77">
        <v>1.6936E-2</v>
      </c>
      <c r="H77">
        <v>1.8348880000000001</v>
      </c>
      <c r="I77">
        <v>2.8489E-2</v>
      </c>
      <c r="J77">
        <v>2.467654</v>
      </c>
      <c r="K77">
        <v>7.9466999999999996E-2</v>
      </c>
      <c r="L77">
        <v>22931.506207999999</v>
      </c>
      <c r="M77">
        <v>-6773.5974690000003</v>
      </c>
      <c r="N77">
        <v>1866.012078</v>
      </c>
      <c r="O77">
        <v>1258.1142910000001</v>
      </c>
    </row>
    <row r="78" spans="1:15">
      <c r="A78">
        <f t="shared" si="1"/>
        <v>3080</v>
      </c>
      <c r="B78">
        <v>0.89678999999999998</v>
      </c>
      <c r="C78">
        <v>1.7121000000000001E-2</v>
      </c>
      <c r="D78">
        <v>1.2148099999999999</v>
      </c>
      <c r="E78">
        <v>1.4212000000000001E-2</v>
      </c>
      <c r="F78">
        <v>1.6522410000000001</v>
      </c>
      <c r="G78">
        <v>2.6592999999999999E-2</v>
      </c>
      <c r="H78">
        <v>1.7408870000000001</v>
      </c>
      <c r="I78">
        <v>3.1947000000000003E-2</v>
      </c>
      <c r="J78">
        <v>2.125165</v>
      </c>
      <c r="K78">
        <v>3.9867E-2</v>
      </c>
      <c r="L78">
        <v>22895.259647999999</v>
      </c>
      <c r="M78">
        <v>-2570.935082</v>
      </c>
      <c r="N78">
        <v>2025.1890699999999</v>
      </c>
      <c r="O78">
        <v>1731.6279059999999</v>
      </c>
    </row>
    <row r="79" spans="1:15">
      <c r="A79">
        <f t="shared" si="1"/>
        <v>3150</v>
      </c>
      <c r="B79">
        <v>1.4933730000000001</v>
      </c>
      <c r="C79">
        <v>0.19114100000000001</v>
      </c>
      <c r="D79">
        <v>0.97636100000000003</v>
      </c>
      <c r="E79">
        <v>1.6069999999999999E-3</v>
      </c>
      <c r="F79">
        <v>1.744462</v>
      </c>
      <c r="G79">
        <v>3.6887000000000003E-2</v>
      </c>
      <c r="H79">
        <v>1.5944879999999999</v>
      </c>
      <c r="I79">
        <v>1.9720000000000001E-2</v>
      </c>
      <c r="J79">
        <v>1.8941490000000001</v>
      </c>
      <c r="K79">
        <v>2.5850000000000001E-2</v>
      </c>
      <c r="L79">
        <v>25622.513020999999</v>
      </c>
      <c r="M79">
        <v>-4209.8372010000003</v>
      </c>
      <c r="N79">
        <v>-54.154901000000002</v>
      </c>
      <c r="O79">
        <v>901.78665999999998</v>
      </c>
    </row>
    <row r="80" spans="1:15">
      <c r="A80">
        <f t="shared" si="1"/>
        <v>3220</v>
      </c>
      <c r="B80">
        <v>1.4808520000000001</v>
      </c>
      <c r="C80">
        <v>0.18116099999999999</v>
      </c>
      <c r="D80">
        <v>0.96805699999999995</v>
      </c>
      <c r="E80">
        <v>2.0969999999999999E-3</v>
      </c>
      <c r="F80">
        <v>1.5660510000000001</v>
      </c>
      <c r="G80">
        <v>2.3073E-2</v>
      </c>
      <c r="H80">
        <v>1.71749</v>
      </c>
      <c r="I80">
        <v>4.0897999999999997E-2</v>
      </c>
      <c r="J80">
        <v>1.89761</v>
      </c>
      <c r="K80">
        <v>4.9817E-2</v>
      </c>
      <c r="L80">
        <v>32039.122079000001</v>
      </c>
      <c r="M80">
        <v>-7520.1706249999997</v>
      </c>
      <c r="N80">
        <v>1532.987615</v>
      </c>
      <c r="O80">
        <v>1168.877064</v>
      </c>
    </row>
    <row r="81" spans="1:15">
      <c r="A81">
        <f t="shared" si="1"/>
        <v>3290</v>
      </c>
      <c r="B81">
        <v>0.70249799999999996</v>
      </c>
      <c r="C81">
        <v>5.8162999999999999E-2</v>
      </c>
      <c r="D81">
        <v>0.98245199999999999</v>
      </c>
      <c r="E81">
        <v>1.098E-3</v>
      </c>
      <c r="F81">
        <v>1.4661219999999999</v>
      </c>
      <c r="G81">
        <v>2.4476999999999999E-2</v>
      </c>
      <c r="H81">
        <v>1.747269</v>
      </c>
      <c r="I81">
        <v>3.4936000000000002E-2</v>
      </c>
      <c r="J81">
        <v>2.0996649999999999</v>
      </c>
      <c r="K81">
        <v>7.8122999999999998E-2</v>
      </c>
      <c r="L81">
        <v>33104.419908000003</v>
      </c>
      <c r="M81">
        <v>-3861.2906309999998</v>
      </c>
      <c r="N81">
        <v>353.77622500000001</v>
      </c>
      <c r="O81">
        <v>636.31900399999995</v>
      </c>
    </row>
    <row r="82" spans="1:15">
      <c r="A82">
        <f t="shared" si="1"/>
        <v>3360</v>
      </c>
      <c r="B82">
        <v>70.172576000000007</v>
      </c>
      <c r="C82">
        <v>3.754915</v>
      </c>
      <c r="D82">
        <v>0.870946</v>
      </c>
      <c r="E82">
        <v>1.0704999999999999E-2</v>
      </c>
      <c r="F82">
        <v>1.6311100000000001</v>
      </c>
      <c r="G82">
        <v>5.9096000000000003E-2</v>
      </c>
      <c r="H82">
        <v>1.5377350000000001</v>
      </c>
      <c r="I82">
        <v>2.911E-2</v>
      </c>
      <c r="J82">
        <v>1.6668940000000001</v>
      </c>
      <c r="K82">
        <v>2.6259999999999999E-2</v>
      </c>
      <c r="L82">
        <v>24932.457235000002</v>
      </c>
      <c r="M82">
        <v>-4221.6956760000003</v>
      </c>
      <c r="N82">
        <v>-623.24433799999997</v>
      </c>
      <c r="O82">
        <v>1190.050753</v>
      </c>
    </row>
    <row r="83" spans="1:15">
      <c r="A83">
        <f t="shared" si="1"/>
        <v>3430</v>
      </c>
      <c r="B83">
        <v>-631.04897000000005</v>
      </c>
      <c r="C83">
        <v>5.5147519999999997</v>
      </c>
      <c r="D83">
        <v>0.814581</v>
      </c>
      <c r="E83">
        <v>1.6854999999999998E-2</v>
      </c>
      <c r="F83">
        <v>-4875.3005439999997</v>
      </c>
      <c r="G83">
        <v>7.2019880000000001</v>
      </c>
      <c r="H83">
        <v>1.5784229999999999</v>
      </c>
      <c r="I83">
        <v>3.2865999999999999E-2</v>
      </c>
      <c r="J83">
        <v>1.863022</v>
      </c>
      <c r="K83">
        <v>3.5472999999999998E-2</v>
      </c>
      <c r="L83">
        <v>30964.374533999999</v>
      </c>
      <c r="M83">
        <v>-2514.983166</v>
      </c>
      <c r="N83">
        <v>4.0432269999999999</v>
      </c>
      <c r="O83">
        <v>1293.1446510000001</v>
      </c>
    </row>
    <row r="84" spans="1:15">
      <c r="A84">
        <f t="shared" si="1"/>
        <v>3500</v>
      </c>
      <c r="B84">
        <v>-599.39639099999999</v>
      </c>
      <c r="C84">
        <v>5.4160320000000004</v>
      </c>
      <c r="D84">
        <v>0.91136700000000004</v>
      </c>
      <c r="E84">
        <v>8.9090000000000003E-3</v>
      </c>
      <c r="F84">
        <v>43260.597149000001</v>
      </c>
      <c r="G84">
        <v>8.7591190000000001</v>
      </c>
      <c r="H84">
        <v>1.424231</v>
      </c>
      <c r="I84">
        <v>1.7484E-2</v>
      </c>
      <c r="J84">
        <v>1.7041949999999999</v>
      </c>
      <c r="K84">
        <v>3.1951E-2</v>
      </c>
      <c r="L84">
        <v>23196.301092999998</v>
      </c>
      <c r="M84">
        <v>-1097.478292</v>
      </c>
      <c r="N84">
        <v>242.408143</v>
      </c>
      <c r="O84">
        <v>496.98476399999998</v>
      </c>
    </row>
    <row r="85" spans="1:15">
      <c r="A85">
        <f t="shared" si="1"/>
        <v>3570</v>
      </c>
      <c r="B85">
        <v>210.66334599999999</v>
      </c>
      <c r="C85">
        <v>3.1531380000000002</v>
      </c>
      <c r="D85">
        <v>0.89995400000000003</v>
      </c>
      <c r="E85">
        <v>9.691E-3</v>
      </c>
      <c r="F85">
        <v>67551.456972999993</v>
      </c>
      <c r="G85">
        <v>9.2576180000000008</v>
      </c>
      <c r="H85">
        <v>1.2123470000000001</v>
      </c>
      <c r="I85">
        <v>1.1938000000000001E-2</v>
      </c>
      <c r="J85">
        <v>1.6342460000000001</v>
      </c>
      <c r="K85">
        <v>2.7153E-2</v>
      </c>
      <c r="L85">
        <v>17956.104864000001</v>
      </c>
      <c r="M85">
        <v>-1898.815648</v>
      </c>
      <c r="N85">
        <v>1550.0395900000001</v>
      </c>
      <c r="O85">
        <v>1563.502448</v>
      </c>
    </row>
    <row r="86" spans="1:15">
      <c r="A86">
        <f t="shared" si="1"/>
        <v>3640</v>
      </c>
      <c r="B86">
        <v>549.73572300000001</v>
      </c>
      <c r="C86">
        <v>5.0843800000000003</v>
      </c>
      <c r="D86">
        <v>0.6774</v>
      </c>
      <c r="E86">
        <v>4.2277000000000002E-2</v>
      </c>
      <c r="F86">
        <v>-6035.0943740000002</v>
      </c>
      <c r="G86">
        <v>8.2979979999999998</v>
      </c>
      <c r="H86">
        <v>1.2323170000000001</v>
      </c>
      <c r="I86">
        <v>1.5657000000000001E-2</v>
      </c>
      <c r="J86">
        <v>1.686013</v>
      </c>
      <c r="K86">
        <v>2.6522E-2</v>
      </c>
      <c r="L86">
        <v>31941.834101</v>
      </c>
      <c r="M86">
        <v>-1774.8932030000001</v>
      </c>
      <c r="N86">
        <v>-71.870161999999993</v>
      </c>
      <c r="O86">
        <v>145.94180700000001</v>
      </c>
    </row>
    <row r="87" spans="1:15">
      <c r="A87">
        <f t="shared" si="1"/>
        <v>3710</v>
      </c>
      <c r="B87">
        <v>-3814.2652840000001</v>
      </c>
      <c r="C87">
        <v>6.4434050000000003</v>
      </c>
      <c r="D87">
        <v>0.53895700000000002</v>
      </c>
      <c r="E87">
        <v>7.5066999999999995E-2</v>
      </c>
      <c r="F87">
        <v>-10897.039778</v>
      </c>
      <c r="G87">
        <v>7.373456</v>
      </c>
      <c r="H87">
        <v>1.644709</v>
      </c>
      <c r="I87">
        <v>6.8826999999999999E-2</v>
      </c>
      <c r="J87">
        <v>1.4817279999999999</v>
      </c>
      <c r="K87">
        <v>2.7178000000000001E-2</v>
      </c>
      <c r="L87">
        <v>31218.374692000001</v>
      </c>
      <c r="M87">
        <v>-9974.3800269999992</v>
      </c>
      <c r="N87">
        <v>300.75310500000001</v>
      </c>
      <c r="O87">
        <v>222.075501</v>
      </c>
    </row>
    <row r="88" spans="1:15">
      <c r="A88">
        <f t="shared" si="1"/>
        <v>3780</v>
      </c>
      <c r="B88">
        <v>33764.584992999997</v>
      </c>
      <c r="C88">
        <v>8.5729690000000005</v>
      </c>
      <c r="D88">
        <v>0.38150800000000001</v>
      </c>
      <c r="E88">
        <v>0.13177900000000001</v>
      </c>
      <c r="F88">
        <v>-4291.4406859999999</v>
      </c>
      <c r="G88">
        <v>6.6218389999999996</v>
      </c>
      <c r="H88">
        <v>1.1276649999999999</v>
      </c>
      <c r="I88">
        <v>1.5504E-2</v>
      </c>
      <c r="J88">
        <v>1.416085</v>
      </c>
      <c r="K88">
        <v>3.7510000000000002E-2</v>
      </c>
      <c r="L88">
        <v>31689.013068</v>
      </c>
      <c r="M88">
        <v>-9309.6705700000002</v>
      </c>
      <c r="N88">
        <v>59.873578000000002</v>
      </c>
      <c r="O88">
        <v>105.227057</v>
      </c>
    </row>
    <row r="89" spans="1:15">
      <c r="A89">
        <f t="shared" si="1"/>
        <v>3850</v>
      </c>
      <c r="B89">
        <v>36454.592954</v>
      </c>
      <c r="C89">
        <v>7.1505080000000003</v>
      </c>
      <c r="D89">
        <v>0.56501999999999997</v>
      </c>
      <c r="E89">
        <v>8.9981000000000005E-2</v>
      </c>
      <c r="F89">
        <v>470.790232</v>
      </c>
      <c r="G89">
        <v>4.8573789999999999</v>
      </c>
      <c r="H89">
        <v>1.3284800000000001</v>
      </c>
      <c r="I89">
        <v>6.6403000000000004E-2</v>
      </c>
      <c r="J89">
        <v>1.2341519999999999</v>
      </c>
      <c r="K89">
        <v>2.5388000000000001E-2</v>
      </c>
      <c r="L89">
        <v>22091.106821000001</v>
      </c>
      <c r="M89">
        <v>-8986.6422359999997</v>
      </c>
      <c r="N89">
        <v>-24.943415999999999</v>
      </c>
      <c r="O89">
        <v>0</v>
      </c>
    </row>
    <row r="90" spans="1:15">
      <c r="A90">
        <f t="shared" si="1"/>
        <v>3920</v>
      </c>
      <c r="B90">
        <v>8315.3773569999994</v>
      </c>
      <c r="C90">
        <v>13.938294000000001</v>
      </c>
      <c r="D90">
        <v>-2099.6173979999999</v>
      </c>
      <c r="E90">
        <v>5.8919750000000004</v>
      </c>
      <c r="F90">
        <v>-3829.8269100000002</v>
      </c>
      <c r="G90">
        <v>7.904477</v>
      </c>
      <c r="H90">
        <v>-3.1927439999999998</v>
      </c>
      <c r="I90">
        <v>1.3109409999999999</v>
      </c>
      <c r="J90">
        <v>0.56880600000000003</v>
      </c>
      <c r="K90">
        <v>9.9673999999999999E-2</v>
      </c>
      <c r="L90">
        <v>-224157.25097600001</v>
      </c>
      <c r="M90">
        <v>-44508.794481999998</v>
      </c>
      <c r="N90">
        <v>-24.943415999999999</v>
      </c>
      <c r="O90">
        <v>0</v>
      </c>
    </row>
    <row r="91" spans="1:15">
      <c r="A91">
        <f t="shared" si="1"/>
        <v>3990</v>
      </c>
      <c r="B91">
        <v>31428.944307999998</v>
      </c>
      <c r="C91">
        <v>9.4264060000000001</v>
      </c>
      <c r="D91">
        <v>29477.226619000001</v>
      </c>
      <c r="E91">
        <v>8.435162</v>
      </c>
      <c r="F91">
        <v>37125.750017999999</v>
      </c>
      <c r="G91">
        <v>10.27139</v>
      </c>
      <c r="H91">
        <v>-8866.0576629999996</v>
      </c>
      <c r="I91">
        <v>7.7382499999999999</v>
      </c>
      <c r="J91">
        <v>0.23758000000000001</v>
      </c>
      <c r="K91">
        <v>0.31553999999999999</v>
      </c>
      <c r="L91">
        <v>-401305.041364</v>
      </c>
      <c r="M91">
        <v>-101747.60469399999</v>
      </c>
      <c r="N91">
        <v>-24.943415999999999</v>
      </c>
      <c r="O91">
        <v>0</v>
      </c>
    </row>
    <row r="92" spans="1:15">
      <c r="A92">
        <f t="shared" si="1"/>
        <v>4060</v>
      </c>
      <c r="B92">
        <v>-356403.38711800001</v>
      </c>
      <c r="C92">
        <v>11.774623999999999</v>
      </c>
      <c r="D92">
        <v>8265.3101920000008</v>
      </c>
      <c r="E92">
        <v>6.1627280000000004</v>
      </c>
      <c r="F92">
        <v>139467.72649500001</v>
      </c>
      <c r="G92">
        <v>10.695233</v>
      </c>
      <c r="H92">
        <v>96669.360243000003</v>
      </c>
      <c r="I92">
        <v>10.308888</v>
      </c>
      <c r="J92">
        <v>8.7461999999999998E-2</v>
      </c>
      <c r="K92">
        <v>1.101667</v>
      </c>
      <c r="L92">
        <v>-446000.56421300001</v>
      </c>
      <c r="M92">
        <v>-106144.1412</v>
      </c>
      <c r="N92">
        <v>-24.943415999999999</v>
      </c>
      <c r="O92">
        <v>0</v>
      </c>
    </row>
    <row r="93" spans="1:15">
      <c r="A93">
        <f t="shared" si="1"/>
        <v>4130</v>
      </c>
      <c r="B93">
        <v>-131722.213364</v>
      </c>
      <c r="C93">
        <v>10.944661</v>
      </c>
      <c r="D93">
        <v>-1210.916772</v>
      </c>
      <c r="E93">
        <v>38.762072000000003</v>
      </c>
      <c r="F93">
        <v>-11765.583305</v>
      </c>
      <c r="G93">
        <v>8.8420400000000008</v>
      </c>
      <c r="H93">
        <v>38388.048152000003</v>
      </c>
      <c r="I93">
        <v>8.8772540000000006</v>
      </c>
      <c r="J93">
        <v>0.79615199999999997</v>
      </c>
      <c r="K93">
        <v>0.163296</v>
      </c>
      <c r="L93">
        <v>-393329.62461499998</v>
      </c>
      <c r="M93">
        <v>-112807.922387</v>
      </c>
      <c r="N93">
        <v>-24.943415999999999</v>
      </c>
      <c r="O93">
        <v>0</v>
      </c>
    </row>
    <row r="94" spans="1:15">
      <c r="A94">
        <f t="shared" si="1"/>
        <v>4200</v>
      </c>
      <c r="B94">
        <v>14542.836432</v>
      </c>
      <c r="C94">
        <v>9.0696589999999997</v>
      </c>
      <c r="D94">
        <v>20808.840886999998</v>
      </c>
      <c r="E94">
        <v>8.814762</v>
      </c>
      <c r="F94">
        <v>19.655646000000001</v>
      </c>
      <c r="G94">
        <v>2.7131539999999998</v>
      </c>
      <c r="H94">
        <v>-3537.073101</v>
      </c>
      <c r="I94">
        <v>8.5126220000000004</v>
      </c>
      <c r="J94">
        <v>752.79973600000005</v>
      </c>
      <c r="K94">
        <v>6.6471470000000004</v>
      </c>
      <c r="L94">
        <v>-31148.918506000002</v>
      </c>
      <c r="M94">
        <v>-163845.22070800001</v>
      </c>
      <c r="N94">
        <v>-24.943415999999999</v>
      </c>
      <c r="O94">
        <v>0</v>
      </c>
    </row>
    <row r="95" spans="1:15">
      <c r="A95">
        <f t="shared" si="1"/>
        <v>4270</v>
      </c>
      <c r="B95">
        <v>-30616.316692</v>
      </c>
      <c r="C95">
        <v>7.9171440000000004</v>
      </c>
      <c r="D95">
        <v>-1692.6575310000001</v>
      </c>
      <c r="E95">
        <v>6.3532580000000003</v>
      </c>
      <c r="F95">
        <v>0.39413599999999999</v>
      </c>
      <c r="G95">
        <v>0.31824000000000002</v>
      </c>
      <c r="H95">
        <v>50052.961170000002</v>
      </c>
      <c r="I95">
        <v>8.6684680000000007</v>
      </c>
      <c r="J95">
        <v>-7206.6752930000002</v>
      </c>
      <c r="K95">
        <v>8.9390239999999999</v>
      </c>
      <c r="L95">
        <v>-110440.453102</v>
      </c>
      <c r="M95">
        <v>-385610.135824</v>
      </c>
      <c r="N95">
        <v>-24.943415999999999</v>
      </c>
      <c r="O95">
        <v>0</v>
      </c>
    </row>
    <row r="96" spans="1:15">
      <c r="A96">
        <f t="shared" si="1"/>
        <v>4340</v>
      </c>
      <c r="B96">
        <v>417886.494075</v>
      </c>
      <c r="C96">
        <v>10.178592</v>
      </c>
      <c r="D96">
        <v>4106.8747059999996</v>
      </c>
      <c r="E96">
        <v>8.4337569999999999</v>
      </c>
      <c r="F96">
        <v>0.47347499999999998</v>
      </c>
      <c r="G96">
        <v>0.18264</v>
      </c>
      <c r="H96">
        <v>-490417.89938299998</v>
      </c>
      <c r="I96">
        <v>9.8938140000000008</v>
      </c>
      <c r="J96">
        <v>-24817.946655</v>
      </c>
      <c r="K96">
        <v>10.167446</v>
      </c>
      <c r="L96">
        <v>-44780.909177000001</v>
      </c>
      <c r="M96">
        <v>-452057.520104</v>
      </c>
      <c r="N96">
        <v>-24.943415999999999</v>
      </c>
      <c r="O96">
        <v>0</v>
      </c>
    </row>
    <row r="97" spans="1:15">
      <c r="A97">
        <f t="shared" si="1"/>
        <v>4410</v>
      </c>
      <c r="B97">
        <v>81064.529362000001</v>
      </c>
      <c r="C97">
        <v>9.3150220000000008</v>
      </c>
      <c r="D97">
        <v>12720.116338</v>
      </c>
      <c r="E97">
        <v>18.620125999999999</v>
      </c>
      <c r="F97">
        <v>63.395690000000002</v>
      </c>
      <c r="G97">
        <v>3.0780850000000002</v>
      </c>
      <c r="H97">
        <v>-247722.02605799999</v>
      </c>
      <c r="I97">
        <v>16.983235000000001</v>
      </c>
      <c r="J97">
        <v>-4471.6651009999996</v>
      </c>
      <c r="K97">
        <v>11.371157999999999</v>
      </c>
      <c r="L97">
        <v>-98123.165768999999</v>
      </c>
      <c r="M97">
        <v>-175757.92920899999</v>
      </c>
      <c r="N97">
        <v>-24.943415999999999</v>
      </c>
      <c r="O97">
        <v>0</v>
      </c>
    </row>
    <row r="98" spans="1:15">
      <c r="A98">
        <f t="shared" si="1"/>
        <v>4480</v>
      </c>
      <c r="B98">
        <v>5692.6132680000001</v>
      </c>
      <c r="C98">
        <v>23.357814999999999</v>
      </c>
      <c r="D98">
        <v>94269.308023000005</v>
      </c>
      <c r="E98">
        <v>11.368155</v>
      </c>
      <c r="F98">
        <v>-1615.8981590000001</v>
      </c>
      <c r="G98">
        <v>5.2284179999999996</v>
      </c>
      <c r="H98">
        <v>180704.52466299999</v>
      </c>
      <c r="I98">
        <v>9.4291309999999999</v>
      </c>
      <c r="J98">
        <v>35143.764154999997</v>
      </c>
      <c r="K98">
        <v>14.092532</v>
      </c>
      <c r="L98">
        <v>76555.133126000001</v>
      </c>
      <c r="M98">
        <v>-137170.80387100001</v>
      </c>
      <c r="N98">
        <v>-24.943415999999999</v>
      </c>
      <c r="O98">
        <v>0</v>
      </c>
    </row>
    <row r="99" spans="1:15">
      <c r="A99">
        <f t="shared" si="1"/>
        <v>4550</v>
      </c>
      <c r="B99">
        <v>43872.897173999998</v>
      </c>
      <c r="C99">
        <v>11.40765</v>
      </c>
      <c r="D99">
        <v>61279.531179999998</v>
      </c>
      <c r="E99">
        <v>10.838392000000001</v>
      </c>
      <c r="F99">
        <v>-239.425693</v>
      </c>
      <c r="G99">
        <v>4.1557630000000003</v>
      </c>
      <c r="H99">
        <v>125034.46204300001</v>
      </c>
      <c r="I99">
        <v>11.591763</v>
      </c>
      <c r="J99">
        <v>22931.144053</v>
      </c>
      <c r="K99">
        <v>9.7606920000000006</v>
      </c>
      <c r="L99">
        <v>6345.4344920000003</v>
      </c>
      <c r="M99">
        <v>-154999.88644900001</v>
      </c>
      <c r="N99">
        <v>-24.943415999999999</v>
      </c>
      <c r="O99">
        <v>0</v>
      </c>
    </row>
    <row r="100" spans="1:15">
      <c r="A100">
        <f t="shared" ref="A100:A135" si="2">A99+70</f>
        <v>4620</v>
      </c>
      <c r="B100">
        <v>-3657.8485329999999</v>
      </c>
      <c r="C100">
        <v>8.5393550000000005</v>
      </c>
      <c r="D100">
        <v>-6805.7529569999997</v>
      </c>
      <c r="E100">
        <v>8.6043310000000002</v>
      </c>
      <c r="F100">
        <v>24.929555000000001</v>
      </c>
      <c r="G100">
        <v>2.6006520000000002</v>
      </c>
      <c r="H100">
        <v>127213.0854</v>
      </c>
      <c r="I100">
        <v>14.367361000000001</v>
      </c>
      <c r="J100">
        <v>-2615.5829090000002</v>
      </c>
      <c r="K100">
        <v>7.3240829999999999</v>
      </c>
      <c r="L100">
        <v>-2.9665629999999998</v>
      </c>
      <c r="M100">
        <v>-162701.45469000001</v>
      </c>
      <c r="N100">
        <v>-24.943415999999999</v>
      </c>
      <c r="O100">
        <v>0</v>
      </c>
    </row>
    <row r="101" spans="1:15">
      <c r="A101">
        <f t="shared" si="2"/>
        <v>4690</v>
      </c>
      <c r="B101">
        <v>-596.04564900000003</v>
      </c>
      <c r="C101">
        <v>5.6121559999999997</v>
      </c>
      <c r="D101">
        <v>494.83836500000001</v>
      </c>
      <c r="E101">
        <v>5.6669299999999998</v>
      </c>
      <c r="F101">
        <v>0.49529800000000002</v>
      </c>
      <c r="G101">
        <v>8.7216000000000002E-2</v>
      </c>
      <c r="H101">
        <v>-92580.184162000005</v>
      </c>
      <c r="I101">
        <v>5.3838679999999997</v>
      </c>
      <c r="J101">
        <v>782.82025899999996</v>
      </c>
      <c r="K101">
        <v>8.5379170000000002</v>
      </c>
      <c r="L101">
        <v>-22999.534288999999</v>
      </c>
      <c r="M101">
        <v>-348865.888638</v>
      </c>
      <c r="N101">
        <v>-24.943415999999999</v>
      </c>
      <c r="O101">
        <v>0</v>
      </c>
    </row>
    <row r="102" spans="1:15">
      <c r="A102">
        <f t="shared" si="2"/>
        <v>4760</v>
      </c>
      <c r="B102">
        <v>-4421.1095610000002</v>
      </c>
      <c r="C102">
        <v>7.3772609999999998</v>
      </c>
      <c r="D102">
        <v>-36.773556999999997</v>
      </c>
      <c r="E102">
        <v>3.089499</v>
      </c>
      <c r="F102">
        <v>0.45865099999999998</v>
      </c>
      <c r="G102">
        <v>8.8146000000000002E-2</v>
      </c>
      <c r="H102">
        <v>196552.30093999999</v>
      </c>
      <c r="I102">
        <v>9.5823669999999996</v>
      </c>
      <c r="J102">
        <v>-39.153778000000003</v>
      </c>
      <c r="K102">
        <v>3.2912189999999999</v>
      </c>
      <c r="L102">
        <v>34914.501349999999</v>
      </c>
      <c r="M102">
        <v>-213017.857773</v>
      </c>
      <c r="N102">
        <v>-24.943415999999999</v>
      </c>
      <c r="O102">
        <v>0</v>
      </c>
    </row>
    <row r="103" spans="1:15">
      <c r="A103">
        <f t="shared" si="2"/>
        <v>4830</v>
      </c>
      <c r="B103">
        <v>276.14322199999998</v>
      </c>
      <c r="C103">
        <v>4.5326789999999999</v>
      </c>
      <c r="D103">
        <v>-39.778010999999999</v>
      </c>
      <c r="E103">
        <v>3.2082329999999999</v>
      </c>
      <c r="F103">
        <v>0.61627500000000002</v>
      </c>
      <c r="G103">
        <v>4.7537999999999997E-2</v>
      </c>
      <c r="H103">
        <v>165891.51141800001</v>
      </c>
      <c r="I103">
        <v>31.934411000000001</v>
      </c>
      <c r="J103">
        <v>3.642649</v>
      </c>
      <c r="K103">
        <v>1.0204340000000001</v>
      </c>
      <c r="L103">
        <v>59894.431958000001</v>
      </c>
      <c r="M103">
        <v>-66488.533859000003</v>
      </c>
      <c r="N103">
        <v>-24.943415999999999</v>
      </c>
      <c r="O103">
        <v>0</v>
      </c>
    </row>
    <row r="104" spans="1:15">
      <c r="A104">
        <f t="shared" si="2"/>
        <v>4900</v>
      </c>
      <c r="B104">
        <v>44.426192</v>
      </c>
      <c r="C104">
        <v>2.90537</v>
      </c>
      <c r="D104">
        <v>601.759771</v>
      </c>
      <c r="E104">
        <v>4.8709470000000001</v>
      </c>
      <c r="F104">
        <v>0.74530600000000002</v>
      </c>
      <c r="G104">
        <v>3.8994000000000001E-2</v>
      </c>
      <c r="H104">
        <v>-322105.384686</v>
      </c>
      <c r="I104">
        <v>6.893351</v>
      </c>
      <c r="J104">
        <v>0.49278</v>
      </c>
      <c r="K104">
        <v>0.15234800000000001</v>
      </c>
      <c r="L104">
        <v>-21761.541539000002</v>
      </c>
      <c r="M104">
        <v>-12252.680302000001</v>
      </c>
      <c r="N104">
        <v>-24.943415999999999</v>
      </c>
      <c r="O104">
        <v>0</v>
      </c>
    </row>
    <row r="105" spans="1:15">
      <c r="A105">
        <f t="shared" si="2"/>
        <v>4970</v>
      </c>
      <c r="B105">
        <v>-561.23913600000003</v>
      </c>
      <c r="C105">
        <v>4.7032119999999997</v>
      </c>
      <c r="D105">
        <v>-709.66082100000006</v>
      </c>
      <c r="E105">
        <v>6.591189</v>
      </c>
      <c r="F105">
        <v>0.59148999999999996</v>
      </c>
      <c r="G105">
        <v>5.9888999999999998E-2</v>
      </c>
      <c r="H105">
        <v>-34800.436300000001</v>
      </c>
      <c r="I105">
        <v>51.299436999999998</v>
      </c>
      <c r="J105">
        <v>0.62921899999999997</v>
      </c>
      <c r="K105">
        <v>6.5714999999999996E-2</v>
      </c>
      <c r="L105">
        <v>2907.788896</v>
      </c>
      <c r="M105">
        <v>-4812.149649</v>
      </c>
      <c r="N105">
        <v>-47.156789000000003</v>
      </c>
      <c r="O105">
        <v>22.213373000000001</v>
      </c>
    </row>
    <row r="106" spans="1:15">
      <c r="A106">
        <f t="shared" si="2"/>
        <v>5040</v>
      </c>
      <c r="B106">
        <v>-52524.557729</v>
      </c>
      <c r="C106">
        <v>12.497411</v>
      </c>
      <c r="D106">
        <v>-19825.778684000001</v>
      </c>
      <c r="E106">
        <v>7.8333510000000004</v>
      </c>
      <c r="F106">
        <v>0.49083599999999999</v>
      </c>
      <c r="G106">
        <v>7.9744999999999996E-2</v>
      </c>
      <c r="H106">
        <v>1168838.639192</v>
      </c>
      <c r="I106">
        <v>8.4783539999999995</v>
      </c>
      <c r="J106">
        <v>0.58596000000000004</v>
      </c>
      <c r="K106">
        <v>7.7286999999999995E-2</v>
      </c>
      <c r="L106">
        <v>8861.6552520000005</v>
      </c>
      <c r="M106">
        <v>-7822.1282879999999</v>
      </c>
      <c r="N106">
        <v>2175.6201470000001</v>
      </c>
      <c r="O106">
        <v>1585.508961</v>
      </c>
    </row>
    <row r="107" spans="1:15">
      <c r="A107">
        <f t="shared" si="2"/>
        <v>5110</v>
      </c>
      <c r="B107">
        <v>627431.69162399997</v>
      </c>
      <c r="C107">
        <v>15.091051</v>
      </c>
      <c r="D107">
        <v>592.91890899999999</v>
      </c>
      <c r="E107">
        <v>5.5312340000000004</v>
      </c>
      <c r="F107">
        <v>0.51402000000000003</v>
      </c>
      <c r="G107">
        <v>7.0254999999999998E-2</v>
      </c>
      <c r="H107">
        <v>-480292.405616</v>
      </c>
      <c r="I107">
        <v>6.5348550000000003</v>
      </c>
      <c r="J107">
        <v>0.67387699999999995</v>
      </c>
      <c r="K107">
        <v>4.2824000000000001E-2</v>
      </c>
      <c r="L107">
        <v>13666.700511999999</v>
      </c>
      <c r="M107">
        <v>-6379.2981129999998</v>
      </c>
      <c r="N107">
        <v>1917.9933599999999</v>
      </c>
      <c r="O107">
        <v>1094.0497210000001</v>
      </c>
    </row>
    <row r="108" spans="1:15">
      <c r="A108">
        <f t="shared" si="2"/>
        <v>5180</v>
      </c>
      <c r="B108">
        <v>103536.43498799999</v>
      </c>
      <c r="C108">
        <v>13.851921000000001</v>
      </c>
      <c r="D108">
        <v>0.49562099999999998</v>
      </c>
      <c r="E108">
        <v>0.21144499999999999</v>
      </c>
      <c r="F108">
        <v>0.62881799999999999</v>
      </c>
      <c r="G108">
        <v>3.4759999999999999E-2</v>
      </c>
      <c r="H108">
        <v>-297376.72914000001</v>
      </c>
      <c r="I108">
        <v>15.278515000000001</v>
      </c>
      <c r="J108">
        <v>0.69546300000000005</v>
      </c>
      <c r="K108">
        <v>2.7796999999999999E-2</v>
      </c>
      <c r="L108">
        <v>5569.7786749999996</v>
      </c>
      <c r="M108">
        <v>-1931.1328510000001</v>
      </c>
      <c r="N108">
        <v>3106.9484029999999</v>
      </c>
      <c r="O108">
        <v>1744.807088</v>
      </c>
    </row>
    <row r="109" spans="1:15">
      <c r="A109">
        <f t="shared" si="2"/>
        <v>5250</v>
      </c>
      <c r="B109">
        <v>-8305.1312529999996</v>
      </c>
      <c r="C109">
        <v>10.961266999999999</v>
      </c>
      <c r="D109">
        <v>6296.4506250000004</v>
      </c>
      <c r="E109">
        <v>7.0898060000000003</v>
      </c>
      <c r="F109">
        <v>0.66767200000000004</v>
      </c>
      <c r="G109">
        <v>4.2444999999999997E-2</v>
      </c>
      <c r="H109">
        <v>502249.00984200003</v>
      </c>
      <c r="I109">
        <v>9.2968030000000006</v>
      </c>
      <c r="J109">
        <v>-47742.460593000003</v>
      </c>
      <c r="K109">
        <v>8.8370250000000006</v>
      </c>
      <c r="L109">
        <v>96365.795261000007</v>
      </c>
      <c r="M109">
        <v>-425734.06385899999</v>
      </c>
      <c r="N109">
        <v>3062.5208320000002</v>
      </c>
      <c r="O109">
        <v>1107.972248</v>
      </c>
    </row>
    <row r="110" spans="1:15">
      <c r="A110">
        <f t="shared" si="2"/>
        <v>5320</v>
      </c>
      <c r="B110">
        <v>-3047.2112910000001</v>
      </c>
      <c r="C110">
        <v>5.7081350000000004</v>
      </c>
      <c r="D110">
        <v>-90996.493088999996</v>
      </c>
      <c r="E110">
        <v>9.9779870000000006</v>
      </c>
      <c r="F110">
        <v>0.74994300000000003</v>
      </c>
      <c r="G110">
        <v>2.3078000000000001E-2</v>
      </c>
      <c r="H110">
        <v>-13403.209564000001</v>
      </c>
      <c r="I110">
        <v>9.2540370000000003</v>
      </c>
      <c r="J110">
        <v>590211.51644699997</v>
      </c>
      <c r="K110">
        <v>11.630423</v>
      </c>
      <c r="L110">
        <v>-182743.80211799999</v>
      </c>
      <c r="M110">
        <v>-318322.33344900003</v>
      </c>
      <c r="N110">
        <v>1807.604752</v>
      </c>
      <c r="O110">
        <v>1186.7872480000001</v>
      </c>
    </row>
    <row r="111" spans="1:15">
      <c r="A111">
        <f t="shared" si="2"/>
        <v>5390</v>
      </c>
      <c r="B111">
        <v>192951.83053199999</v>
      </c>
      <c r="C111">
        <v>10.709963</v>
      </c>
      <c r="D111">
        <v>-15950.828679</v>
      </c>
      <c r="E111">
        <v>8.1409479999999999</v>
      </c>
      <c r="F111">
        <v>-350.03646300000003</v>
      </c>
      <c r="G111">
        <v>5.648352</v>
      </c>
      <c r="H111">
        <v>-34039.554124000002</v>
      </c>
      <c r="I111">
        <v>14.668907000000001</v>
      </c>
      <c r="J111">
        <v>151248.475725</v>
      </c>
      <c r="K111">
        <v>10.152628999999999</v>
      </c>
      <c r="L111">
        <v>-7747.5170870000002</v>
      </c>
      <c r="M111">
        <v>-134664.54969799999</v>
      </c>
      <c r="N111">
        <v>-1417.3254850000001</v>
      </c>
      <c r="O111">
        <v>1659.5269619999999</v>
      </c>
    </row>
    <row r="112" spans="1:15">
      <c r="A112">
        <f t="shared" si="2"/>
        <v>5460</v>
      </c>
      <c r="B112">
        <v>-56583.247399</v>
      </c>
      <c r="C112">
        <v>16.009471999999999</v>
      </c>
      <c r="D112">
        <v>1478.217069</v>
      </c>
      <c r="E112">
        <v>6.2854479999999997</v>
      </c>
      <c r="F112">
        <v>3280.5223430000001</v>
      </c>
      <c r="G112">
        <v>7.9246239999999997</v>
      </c>
      <c r="H112">
        <v>-340712.26443400001</v>
      </c>
      <c r="I112">
        <v>10.379117000000001</v>
      </c>
      <c r="J112">
        <v>-15426.729455999999</v>
      </c>
      <c r="K112">
        <v>8.4574339999999992</v>
      </c>
      <c r="L112">
        <v>75394.508103</v>
      </c>
      <c r="M112">
        <v>-78219.848685999998</v>
      </c>
      <c r="N112">
        <v>-144.57293799999999</v>
      </c>
      <c r="O112">
        <v>735.10253299999999</v>
      </c>
    </row>
    <row r="113" spans="1:15">
      <c r="A113">
        <f t="shared" si="2"/>
        <v>5530</v>
      </c>
      <c r="B113">
        <v>-478014.84916600003</v>
      </c>
      <c r="C113">
        <v>14.863160000000001</v>
      </c>
      <c r="D113">
        <v>0.50735399999999997</v>
      </c>
      <c r="E113">
        <v>5.0363999999999999E-2</v>
      </c>
      <c r="F113">
        <v>9839.3064259999992</v>
      </c>
      <c r="G113">
        <v>8.8227399999999996</v>
      </c>
      <c r="H113">
        <v>23160.391099</v>
      </c>
      <c r="I113">
        <v>10.953620000000001</v>
      </c>
      <c r="J113">
        <v>1.0284150000000001</v>
      </c>
      <c r="K113">
        <v>7.1479999999999998E-3</v>
      </c>
      <c r="L113">
        <v>24799.20665</v>
      </c>
      <c r="M113">
        <v>-1777.4359079999999</v>
      </c>
      <c r="N113">
        <v>433.18206600000002</v>
      </c>
      <c r="O113">
        <v>423.93654800000002</v>
      </c>
    </row>
    <row r="114" spans="1:15">
      <c r="A114">
        <f t="shared" si="2"/>
        <v>5600</v>
      </c>
      <c r="B114">
        <v>28294.787104999999</v>
      </c>
      <c r="C114">
        <v>13.138207</v>
      </c>
      <c r="D114">
        <v>0.44455699999999998</v>
      </c>
      <c r="E114">
        <v>9.7895999999999997E-2</v>
      </c>
      <c r="F114">
        <v>-870.73654699999997</v>
      </c>
      <c r="G114">
        <v>6.709721</v>
      </c>
      <c r="H114">
        <v>8047.2490010000001</v>
      </c>
      <c r="I114">
        <v>46.464810999999997</v>
      </c>
      <c r="J114">
        <v>0.77596399999999999</v>
      </c>
      <c r="K114">
        <v>2.8188000000000001E-2</v>
      </c>
      <c r="L114">
        <v>19496.054529000001</v>
      </c>
      <c r="M114">
        <v>-2919.6356000000001</v>
      </c>
      <c r="N114">
        <v>-23.103155000000001</v>
      </c>
      <c r="O114">
        <v>2905.7692350000002</v>
      </c>
    </row>
    <row r="115" spans="1:15">
      <c r="A115">
        <f t="shared" si="2"/>
        <v>5670</v>
      </c>
      <c r="B115">
        <v>-4416.7500419999997</v>
      </c>
      <c r="C115">
        <v>8.3812320000000007</v>
      </c>
      <c r="D115">
        <v>0.75902499999999995</v>
      </c>
      <c r="E115">
        <v>9.0336E-2</v>
      </c>
      <c r="F115">
        <v>0.77807899999999997</v>
      </c>
      <c r="G115">
        <v>3.2554E-2</v>
      </c>
      <c r="H115">
        <v>-74332.300763000007</v>
      </c>
      <c r="I115">
        <v>11.336233999999999</v>
      </c>
      <c r="J115">
        <v>1.0945800000000001</v>
      </c>
      <c r="K115">
        <v>2.6665999999999999E-2</v>
      </c>
      <c r="L115">
        <v>16239.127187</v>
      </c>
      <c r="M115">
        <v>-2164.7701950000001</v>
      </c>
      <c r="N115">
        <v>-1732.6194820000001</v>
      </c>
      <c r="O115">
        <v>1658.7055330000001</v>
      </c>
    </row>
    <row r="116" spans="1:15">
      <c r="A116">
        <f t="shared" si="2"/>
        <v>5740</v>
      </c>
      <c r="B116">
        <v>46525.468585000002</v>
      </c>
      <c r="C116">
        <v>10.638809</v>
      </c>
      <c r="D116">
        <v>0.43974299999999999</v>
      </c>
      <c r="E116">
        <v>8.6213999999999999E-2</v>
      </c>
      <c r="F116">
        <v>0.57353799999999999</v>
      </c>
      <c r="G116">
        <v>5.5281999999999998E-2</v>
      </c>
      <c r="H116">
        <v>74766.016101999994</v>
      </c>
      <c r="I116">
        <v>10.83714</v>
      </c>
      <c r="J116">
        <v>0.74370400000000003</v>
      </c>
      <c r="K116">
        <v>4.1903999999999997E-2</v>
      </c>
      <c r="L116">
        <v>16017.026481999999</v>
      </c>
      <c r="M116">
        <v>-3125.8663320000001</v>
      </c>
      <c r="N116">
        <v>1260.4356660000001</v>
      </c>
      <c r="O116">
        <v>820.17881999999997</v>
      </c>
    </row>
    <row r="117" spans="1:15">
      <c r="A117">
        <f t="shared" si="2"/>
        <v>5810</v>
      </c>
      <c r="B117">
        <v>19603.832770000001</v>
      </c>
      <c r="C117">
        <v>9.8727319999999992</v>
      </c>
      <c r="D117">
        <v>0.40933000000000003</v>
      </c>
      <c r="E117">
        <v>8.7705000000000005E-2</v>
      </c>
      <c r="F117">
        <v>0.65754400000000002</v>
      </c>
      <c r="G117">
        <v>2.9821E-2</v>
      </c>
      <c r="H117">
        <v>-210598.77523</v>
      </c>
      <c r="I117">
        <v>21.952214999999999</v>
      </c>
      <c r="J117">
        <v>0.768513</v>
      </c>
      <c r="K117">
        <v>2.5714999999999998E-2</v>
      </c>
      <c r="L117">
        <v>11330.67974</v>
      </c>
      <c r="M117">
        <v>-4519.3797400000003</v>
      </c>
      <c r="N117">
        <v>18.646695000000001</v>
      </c>
      <c r="O117">
        <v>320.93699400000003</v>
      </c>
    </row>
    <row r="118" spans="1:15">
      <c r="A118">
        <f t="shared" si="2"/>
        <v>5880</v>
      </c>
      <c r="B118">
        <v>-2159.552252</v>
      </c>
      <c r="C118">
        <v>7.5832860000000002</v>
      </c>
      <c r="D118">
        <v>0.42608099999999999</v>
      </c>
      <c r="E118">
        <v>5.6545999999999999E-2</v>
      </c>
      <c r="F118">
        <v>0.83714699999999997</v>
      </c>
      <c r="G118">
        <v>4.8780999999999998E-2</v>
      </c>
      <c r="H118">
        <v>-17357.821087</v>
      </c>
      <c r="I118">
        <v>30.591138000000001</v>
      </c>
      <c r="J118">
        <v>0.70444600000000002</v>
      </c>
      <c r="K118">
        <v>2.9644E-2</v>
      </c>
      <c r="L118">
        <v>8830.6097950000003</v>
      </c>
      <c r="M118">
        <v>-9437.8831009999994</v>
      </c>
      <c r="N118">
        <v>-1843.797773</v>
      </c>
      <c r="O118">
        <v>1501.033412</v>
      </c>
    </row>
    <row r="119" spans="1:15">
      <c r="A119">
        <f t="shared" si="2"/>
        <v>5950</v>
      </c>
      <c r="B119">
        <v>0.67625199999999996</v>
      </c>
      <c r="C119">
        <v>9.1288999999999995E-2</v>
      </c>
      <c r="D119">
        <v>0.47520600000000002</v>
      </c>
      <c r="E119">
        <v>7.9636999999999999E-2</v>
      </c>
      <c r="F119">
        <v>0.67807399999999995</v>
      </c>
      <c r="G119">
        <v>4.9884999999999999E-2</v>
      </c>
      <c r="H119">
        <v>-3126.3076409999999</v>
      </c>
      <c r="I119">
        <v>39.508411000000002</v>
      </c>
      <c r="J119">
        <v>0.613958</v>
      </c>
      <c r="K119">
        <v>3.6811999999999998E-2</v>
      </c>
      <c r="L119">
        <v>139.18958000000001</v>
      </c>
      <c r="M119">
        <v>-4379.6543490000004</v>
      </c>
      <c r="N119">
        <v>1559.3640089999999</v>
      </c>
      <c r="O119">
        <v>1011.61583</v>
      </c>
    </row>
    <row r="120" spans="1:15">
      <c r="A120">
        <f t="shared" si="2"/>
        <v>6020</v>
      </c>
      <c r="B120">
        <v>0.58780200000000005</v>
      </c>
      <c r="C120">
        <v>7.3431999999999997E-2</v>
      </c>
      <c r="D120">
        <v>0.41355399999999998</v>
      </c>
      <c r="E120">
        <v>7.7774999999999997E-2</v>
      </c>
      <c r="F120">
        <v>0.72850899999999996</v>
      </c>
      <c r="G120">
        <v>3.5034999999999997E-2</v>
      </c>
      <c r="H120">
        <v>605.71738700000003</v>
      </c>
      <c r="I120">
        <v>49.379466000000001</v>
      </c>
      <c r="J120">
        <v>0.55478400000000005</v>
      </c>
      <c r="K120">
        <v>4.6036000000000001E-2</v>
      </c>
      <c r="L120">
        <v>-886.97474099999999</v>
      </c>
      <c r="M120">
        <v>-8306.0872020000006</v>
      </c>
      <c r="N120">
        <v>1124.268157</v>
      </c>
      <c r="O120">
        <v>983.73711400000002</v>
      </c>
    </row>
    <row r="121" spans="1:15">
      <c r="A121">
        <f t="shared" si="2"/>
        <v>6090</v>
      </c>
      <c r="B121">
        <v>0.76595500000000005</v>
      </c>
      <c r="C121">
        <v>5.2957999999999998E-2</v>
      </c>
      <c r="D121">
        <v>0.655779</v>
      </c>
      <c r="E121">
        <v>0.10835699999999999</v>
      </c>
      <c r="F121">
        <v>0.818662</v>
      </c>
      <c r="G121">
        <v>2.9991E-2</v>
      </c>
      <c r="H121">
        <v>-42249.922163000003</v>
      </c>
      <c r="I121">
        <v>8.0686239999999998</v>
      </c>
      <c r="J121">
        <v>0.52976999999999996</v>
      </c>
      <c r="K121">
        <v>7.9139000000000001E-2</v>
      </c>
      <c r="L121">
        <v>-5018.4033689999997</v>
      </c>
      <c r="M121">
        <v>-6424.1142479999999</v>
      </c>
      <c r="N121">
        <v>552.54524700000002</v>
      </c>
      <c r="O121">
        <v>416.41578600000003</v>
      </c>
    </row>
    <row r="122" spans="1:15">
      <c r="A122">
        <f t="shared" si="2"/>
        <v>6160</v>
      </c>
      <c r="B122">
        <v>-200.28611699999999</v>
      </c>
      <c r="C122">
        <v>2.9737719999999999</v>
      </c>
      <c r="D122">
        <v>0.60775800000000002</v>
      </c>
      <c r="E122">
        <v>9.5254000000000005E-2</v>
      </c>
      <c r="F122">
        <v>0.70118899999999995</v>
      </c>
      <c r="G122">
        <v>8.3087999999999995E-2</v>
      </c>
      <c r="H122">
        <v>37128.503042999997</v>
      </c>
      <c r="I122">
        <v>9.5835500000000007</v>
      </c>
      <c r="J122">
        <v>0.54623999999999995</v>
      </c>
      <c r="K122">
        <v>8.8345999999999994E-2</v>
      </c>
      <c r="L122">
        <v>-6008.3931780000003</v>
      </c>
      <c r="M122">
        <v>-6953.864165</v>
      </c>
      <c r="N122">
        <v>-297.62157500000001</v>
      </c>
      <c r="O122">
        <v>559.76830800000005</v>
      </c>
    </row>
    <row r="123" spans="1:15">
      <c r="A123">
        <f t="shared" si="2"/>
        <v>6230</v>
      </c>
      <c r="B123">
        <v>2124.9448189999998</v>
      </c>
      <c r="C123">
        <v>4.1902730000000004</v>
      </c>
      <c r="D123">
        <v>0.56272599999999995</v>
      </c>
      <c r="E123">
        <v>6.4759999999999998E-2</v>
      </c>
      <c r="F123">
        <v>2.0950489999999999</v>
      </c>
      <c r="G123">
        <v>0.28083200000000003</v>
      </c>
      <c r="H123">
        <v>46218.441053000002</v>
      </c>
      <c r="I123">
        <v>7.2043889999999999</v>
      </c>
      <c r="J123">
        <v>-1766.5525769999999</v>
      </c>
      <c r="K123">
        <v>6.0987030000000004</v>
      </c>
      <c r="L123">
        <v>146861.18493399999</v>
      </c>
      <c r="M123">
        <v>-50239.753908999999</v>
      </c>
      <c r="N123">
        <v>-561.29026699999997</v>
      </c>
      <c r="O123">
        <v>420.378466</v>
      </c>
    </row>
    <row r="124" spans="1:15">
      <c r="A124">
        <f t="shared" si="2"/>
        <v>6300</v>
      </c>
      <c r="B124">
        <v>11961.364181999999</v>
      </c>
      <c r="C124">
        <v>5.83765</v>
      </c>
      <c r="D124">
        <v>2.9918</v>
      </c>
      <c r="E124">
        <v>1.748305</v>
      </c>
      <c r="F124">
        <v>-26.581883999999999</v>
      </c>
      <c r="G124">
        <v>2.8114110000000001</v>
      </c>
      <c r="H124">
        <v>-2955.427803</v>
      </c>
      <c r="I124">
        <v>10.042818</v>
      </c>
      <c r="J124">
        <v>20288.135506999999</v>
      </c>
      <c r="K124">
        <v>7.8759600000000001</v>
      </c>
      <c r="L124">
        <v>108611.062014</v>
      </c>
      <c r="M124">
        <v>-193921.097641</v>
      </c>
      <c r="N124">
        <v>252.84818799999999</v>
      </c>
      <c r="O124">
        <v>229.48322200000001</v>
      </c>
    </row>
    <row r="125" spans="1:15">
      <c r="A125">
        <f t="shared" si="2"/>
        <v>6370</v>
      </c>
      <c r="B125">
        <v>-775.67948000000001</v>
      </c>
      <c r="C125">
        <v>3.8328509999999998</v>
      </c>
      <c r="D125">
        <v>-231.952268</v>
      </c>
      <c r="E125">
        <v>9.7212490000000003</v>
      </c>
      <c r="F125">
        <v>309.40809200000001</v>
      </c>
      <c r="G125">
        <v>4.5620940000000001</v>
      </c>
      <c r="H125">
        <v>-8848.2164809999995</v>
      </c>
      <c r="I125">
        <v>4.6061050000000003</v>
      </c>
      <c r="J125">
        <v>6360.6494949999997</v>
      </c>
      <c r="K125">
        <v>7.0911790000000003</v>
      </c>
      <c r="L125">
        <v>60052.094452999998</v>
      </c>
      <c r="M125">
        <v>-44077.285242999998</v>
      </c>
      <c r="N125">
        <v>-88.502368000000004</v>
      </c>
      <c r="O125">
        <v>44.219982000000002</v>
      </c>
    </row>
    <row r="126" spans="1:15">
      <c r="A126">
        <f t="shared" si="2"/>
        <v>6440</v>
      </c>
      <c r="B126">
        <v>-98.223354</v>
      </c>
      <c r="C126">
        <v>3.4668610000000002</v>
      </c>
      <c r="D126">
        <v>35585.440666000002</v>
      </c>
      <c r="E126">
        <v>8.3850300000000004</v>
      </c>
      <c r="F126">
        <v>124.68405300000001</v>
      </c>
      <c r="G126">
        <v>3.7038060000000002</v>
      </c>
      <c r="H126">
        <v>19512.226252</v>
      </c>
      <c r="I126">
        <v>37.259875000000001</v>
      </c>
      <c r="J126">
        <v>-120.074732</v>
      </c>
      <c r="K126">
        <v>28.850387000000001</v>
      </c>
      <c r="L126">
        <v>22424.471694</v>
      </c>
      <c r="M126">
        <v>-90937.901404000004</v>
      </c>
      <c r="N126">
        <v>-44.705485000000003</v>
      </c>
      <c r="O126">
        <v>13.826968000000001</v>
      </c>
    </row>
    <row r="127" spans="1:15">
      <c r="A127">
        <f t="shared" si="2"/>
        <v>6510</v>
      </c>
      <c r="B127">
        <v>1212.524496</v>
      </c>
      <c r="C127">
        <v>5.45885</v>
      </c>
      <c r="D127">
        <v>198.84483299999999</v>
      </c>
      <c r="E127">
        <v>10.870322</v>
      </c>
      <c r="F127">
        <v>-10.385462</v>
      </c>
      <c r="G127">
        <v>2.4223650000000001</v>
      </c>
      <c r="H127">
        <v>149614.030012</v>
      </c>
      <c r="I127">
        <v>7.2324010000000003</v>
      </c>
      <c r="J127">
        <v>383.93640499999998</v>
      </c>
      <c r="K127">
        <v>4.7845519999999997</v>
      </c>
      <c r="L127">
        <v>24415.278666999999</v>
      </c>
      <c r="M127">
        <v>-146487.19428699999</v>
      </c>
      <c r="N127">
        <v>-1445.1104330000001</v>
      </c>
      <c r="O127">
        <v>723.61049800000001</v>
      </c>
    </row>
    <row r="128" spans="1:15">
      <c r="A128">
        <f t="shared" si="2"/>
        <v>6580</v>
      </c>
      <c r="B128">
        <v>330.965867</v>
      </c>
      <c r="C128">
        <v>4.4881539999999998</v>
      </c>
      <c r="D128">
        <v>1142.9871169999999</v>
      </c>
      <c r="E128">
        <v>6.024286</v>
      </c>
      <c r="F128">
        <v>0.79062699999999997</v>
      </c>
      <c r="G128">
        <v>5.9131999999999997E-2</v>
      </c>
      <c r="H128">
        <v>-35150.290130000001</v>
      </c>
      <c r="I128">
        <v>6.140676</v>
      </c>
      <c r="J128">
        <v>-42.288435999999997</v>
      </c>
      <c r="K128">
        <v>3.1695500000000001</v>
      </c>
      <c r="L128">
        <v>39408.835875999997</v>
      </c>
      <c r="M128">
        <v>-201531.518687</v>
      </c>
      <c r="N128">
        <v>-1273.8698139999999</v>
      </c>
      <c r="O128">
        <v>1254.9756239999999</v>
      </c>
    </row>
    <row r="129" spans="1:15">
      <c r="A129">
        <f t="shared" si="2"/>
        <v>6650</v>
      </c>
      <c r="B129">
        <v>-33.158929000000001</v>
      </c>
      <c r="C129">
        <v>2.877853</v>
      </c>
      <c r="D129">
        <v>-12448.853660999999</v>
      </c>
      <c r="E129">
        <v>8.5155849999999997</v>
      </c>
      <c r="F129">
        <v>0.89127199999999995</v>
      </c>
      <c r="G129">
        <v>1.0374E-2</v>
      </c>
      <c r="H129">
        <v>181582.208709</v>
      </c>
      <c r="I129">
        <v>17.462482999999999</v>
      </c>
      <c r="J129">
        <v>4974.267605</v>
      </c>
      <c r="K129">
        <v>7.1391150000000003</v>
      </c>
      <c r="L129">
        <v>-107504.89655600001</v>
      </c>
      <c r="M129">
        <v>-150586.91856699999</v>
      </c>
      <c r="N129">
        <v>8943.2896710000005</v>
      </c>
      <c r="O129">
        <v>4120.5165040000002</v>
      </c>
    </row>
    <row r="130" spans="1:15">
      <c r="A130">
        <f t="shared" si="2"/>
        <v>6720</v>
      </c>
      <c r="B130">
        <v>0.67381999999999997</v>
      </c>
      <c r="C130">
        <v>5.5382000000000001E-2</v>
      </c>
      <c r="D130">
        <v>-6913.3870200000001</v>
      </c>
      <c r="E130">
        <v>5.766521</v>
      </c>
      <c r="F130">
        <v>0.90864500000000004</v>
      </c>
      <c r="G130">
        <v>7.9609999999999993E-3</v>
      </c>
      <c r="H130">
        <v>183840.791134</v>
      </c>
      <c r="I130">
        <v>9.0582270000000005</v>
      </c>
      <c r="J130">
        <v>-80285.211175000004</v>
      </c>
      <c r="K130">
        <v>10.343043</v>
      </c>
      <c r="L130">
        <v>14526.131212</v>
      </c>
      <c r="M130">
        <v>-3645.483577</v>
      </c>
      <c r="N130">
        <v>2602.7710870000001</v>
      </c>
      <c r="O130">
        <v>2544.48821</v>
      </c>
    </row>
    <row r="131" spans="1:15">
      <c r="A131">
        <f t="shared" si="2"/>
        <v>6790</v>
      </c>
      <c r="B131">
        <v>0.85012299999999996</v>
      </c>
      <c r="C131">
        <v>2.2723E-2</v>
      </c>
      <c r="D131">
        <v>48359.902621000001</v>
      </c>
      <c r="E131">
        <v>10.093533000000001</v>
      </c>
      <c r="F131">
        <v>0.84694100000000005</v>
      </c>
      <c r="G131">
        <v>1.0448000000000001E-2</v>
      </c>
      <c r="H131">
        <v>137420.30215599999</v>
      </c>
      <c r="I131">
        <v>13.544288</v>
      </c>
      <c r="J131">
        <v>-11131.253175</v>
      </c>
      <c r="K131">
        <v>8.2090759999999996</v>
      </c>
      <c r="L131">
        <v>-176.88309699999999</v>
      </c>
      <c r="M131">
        <v>-1273.085503</v>
      </c>
      <c r="N131">
        <v>-1126.986752</v>
      </c>
      <c r="O131">
        <v>959.92785500000002</v>
      </c>
    </row>
    <row r="132" spans="1:15">
      <c r="A132">
        <f t="shared" si="2"/>
        <v>6860</v>
      </c>
      <c r="B132">
        <v>1.3361460000000001</v>
      </c>
      <c r="C132">
        <v>5.5301999999999997E-2</v>
      </c>
      <c r="D132">
        <v>3803.0008800000001</v>
      </c>
      <c r="E132">
        <v>7.4467660000000002</v>
      </c>
      <c r="F132">
        <v>0.88631400000000005</v>
      </c>
      <c r="G132">
        <v>8.7089999999999997E-3</v>
      </c>
      <c r="H132">
        <v>102667.26488</v>
      </c>
      <c r="I132">
        <v>9.7116009999999999</v>
      </c>
      <c r="J132">
        <v>956.73970299999996</v>
      </c>
      <c r="K132">
        <v>6.207236</v>
      </c>
      <c r="L132">
        <v>-19901.220958999998</v>
      </c>
      <c r="M132">
        <v>-3181.0459820000001</v>
      </c>
      <c r="N132">
        <v>-1800.4076970000001</v>
      </c>
      <c r="O132">
        <v>3822.928684</v>
      </c>
    </row>
    <row r="133" spans="1:15">
      <c r="A133">
        <f t="shared" si="2"/>
        <v>6930</v>
      </c>
      <c r="B133">
        <v>0.769451</v>
      </c>
      <c r="C133">
        <v>4.9127999999999998E-2</v>
      </c>
      <c r="D133">
        <v>-258.15296899999998</v>
      </c>
      <c r="E133">
        <v>5.1789719999999999</v>
      </c>
      <c r="F133">
        <v>1.011166</v>
      </c>
      <c r="G133">
        <v>1.3489999999999999E-3</v>
      </c>
      <c r="H133">
        <v>-8772.8273730000001</v>
      </c>
      <c r="I133">
        <v>6.1095949999999997</v>
      </c>
      <c r="J133">
        <v>-267.40192000000002</v>
      </c>
      <c r="K133">
        <v>5.5788260000000003</v>
      </c>
      <c r="L133">
        <v>13285.370018</v>
      </c>
      <c r="M133">
        <v>-2838.3494489999998</v>
      </c>
      <c r="N133">
        <v>1207.141766</v>
      </c>
      <c r="O133">
        <v>1283.566116</v>
      </c>
    </row>
    <row r="134" spans="1:15">
      <c r="A134">
        <f t="shared" si="2"/>
        <v>7000</v>
      </c>
      <c r="B134">
        <v>1.4213690000000001</v>
      </c>
      <c r="C134">
        <v>0.13248399999999999</v>
      </c>
      <c r="D134">
        <v>0.54356599999999999</v>
      </c>
      <c r="E134">
        <v>6.2709000000000001E-2</v>
      </c>
      <c r="F134">
        <v>0.84424600000000005</v>
      </c>
      <c r="G134">
        <v>1.4695E-2</v>
      </c>
      <c r="H134">
        <v>6668.9183869999997</v>
      </c>
      <c r="I134">
        <v>8.0974470000000007</v>
      </c>
      <c r="J134">
        <v>2720.7540749999998</v>
      </c>
      <c r="K134">
        <v>7.8884509999999999</v>
      </c>
      <c r="L134">
        <v>7897.1279670000004</v>
      </c>
      <c r="M134">
        <v>-22404.385568999998</v>
      </c>
      <c r="N134">
        <v>1138.394096</v>
      </c>
      <c r="O134">
        <v>1214.9807470000001</v>
      </c>
    </row>
    <row r="135" spans="1:15">
      <c r="A135">
        <f t="shared" si="2"/>
        <v>7070</v>
      </c>
      <c r="B135">
        <v>1.182485</v>
      </c>
      <c r="C135">
        <v>4.8764000000000002E-2</v>
      </c>
      <c r="D135">
        <v>0.49182999999999999</v>
      </c>
      <c r="E135">
        <v>4.4664000000000002E-2</v>
      </c>
      <c r="F135">
        <v>0.749085</v>
      </c>
      <c r="G135">
        <v>1.7100000000000001E-2</v>
      </c>
      <c r="H135">
        <v>-58029.997958</v>
      </c>
      <c r="I135">
        <v>10.856087</v>
      </c>
      <c r="J135">
        <v>1333.0682360000001</v>
      </c>
      <c r="K135">
        <v>7.2104910000000002</v>
      </c>
      <c r="L135">
        <v>-11954.80766</v>
      </c>
      <c r="M135">
        <v>-16906.733360999999</v>
      </c>
      <c r="N135">
        <v>1744.6796830000001</v>
      </c>
      <c r="O135">
        <v>1116.8373349999999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82"/>
  <sheetViews>
    <sheetView workbookViewId="0">
      <selection activeCell="P11" sqref="P11"/>
    </sheetView>
  </sheetViews>
  <sheetFormatPr defaultRowHeight="15"/>
  <sheetData>
    <row r="1" spans="1:13">
      <c r="A1" t="s">
        <v>64</v>
      </c>
      <c r="B1" t="s">
        <v>80</v>
      </c>
      <c r="C1" t="s">
        <v>81</v>
      </c>
      <c r="D1" t="s">
        <v>88</v>
      </c>
      <c r="E1" t="s">
        <v>89</v>
      </c>
      <c r="F1" t="s">
        <v>90</v>
      </c>
      <c r="G1" t="s">
        <v>91</v>
      </c>
      <c r="H1" t="s">
        <v>92</v>
      </c>
      <c r="I1" t="s">
        <v>93</v>
      </c>
      <c r="J1" t="s">
        <v>55</v>
      </c>
      <c r="K1" t="s">
        <v>56</v>
      </c>
      <c r="L1" t="s">
        <v>57</v>
      </c>
      <c r="M1" t="s">
        <v>58</v>
      </c>
    </row>
    <row r="2" spans="1:13">
      <c r="A2" s="3" t="s">
        <v>79</v>
      </c>
      <c r="B2" t="s">
        <v>59</v>
      </c>
      <c r="C2" t="s">
        <v>60</v>
      </c>
      <c r="D2" t="s">
        <v>59</v>
      </c>
      <c r="E2" t="s">
        <v>60</v>
      </c>
      <c r="F2" t="s">
        <v>59</v>
      </c>
      <c r="G2" t="s">
        <v>60</v>
      </c>
      <c r="H2" t="s">
        <v>59</v>
      </c>
      <c r="I2" t="s">
        <v>60</v>
      </c>
      <c r="J2" t="s">
        <v>61</v>
      </c>
      <c r="K2" t="s">
        <v>62</v>
      </c>
      <c r="L2" t="s">
        <v>62</v>
      </c>
      <c r="M2" t="s">
        <v>63</v>
      </c>
    </row>
    <row r="3" spans="1:13">
      <c r="A3">
        <f t="shared" ref="A3:A24" si="0">A4-100</f>
        <v>-2300</v>
      </c>
      <c r="B3">
        <v>1.765808</v>
      </c>
      <c r="C3">
        <v>3.2550000000000001E-3</v>
      </c>
      <c r="D3">
        <v>2.4157160000000002</v>
      </c>
      <c r="E3">
        <v>5.8469999999999998E-3</v>
      </c>
      <c r="F3">
        <v>4.2224680000000001</v>
      </c>
      <c r="G3">
        <v>1.9130999999999999E-2</v>
      </c>
      <c r="H3">
        <v>5.151745</v>
      </c>
      <c r="I3">
        <v>3.6651999999999997E-2</v>
      </c>
      <c r="J3">
        <v>29323.726577000001</v>
      </c>
      <c r="K3">
        <v>-2027.4934459999999</v>
      </c>
      <c r="L3">
        <v>28062.346845</v>
      </c>
      <c r="M3">
        <v>821.44541100000004</v>
      </c>
    </row>
    <row r="4" spans="1:13">
      <c r="A4">
        <f t="shared" si="0"/>
        <v>-2200</v>
      </c>
      <c r="B4">
        <v>1.7393000000000001</v>
      </c>
      <c r="C4">
        <v>3.3140000000000001E-3</v>
      </c>
      <c r="D4">
        <v>2.416614</v>
      </c>
      <c r="E4">
        <v>6.7949999999999998E-3</v>
      </c>
      <c r="F4">
        <v>4.143459</v>
      </c>
      <c r="G4">
        <v>1.9508000000000001E-2</v>
      </c>
      <c r="H4">
        <v>5.4821790000000004</v>
      </c>
      <c r="I4">
        <v>5.6663999999999999E-2</v>
      </c>
      <c r="J4">
        <v>30685.570424000001</v>
      </c>
      <c r="K4">
        <v>-1486.7657899999999</v>
      </c>
      <c r="L4">
        <v>29225.470374</v>
      </c>
      <c r="M4">
        <v>734.93253300000003</v>
      </c>
    </row>
    <row r="5" spans="1:13">
      <c r="A5">
        <f t="shared" si="0"/>
        <v>-2100</v>
      </c>
      <c r="B5">
        <v>1.7524550000000001</v>
      </c>
      <c r="C5">
        <v>3.506E-3</v>
      </c>
      <c r="D5">
        <v>2.3873470000000001</v>
      </c>
      <c r="E5">
        <v>6.868E-3</v>
      </c>
      <c r="F5">
        <v>4.1315580000000001</v>
      </c>
      <c r="G5">
        <v>2.6237E-2</v>
      </c>
      <c r="H5">
        <v>5.4321599999999997</v>
      </c>
      <c r="I5">
        <v>3.7666999999999999E-2</v>
      </c>
      <c r="J5">
        <v>28919.102158999998</v>
      </c>
      <c r="K5">
        <v>-1614.7823969999999</v>
      </c>
      <c r="L5">
        <v>27486.181897999999</v>
      </c>
      <c r="M5">
        <v>891.24646199999995</v>
      </c>
    </row>
    <row r="6" spans="1:13">
      <c r="A6">
        <f t="shared" si="0"/>
        <v>-2000</v>
      </c>
      <c r="B6">
        <v>1.7512209999999999</v>
      </c>
      <c r="C6">
        <v>3.47E-3</v>
      </c>
      <c r="D6">
        <v>2.381443</v>
      </c>
      <c r="E6">
        <v>6.5250000000000004E-3</v>
      </c>
      <c r="F6">
        <v>4.0612659999999998</v>
      </c>
      <c r="G6">
        <v>2.1010999999999998E-2</v>
      </c>
      <c r="H6">
        <v>5.2346219999999999</v>
      </c>
      <c r="I6">
        <v>3.5687999999999998E-2</v>
      </c>
      <c r="J6">
        <v>28780.675239</v>
      </c>
      <c r="K6">
        <v>-1653.7010170000001</v>
      </c>
      <c r="L6">
        <v>27330.379246</v>
      </c>
      <c r="M6">
        <v>771.61846800000001</v>
      </c>
    </row>
    <row r="7" spans="1:13">
      <c r="A7">
        <f t="shared" si="0"/>
        <v>-1900</v>
      </c>
      <c r="B7">
        <v>1.730928</v>
      </c>
      <c r="C7">
        <v>2.9499999999999999E-3</v>
      </c>
      <c r="D7">
        <v>2.3366470000000001</v>
      </c>
      <c r="E7">
        <v>5.8310000000000002E-3</v>
      </c>
      <c r="F7">
        <v>4.2188470000000002</v>
      </c>
      <c r="G7">
        <v>2.2109E-2</v>
      </c>
      <c r="H7">
        <v>5.2639170000000002</v>
      </c>
      <c r="I7">
        <v>3.8717000000000001E-2</v>
      </c>
      <c r="J7">
        <v>28728.42095</v>
      </c>
      <c r="K7">
        <v>-2341.843973</v>
      </c>
      <c r="L7">
        <v>26925.633704</v>
      </c>
      <c r="M7">
        <v>664.92104500000005</v>
      </c>
    </row>
    <row r="8" spans="1:13">
      <c r="A8">
        <f t="shared" si="0"/>
        <v>-1800</v>
      </c>
      <c r="B8">
        <v>1.7530129999999999</v>
      </c>
      <c r="C8">
        <v>2.81E-3</v>
      </c>
      <c r="D8">
        <v>2.3749389999999999</v>
      </c>
      <c r="E8">
        <v>5.6680000000000003E-3</v>
      </c>
      <c r="F8">
        <v>4.1741770000000002</v>
      </c>
      <c r="G8">
        <v>1.9162999999999999E-2</v>
      </c>
      <c r="H8">
        <v>5.4457110000000002</v>
      </c>
      <c r="I8">
        <v>3.3391999999999998E-2</v>
      </c>
      <c r="J8">
        <v>29032.426106999999</v>
      </c>
      <c r="K8">
        <v>-2008.4334779999999</v>
      </c>
      <c r="L8">
        <v>27102.103261</v>
      </c>
      <c r="M8">
        <v>657.24239499999999</v>
      </c>
    </row>
    <row r="9" spans="1:13">
      <c r="A9">
        <f t="shared" si="0"/>
        <v>-1700</v>
      </c>
      <c r="B9">
        <v>1.7337800000000001</v>
      </c>
      <c r="C9">
        <v>3.8159999999999999E-3</v>
      </c>
      <c r="D9">
        <v>2.3540420000000002</v>
      </c>
      <c r="E9">
        <v>6.4250000000000002E-3</v>
      </c>
      <c r="F9">
        <v>4.1493710000000004</v>
      </c>
      <c r="G9">
        <v>2.5718000000000001E-2</v>
      </c>
      <c r="H9">
        <v>5.1705030000000001</v>
      </c>
      <c r="I9">
        <v>3.4289E-2</v>
      </c>
      <c r="J9">
        <v>28572.284659000001</v>
      </c>
      <c r="K9">
        <v>-1908.628976</v>
      </c>
      <c r="L9">
        <v>27246.943166000001</v>
      </c>
      <c r="M9">
        <v>715.76913999999999</v>
      </c>
    </row>
    <row r="10" spans="1:13">
      <c r="A10">
        <f t="shared" si="0"/>
        <v>-1600</v>
      </c>
      <c r="B10">
        <v>1.743377</v>
      </c>
      <c r="C10">
        <v>3.2820000000000002E-3</v>
      </c>
      <c r="D10">
        <v>2.3831259999999999</v>
      </c>
      <c r="E10">
        <v>6.326E-3</v>
      </c>
      <c r="F10">
        <v>4.1400649999999999</v>
      </c>
      <c r="G10">
        <v>2.1517999999999999E-2</v>
      </c>
      <c r="H10">
        <v>5.3133379999999999</v>
      </c>
      <c r="I10">
        <v>3.9038000000000003E-2</v>
      </c>
      <c r="J10">
        <v>29314.444230000001</v>
      </c>
      <c r="K10">
        <v>-1786.44191</v>
      </c>
      <c r="L10">
        <v>27947.780905</v>
      </c>
      <c r="M10">
        <v>713.92266600000005</v>
      </c>
    </row>
    <row r="11" spans="1:13">
      <c r="A11">
        <f t="shared" si="0"/>
        <v>-1500</v>
      </c>
      <c r="B11">
        <v>1.7554149999999999</v>
      </c>
      <c r="C11">
        <v>3.179E-3</v>
      </c>
      <c r="D11">
        <v>2.4062929999999998</v>
      </c>
      <c r="E11">
        <v>6.6629999999999997E-3</v>
      </c>
      <c r="F11">
        <v>4.0822419999999999</v>
      </c>
      <c r="G11">
        <v>1.6322E-2</v>
      </c>
      <c r="H11">
        <v>5.0777080000000003</v>
      </c>
      <c r="I11">
        <v>3.7491999999999998E-2</v>
      </c>
      <c r="J11">
        <v>29535.875903</v>
      </c>
      <c r="K11">
        <v>-1758.5110279999999</v>
      </c>
      <c r="L11">
        <v>28065.396527000001</v>
      </c>
      <c r="M11">
        <v>689.14681299999995</v>
      </c>
    </row>
    <row r="12" spans="1:13">
      <c r="A12">
        <f t="shared" si="0"/>
        <v>-1400</v>
      </c>
      <c r="B12">
        <v>1.763177</v>
      </c>
      <c r="C12">
        <v>3.3249999999999998E-3</v>
      </c>
      <c r="D12">
        <v>2.3561809999999999</v>
      </c>
      <c r="E12">
        <v>5.0480000000000004E-3</v>
      </c>
      <c r="F12">
        <v>4.0598520000000002</v>
      </c>
      <c r="G12">
        <v>2.0961E-2</v>
      </c>
      <c r="H12">
        <v>5.2800399999999996</v>
      </c>
      <c r="I12">
        <v>4.2608E-2</v>
      </c>
      <c r="J12">
        <v>27511.311527999998</v>
      </c>
      <c r="K12">
        <v>-2017.272631</v>
      </c>
      <c r="L12">
        <v>26059.718088000001</v>
      </c>
      <c r="M12">
        <v>636.73036500000001</v>
      </c>
    </row>
    <row r="13" spans="1:13">
      <c r="A13">
        <f t="shared" si="0"/>
        <v>-1300</v>
      </c>
      <c r="B13">
        <v>1.731787</v>
      </c>
      <c r="C13">
        <v>2.9299999999999999E-3</v>
      </c>
      <c r="D13">
        <v>2.339861</v>
      </c>
      <c r="E13">
        <v>6.0610000000000004E-3</v>
      </c>
      <c r="F13">
        <v>4.0846730000000004</v>
      </c>
      <c r="G13">
        <v>2.6311999999999999E-2</v>
      </c>
      <c r="H13">
        <v>5.2571409999999998</v>
      </c>
      <c r="I13">
        <v>3.6935000000000003E-2</v>
      </c>
      <c r="J13">
        <v>28162.268528000001</v>
      </c>
      <c r="K13">
        <v>-1737.752393</v>
      </c>
      <c r="L13">
        <v>26823.951009</v>
      </c>
      <c r="M13">
        <v>767.10589100000004</v>
      </c>
    </row>
    <row r="14" spans="1:13">
      <c r="A14">
        <f t="shared" si="0"/>
        <v>-1200</v>
      </c>
      <c r="B14">
        <v>1.7431319999999999</v>
      </c>
      <c r="C14">
        <v>3.529E-3</v>
      </c>
      <c r="D14">
        <v>2.3821409999999998</v>
      </c>
      <c r="E14">
        <v>8.0520000000000001E-3</v>
      </c>
      <c r="F14">
        <v>3.97384</v>
      </c>
      <c r="G14">
        <v>1.9779999999999999E-2</v>
      </c>
      <c r="H14">
        <v>5.2938349999999996</v>
      </c>
      <c r="I14">
        <v>4.3393000000000001E-2</v>
      </c>
      <c r="J14">
        <v>29301.944809000001</v>
      </c>
      <c r="K14">
        <v>-1361.9961020000001</v>
      </c>
      <c r="L14">
        <v>27962.823425999999</v>
      </c>
      <c r="M14">
        <v>924.288185</v>
      </c>
    </row>
    <row r="15" spans="1:13">
      <c r="A15">
        <f t="shared" si="0"/>
        <v>-1100</v>
      </c>
      <c r="B15">
        <v>1.7341470000000001</v>
      </c>
      <c r="C15">
        <v>3.7420000000000001E-3</v>
      </c>
      <c r="D15">
        <v>2.3954</v>
      </c>
      <c r="E15">
        <v>6.574E-3</v>
      </c>
      <c r="F15">
        <v>4.0631870000000001</v>
      </c>
      <c r="G15">
        <v>1.9609999999999999E-2</v>
      </c>
      <c r="H15">
        <v>5.2583359999999999</v>
      </c>
      <c r="I15">
        <v>3.1738000000000002E-2</v>
      </c>
      <c r="J15">
        <v>29664.323690000001</v>
      </c>
      <c r="K15">
        <v>-1480.4011829999999</v>
      </c>
      <c r="L15">
        <v>28688.753586999999</v>
      </c>
      <c r="M15">
        <v>759.54633200000001</v>
      </c>
    </row>
    <row r="16" spans="1:13">
      <c r="A16">
        <f t="shared" si="0"/>
        <v>-1000</v>
      </c>
      <c r="B16">
        <v>1.72299</v>
      </c>
      <c r="C16">
        <v>3.8930000000000002E-3</v>
      </c>
      <c r="D16">
        <v>2.3662000000000001</v>
      </c>
      <c r="E16">
        <v>4.9540000000000001E-3</v>
      </c>
      <c r="F16">
        <v>3.941071</v>
      </c>
      <c r="G16">
        <v>2.0264000000000001E-2</v>
      </c>
      <c r="H16">
        <v>5.0840379999999996</v>
      </c>
      <c r="I16">
        <v>3.5700000000000003E-2</v>
      </c>
      <c r="J16">
        <v>28842.084202999999</v>
      </c>
      <c r="K16">
        <v>-1293.189286</v>
      </c>
      <c r="L16">
        <v>28158.648361</v>
      </c>
      <c r="M16">
        <v>767.82959100000005</v>
      </c>
    </row>
    <row r="17" spans="1:13">
      <c r="A17">
        <f t="shared" si="0"/>
        <v>-900</v>
      </c>
      <c r="B17">
        <v>1.756132</v>
      </c>
      <c r="C17">
        <v>3.4780000000000002E-3</v>
      </c>
      <c r="D17">
        <v>2.354314</v>
      </c>
      <c r="E17">
        <v>6.2899999999999996E-3</v>
      </c>
      <c r="F17">
        <v>3.980175</v>
      </c>
      <c r="G17">
        <v>2.1264000000000002E-2</v>
      </c>
      <c r="H17">
        <v>5.2106940000000002</v>
      </c>
      <c r="I17">
        <v>3.4227E-2</v>
      </c>
      <c r="J17">
        <v>27810.100046</v>
      </c>
      <c r="K17">
        <v>-1699.883699</v>
      </c>
      <c r="L17">
        <v>26282.533498000001</v>
      </c>
      <c r="M17">
        <v>721.35234400000002</v>
      </c>
    </row>
    <row r="18" spans="1:13">
      <c r="A18">
        <f t="shared" si="0"/>
        <v>-800</v>
      </c>
      <c r="B18">
        <v>1.746729</v>
      </c>
      <c r="C18">
        <v>3.094E-3</v>
      </c>
      <c r="D18">
        <v>2.3931360000000002</v>
      </c>
      <c r="E18">
        <v>5.7499999999999999E-3</v>
      </c>
      <c r="F18">
        <v>4.0341829999999996</v>
      </c>
      <c r="G18">
        <v>1.7760000000000001E-2</v>
      </c>
      <c r="H18">
        <v>5.0495200000000002</v>
      </c>
      <c r="I18">
        <v>3.2613999999999997E-2</v>
      </c>
      <c r="J18">
        <v>28948.829937999999</v>
      </c>
      <c r="K18">
        <v>-1592.1738559999999</v>
      </c>
      <c r="L18">
        <v>27962.359591</v>
      </c>
      <c r="M18">
        <v>686.26073299999996</v>
      </c>
    </row>
    <row r="19" spans="1:13">
      <c r="A19">
        <f t="shared" si="0"/>
        <v>-700</v>
      </c>
      <c r="B19">
        <v>1.760996</v>
      </c>
      <c r="C19">
        <v>2.5300000000000001E-3</v>
      </c>
      <c r="D19">
        <v>2.356846</v>
      </c>
      <c r="E19">
        <v>5.947E-3</v>
      </c>
      <c r="F19">
        <v>3.8862410000000001</v>
      </c>
      <c r="G19">
        <v>1.8464000000000001E-2</v>
      </c>
      <c r="H19">
        <v>5.1633430000000002</v>
      </c>
      <c r="I19">
        <v>2.6977999999999999E-2</v>
      </c>
      <c r="J19">
        <v>27436.793014999999</v>
      </c>
      <c r="K19">
        <v>-1352.0359530000001</v>
      </c>
      <c r="L19">
        <v>26014.569783999999</v>
      </c>
      <c r="M19">
        <v>581.92316900000003</v>
      </c>
    </row>
    <row r="20" spans="1:13">
      <c r="A20">
        <f t="shared" si="0"/>
        <v>-600</v>
      </c>
      <c r="B20">
        <v>1.749517</v>
      </c>
      <c r="C20">
        <v>3.4099999999999998E-3</v>
      </c>
      <c r="D20">
        <v>2.3098770000000002</v>
      </c>
      <c r="E20">
        <v>5.1229999999999999E-3</v>
      </c>
      <c r="F20">
        <v>3.9013179999999998</v>
      </c>
      <c r="G20">
        <v>1.7793E-2</v>
      </c>
      <c r="H20">
        <v>5.1800689999999996</v>
      </c>
      <c r="I20">
        <v>3.4307999999999998E-2</v>
      </c>
      <c r="J20">
        <v>26982.922387999999</v>
      </c>
      <c r="K20">
        <v>-2077.9227780000001</v>
      </c>
      <c r="L20">
        <v>25216.286124999999</v>
      </c>
      <c r="M20">
        <v>751.28619200000003</v>
      </c>
    </row>
    <row r="21" spans="1:13">
      <c r="A21">
        <f t="shared" si="0"/>
        <v>-500</v>
      </c>
      <c r="B21">
        <v>1.7480850000000001</v>
      </c>
      <c r="C21">
        <v>2.7759999999999998E-3</v>
      </c>
      <c r="D21">
        <v>2.3776090000000001</v>
      </c>
      <c r="E21">
        <v>6.0790000000000002E-3</v>
      </c>
      <c r="F21">
        <v>3.8910269999999998</v>
      </c>
      <c r="G21">
        <v>1.6021000000000001E-2</v>
      </c>
      <c r="H21">
        <v>5.1424300000000001</v>
      </c>
      <c r="I21">
        <v>3.6507999999999999E-2</v>
      </c>
      <c r="J21">
        <v>28548.230213999999</v>
      </c>
      <c r="K21">
        <v>-1213.214876</v>
      </c>
      <c r="L21">
        <v>27360.764706999998</v>
      </c>
      <c r="M21">
        <v>716.90364</v>
      </c>
    </row>
    <row r="22" spans="1:13">
      <c r="A22">
        <f t="shared" si="0"/>
        <v>-400</v>
      </c>
      <c r="B22">
        <v>1.726048</v>
      </c>
      <c r="C22">
        <v>2.9020000000000001E-3</v>
      </c>
      <c r="D22">
        <v>2.337024</v>
      </c>
      <c r="E22">
        <v>6.6449999999999999E-3</v>
      </c>
      <c r="F22">
        <v>3.9614820000000002</v>
      </c>
      <c r="G22">
        <v>1.6105999999999999E-2</v>
      </c>
      <c r="H22">
        <v>5.0828550000000003</v>
      </c>
      <c r="I22">
        <v>3.0433999999999999E-2</v>
      </c>
      <c r="J22">
        <v>28845.364313999999</v>
      </c>
      <c r="K22">
        <v>-1729.8385860000001</v>
      </c>
      <c r="L22">
        <v>27140.669912000001</v>
      </c>
      <c r="M22">
        <v>782.02798399999995</v>
      </c>
    </row>
    <row r="23" spans="1:13">
      <c r="A23">
        <f t="shared" si="0"/>
        <v>-300</v>
      </c>
      <c r="B23">
        <v>1.726391</v>
      </c>
      <c r="C23">
        <v>2.4169999999999999E-3</v>
      </c>
      <c r="D23">
        <v>2.3851019999999998</v>
      </c>
      <c r="E23">
        <v>7.803E-3</v>
      </c>
      <c r="F23">
        <v>3.895537</v>
      </c>
      <c r="G23">
        <v>1.8522E-2</v>
      </c>
      <c r="H23">
        <v>5.0921609999999999</v>
      </c>
      <c r="I23">
        <v>2.9583999999999999E-2</v>
      </c>
      <c r="J23">
        <v>29068.844623000001</v>
      </c>
      <c r="K23">
        <v>-1129.780219</v>
      </c>
      <c r="L23">
        <v>28459.573228000001</v>
      </c>
      <c r="M23">
        <v>758.59699899999998</v>
      </c>
    </row>
    <row r="24" spans="1:13">
      <c r="A24">
        <f t="shared" si="0"/>
        <v>-200</v>
      </c>
      <c r="B24">
        <v>1.734275</v>
      </c>
      <c r="C24">
        <v>3.6779999999999998E-3</v>
      </c>
      <c r="D24">
        <v>2.3551060000000001</v>
      </c>
      <c r="E24">
        <v>5.8690000000000001E-3</v>
      </c>
      <c r="F24">
        <v>3.803731</v>
      </c>
      <c r="G24">
        <v>1.4645E-2</v>
      </c>
      <c r="H24">
        <v>5.3057749999999997</v>
      </c>
      <c r="I24">
        <v>3.7683000000000001E-2</v>
      </c>
      <c r="J24">
        <v>28599.640771999999</v>
      </c>
      <c r="K24">
        <v>-1064.153898</v>
      </c>
      <c r="L24">
        <v>27317.140275000002</v>
      </c>
      <c r="M24">
        <v>676.36315500000001</v>
      </c>
    </row>
    <row r="25" spans="1:13">
      <c r="A25">
        <f>A26-100</f>
        <v>-100</v>
      </c>
      <c r="B25">
        <v>1.6409929999999999</v>
      </c>
      <c r="C25">
        <v>3.4589999999999998E-3</v>
      </c>
      <c r="D25">
        <v>2.3384939999999999</v>
      </c>
      <c r="E25">
        <v>8.6269999999999993E-3</v>
      </c>
      <c r="F25">
        <v>3.7916629999999998</v>
      </c>
      <c r="G25">
        <v>2.1418E-2</v>
      </c>
      <c r="H25">
        <v>5.4258319999999998</v>
      </c>
      <c r="I25">
        <v>4.4162E-2</v>
      </c>
      <c r="J25">
        <v>31362.534025000001</v>
      </c>
      <c r="K25">
        <v>-480.40660300000002</v>
      </c>
      <c r="L25">
        <v>30685.009849999999</v>
      </c>
      <c r="M25">
        <v>890.06086600000003</v>
      </c>
    </row>
    <row r="26" spans="1:13">
      <c r="A26">
        <v>0</v>
      </c>
      <c r="B26">
        <v>1.4940450000000001</v>
      </c>
      <c r="C26">
        <v>3.7750000000000001E-3</v>
      </c>
      <c r="D26">
        <v>2.0900949999999998</v>
      </c>
      <c r="E26">
        <v>8.7670000000000005E-3</v>
      </c>
      <c r="F26">
        <v>3.2242600000000001</v>
      </c>
      <c r="G26">
        <v>1.5575E-2</v>
      </c>
      <c r="H26">
        <v>4.4934950000000002</v>
      </c>
      <c r="I26">
        <v>4.3435000000000001E-2</v>
      </c>
      <c r="J26">
        <v>29203.010806999999</v>
      </c>
      <c r="K26">
        <v>-486.42022700000001</v>
      </c>
      <c r="L26">
        <v>29448.307751</v>
      </c>
      <c r="M26">
        <v>928.00214400000004</v>
      </c>
    </row>
    <row r="27" spans="1:13">
      <c r="A27">
        <f>A26+100</f>
        <v>100</v>
      </c>
      <c r="B27">
        <v>1.258367</v>
      </c>
      <c r="C27">
        <v>3.1480000000000002E-3</v>
      </c>
      <c r="D27">
        <v>1.7780389999999999</v>
      </c>
      <c r="E27">
        <v>6.8069999999999997E-3</v>
      </c>
      <c r="F27">
        <v>2.5763739999999999</v>
      </c>
      <c r="G27">
        <v>1.7069999999999998E-2</v>
      </c>
      <c r="H27">
        <v>3.328478</v>
      </c>
      <c r="I27">
        <v>2.1982999999999999E-2</v>
      </c>
      <c r="J27">
        <v>27090.969824</v>
      </c>
      <c r="K27">
        <v>-1920.3870119999999</v>
      </c>
      <c r="L27">
        <v>28457.939266000001</v>
      </c>
      <c r="M27">
        <v>1261.422591</v>
      </c>
    </row>
    <row r="28" spans="1:13">
      <c r="A28">
        <f t="shared" ref="A28:A82" si="1">A27+100</f>
        <v>200</v>
      </c>
      <c r="B28">
        <v>1.129297</v>
      </c>
      <c r="C28">
        <v>1.3730000000000001E-3</v>
      </c>
      <c r="D28">
        <v>1.513693</v>
      </c>
      <c r="E28">
        <v>4.7200000000000002E-3</v>
      </c>
      <c r="F28">
        <v>2.07647</v>
      </c>
      <c r="G28">
        <v>1.2286E-2</v>
      </c>
      <c r="H28">
        <v>2.623507</v>
      </c>
      <c r="I28">
        <v>1.3639E-2</v>
      </c>
      <c r="J28">
        <v>23111.799677999999</v>
      </c>
      <c r="K28">
        <v>-1444.6767</v>
      </c>
      <c r="L28">
        <v>23100.969615999998</v>
      </c>
      <c r="M28">
        <v>1142.254113</v>
      </c>
    </row>
    <row r="29" spans="1:13">
      <c r="A29">
        <f t="shared" si="1"/>
        <v>300</v>
      </c>
      <c r="B29">
        <v>1.101453</v>
      </c>
      <c r="C29">
        <v>1.0709999999999999E-3</v>
      </c>
      <c r="D29">
        <v>1.4607889999999999</v>
      </c>
      <c r="E29">
        <v>6.1770000000000002E-3</v>
      </c>
      <c r="F29">
        <v>1.9665600000000001</v>
      </c>
      <c r="G29">
        <v>1.0789E-2</v>
      </c>
      <c r="H29">
        <v>2.4797820000000002</v>
      </c>
      <c r="I29">
        <v>1.3894999999999999E-2</v>
      </c>
      <c r="J29">
        <v>21893.333006000001</v>
      </c>
      <c r="K29">
        <v>-1198.1620029999999</v>
      </c>
      <c r="L29">
        <v>22149.336858999999</v>
      </c>
      <c r="M29">
        <v>1059.3227979999999</v>
      </c>
    </row>
    <row r="30" spans="1:13">
      <c r="A30">
        <f t="shared" si="1"/>
        <v>400</v>
      </c>
      <c r="B30">
        <v>1.1499969999999999</v>
      </c>
      <c r="C30">
        <v>1.2149999999999999E-3</v>
      </c>
      <c r="D30">
        <v>1.4631879999999999</v>
      </c>
      <c r="E30">
        <v>3.3440000000000002E-3</v>
      </c>
      <c r="F30">
        <v>2.0173390000000002</v>
      </c>
      <c r="G30">
        <v>7.8829999999999994E-3</v>
      </c>
      <c r="H30">
        <v>2.4486270000000001</v>
      </c>
      <c r="I30">
        <v>9.4800000000000006E-3</v>
      </c>
      <c r="J30">
        <v>20335.706420999999</v>
      </c>
      <c r="K30">
        <v>-849.27126599999997</v>
      </c>
      <c r="L30">
        <v>20671.040747999999</v>
      </c>
      <c r="M30">
        <v>733.45640800000001</v>
      </c>
    </row>
    <row r="31" spans="1:13">
      <c r="A31">
        <f t="shared" si="1"/>
        <v>500</v>
      </c>
      <c r="B31">
        <v>1.1425160000000001</v>
      </c>
      <c r="C31">
        <v>1.2669999999999999E-3</v>
      </c>
      <c r="D31">
        <v>1.4864360000000001</v>
      </c>
      <c r="E31">
        <v>3.3419999999999999E-3</v>
      </c>
      <c r="F31">
        <v>2.0180729999999998</v>
      </c>
      <c r="G31">
        <v>7.0190000000000001E-3</v>
      </c>
      <c r="H31">
        <v>2.3941560000000002</v>
      </c>
      <c r="I31">
        <v>1.1481999999999999E-2</v>
      </c>
      <c r="J31">
        <v>21121.354058000001</v>
      </c>
      <c r="K31">
        <v>-1388.829727</v>
      </c>
      <c r="L31">
        <v>21656.269547</v>
      </c>
      <c r="M31">
        <v>679.26056700000004</v>
      </c>
    </row>
    <row r="32" spans="1:13">
      <c r="A32">
        <f t="shared" si="1"/>
        <v>600</v>
      </c>
      <c r="B32">
        <v>1.1152930000000001</v>
      </c>
      <c r="C32">
        <v>7.9900000000000001E-4</v>
      </c>
      <c r="D32">
        <v>1.4562409999999999</v>
      </c>
      <c r="E32">
        <v>2.9139999999999999E-3</v>
      </c>
      <c r="F32">
        <v>1.9881789999999999</v>
      </c>
      <c r="G32">
        <v>7.4520000000000003E-3</v>
      </c>
      <c r="H32">
        <v>2.4228770000000002</v>
      </c>
      <c r="I32">
        <v>1.2151E-2</v>
      </c>
      <c r="J32">
        <v>21946.215208000001</v>
      </c>
      <c r="K32">
        <v>-1186.6695380000001</v>
      </c>
      <c r="L32">
        <v>21835.721848000001</v>
      </c>
      <c r="M32">
        <v>712.48846600000002</v>
      </c>
    </row>
    <row r="33" spans="1:13">
      <c r="A33">
        <f t="shared" si="1"/>
        <v>700</v>
      </c>
      <c r="B33">
        <v>1.1028830000000001</v>
      </c>
      <c r="C33">
        <v>1.1479999999999999E-3</v>
      </c>
      <c r="D33">
        <v>1.423854</v>
      </c>
      <c r="E33">
        <v>2.7320000000000001E-3</v>
      </c>
      <c r="F33">
        <v>1.99875</v>
      </c>
      <c r="G33">
        <v>8.2699999999999996E-3</v>
      </c>
      <c r="H33">
        <v>2.4371390000000002</v>
      </c>
      <c r="I33">
        <v>1.4182999999999999E-2</v>
      </c>
      <c r="J33">
        <v>22021.118355999999</v>
      </c>
      <c r="K33">
        <v>-827.10861499999999</v>
      </c>
      <c r="L33">
        <v>22163.250372999999</v>
      </c>
      <c r="M33">
        <v>938.85533199999998</v>
      </c>
    </row>
    <row r="34" spans="1:13">
      <c r="A34">
        <f t="shared" si="1"/>
        <v>800</v>
      </c>
      <c r="B34">
        <v>1.075774</v>
      </c>
      <c r="C34">
        <v>6.9399999999999996E-4</v>
      </c>
      <c r="D34">
        <v>1.423797</v>
      </c>
      <c r="E34">
        <v>3.9399999999999999E-3</v>
      </c>
      <c r="F34">
        <v>1.9788939999999999</v>
      </c>
      <c r="G34">
        <v>7.6049999999999998E-3</v>
      </c>
      <c r="H34">
        <v>2.4137759999999999</v>
      </c>
      <c r="I34">
        <v>1.2355E-2</v>
      </c>
      <c r="J34">
        <v>22701.718624000001</v>
      </c>
      <c r="K34">
        <v>-1265.7214650000001</v>
      </c>
      <c r="L34">
        <v>22842.236788999999</v>
      </c>
      <c r="M34">
        <v>716.24602100000004</v>
      </c>
    </row>
    <row r="35" spans="1:13">
      <c r="A35">
        <f t="shared" si="1"/>
        <v>900</v>
      </c>
      <c r="B35">
        <v>1.0462</v>
      </c>
      <c r="C35">
        <v>4.84E-4</v>
      </c>
      <c r="D35">
        <v>1.4039029999999999</v>
      </c>
      <c r="E35">
        <v>3.1340000000000001E-3</v>
      </c>
      <c r="F35">
        <v>1.9141239999999999</v>
      </c>
      <c r="G35">
        <v>7.6750000000000004E-3</v>
      </c>
      <c r="H35">
        <v>2.477795</v>
      </c>
      <c r="I35">
        <v>1.2385E-2</v>
      </c>
      <c r="J35">
        <v>23782.591127</v>
      </c>
      <c r="K35">
        <v>-1291.905456</v>
      </c>
      <c r="L35">
        <v>24364.261471000002</v>
      </c>
      <c r="M35">
        <v>1101.0272990000001</v>
      </c>
    </row>
    <row r="36" spans="1:13">
      <c r="A36">
        <f t="shared" si="1"/>
        <v>1000</v>
      </c>
      <c r="B36">
        <v>1.0614429999999999</v>
      </c>
      <c r="C36">
        <v>7.8899999999999999E-4</v>
      </c>
      <c r="D36">
        <v>1.388897</v>
      </c>
      <c r="E36">
        <v>3.934E-3</v>
      </c>
      <c r="F36">
        <v>1.952534</v>
      </c>
      <c r="G36">
        <v>8.2299999999999995E-3</v>
      </c>
      <c r="H36">
        <v>2.4002490000000001</v>
      </c>
      <c r="I36">
        <v>1.0390999999999999E-2</v>
      </c>
      <c r="J36">
        <v>22210.379991999998</v>
      </c>
      <c r="K36">
        <v>-1046.69841</v>
      </c>
      <c r="L36">
        <v>22329.629697</v>
      </c>
      <c r="M36">
        <v>1243.335458</v>
      </c>
    </row>
    <row r="37" spans="1:13">
      <c r="A37">
        <f t="shared" si="1"/>
        <v>1100</v>
      </c>
      <c r="B37">
        <v>1.041147</v>
      </c>
      <c r="C37">
        <v>5.6099999999999998E-4</v>
      </c>
      <c r="D37">
        <v>1.3860619999999999</v>
      </c>
      <c r="E37">
        <v>3.8040000000000001E-3</v>
      </c>
      <c r="F37">
        <v>1.8991089999999999</v>
      </c>
      <c r="G37">
        <v>6.986E-3</v>
      </c>
      <c r="H37">
        <v>2.361192</v>
      </c>
      <c r="I37">
        <v>1.1282E-2</v>
      </c>
      <c r="J37">
        <v>22737.593680999998</v>
      </c>
      <c r="K37">
        <v>-1276.973962</v>
      </c>
      <c r="L37">
        <v>23733.045873999999</v>
      </c>
      <c r="M37">
        <v>1221.177451</v>
      </c>
    </row>
    <row r="38" spans="1:13">
      <c r="A38">
        <f t="shared" si="1"/>
        <v>1200</v>
      </c>
      <c r="B38">
        <v>1.017325</v>
      </c>
      <c r="C38">
        <v>3.4099999999999999E-4</v>
      </c>
      <c r="D38">
        <v>1.3339559999999999</v>
      </c>
      <c r="E38">
        <v>3.274E-3</v>
      </c>
      <c r="F38">
        <v>1.847534</v>
      </c>
      <c r="G38">
        <v>6.2319999999999997E-3</v>
      </c>
      <c r="H38">
        <v>2.3400629999999998</v>
      </c>
      <c r="I38">
        <v>1.3212E-2</v>
      </c>
      <c r="J38">
        <v>22749.842560000001</v>
      </c>
      <c r="K38">
        <v>-768.35716100000002</v>
      </c>
      <c r="L38">
        <v>22481.235034000001</v>
      </c>
      <c r="M38">
        <v>1223.8793390000001</v>
      </c>
    </row>
    <row r="39" spans="1:13">
      <c r="A39">
        <f t="shared" si="1"/>
        <v>1300</v>
      </c>
      <c r="B39">
        <v>1.0124519999999999</v>
      </c>
      <c r="C39">
        <v>2.1100000000000001E-4</v>
      </c>
      <c r="D39">
        <v>1.35625</v>
      </c>
      <c r="E39">
        <v>3.9480000000000001E-3</v>
      </c>
      <c r="F39">
        <v>1.848633</v>
      </c>
      <c r="G39">
        <v>7.4269999999999996E-3</v>
      </c>
      <c r="H39">
        <v>2.2628689999999998</v>
      </c>
      <c r="I39">
        <v>1.2626E-2</v>
      </c>
      <c r="J39">
        <v>22905.154246999999</v>
      </c>
      <c r="K39">
        <v>-1515.451035</v>
      </c>
      <c r="L39">
        <v>23438.356175000001</v>
      </c>
      <c r="M39">
        <v>1393.674023</v>
      </c>
    </row>
    <row r="40" spans="1:13">
      <c r="A40">
        <f t="shared" si="1"/>
        <v>1400</v>
      </c>
      <c r="B40">
        <v>1.0210049999999999</v>
      </c>
      <c r="C40">
        <v>4.4900000000000002E-4</v>
      </c>
      <c r="D40">
        <v>1.3590819999999999</v>
      </c>
      <c r="E40">
        <v>3.7850000000000002E-3</v>
      </c>
      <c r="F40">
        <v>1.8547290000000001</v>
      </c>
      <c r="G40">
        <v>8.2269999999999999E-3</v>
      </c>
      <c r="H40">
        <v>2.2656480000000001</v>
      </c>
      <c r="I40">
        <v>1.1164E-2</v>
      </c>
      <c r="J40">
        <v>22438.335124000001</v>
      </c>
      <c r="K40">
        <v>-1511.924172</v>
      </c>
      <c r="L40">
        <v>23217.649761000001</v>
      </c>
      <c r="M40">
        <v>1456.8096370000001</v>
      </c>
    </row>
    <row r="41" spans="1:13">
      <c r="A41">
        <f t="shared" si="1"/>
        <v>1500</v>
      </c>
      <c r="B41">
        <v>1.0478780000000001</v>
      </c>
      <c r="C41">
        <v>1.379E-3</v>
      </c>
      <c r="D41">
        <v>1.294702</v>
      </c>
      <c r="E41">
        <v>3.7820000000000002E-3</v>
      </c>
      <c r="F41">
        <v>1.8338890000000001</v>
      </c>
      <c r="G41">
        <v>1.0983E-2</v>
      </c>
      <c r="H41">
        <v>2.222045</v>
      </c>
      <c r="I41">
        <v>8.6420000000000004E-3</v>
      </c>
      <c r="J41">
        <v>19322.499355</v>
      </c>
      <c r="K41">
        <v>-674.83572800000002</v>
      </c>
      <c r="L41">
        <v>19412.222233</v>
      </c>
      <c r="M41">
        <v>1949.193129</v>
      </c>
    </row>
    <row r="42" spans="1:13">
      <c r="A42">
        <f t="shared" si="1"/>
        <v>1600</v>
      </c>
      <c r="B42">
        <v>0.96502500000000002</v>
      </c>
      <c r="C42">
        <v>6.2399999999999999E-4</v>
      </c>
      <c r="D42">
        <v>1.3051839999999999</v>
      </c>
      <c r="E42">
        <v>3.6470000000000001E-3</v>
      </c>
      <c r="F42">
        <v>1.8344210000000001</v>
      </c>
      <c r="G42">
        <v>7.6350000000000003E-3</v>
      </c>
      <c r="H42">
        <v>2.2776730000000001</v>
      </c>
      <c r="I42">
        <v>7.5849999999999997E-3</v>
      </c>
      <c r="J42">
        <v>23344.035279</v>
      </c>
      <c r="K42">
        <v>-1456.64562</v>
      </c>
      <c r="L42">
        <v>24847.349088999999</v>
      </c>
      <c r="M42">
        <v>1254.8647940000001</v>
      </c>
    </row>
    <row r="43" spans="1:13">
      <c r="A43">
        <f t="shared" si="1"/>
        <v>1700</v>
      </c>
      <c r="B43">
        <v>1.0183409999999999</v>
      </c>
      <c r="C43">
        <v>5.04E-4</v>
      </c>
      <c r="D43">
        <v>1.284513</v>
      </c>
      <c r="E43">
        <v>4.0000000000000001E-3</v>
      </c>
      <c r="F43">
        <v>1.827942</v>
      </c>
      <c r="G43">
        <v>9.476E-3</v>
      </c>
      <c r="H43">
        <v>2.1875529999999999</v>
      </c>
      <c r="I43">
        <v>1.5959000000000001E-2</v>
      </c>
      <c r="J43">
        <v>20838.235530999998</v>
      </c>
      <c r="K43">
        <v>-861.20637299999999</v>
      </c>
      <c r="L43">
        <v>21101.05271</v>
      </c>
      <c r="M43">
        <v>2112.1942989999998</v>
      </c>
    </row>
    <row r="44" spans="1:13">
      <c r="A44">
        <f t="shared" si="1"/>
        <v>1800</v>
      </c>
      <c r="B44">
        <v>0.98447899999999999</v>
      </c>
      <c r="C44">
        <v>6.4700000000000001E-4</v>
      </c>
      <c r="D44">
        <v>1.283755</v>
      </c>
      <c r="E44">
        <v>6.7749999999999998E-3</v>
      </c>
      <c r="F44">
        <v>1.7159770000000001</v>
      </c>
      <c r="G44">
        <v>1.0664E-2</v>
      </c>
      <c r="H44">
        <v>2.236828</v>
      </c>
      <c r="I44">
        <v>1.4101000000000001E-2</v>
      </c>
      <c r="J44">
        <v>21364.327417</v>
      </c>
      <c r="K44">
        <v>-699.41038800000001</v>
      </c>
      <c r="L44">
        <v>19756.633889000001</v>
      </c>
      <c r="M44">
        <v>2119.1323379999999</v>
      </c>
    </row>
    <row r="45" spans="1:13">
      <c r="A45">
        <f t="shared" si="1"/>
        <v>1900</v>
      </c>
      <c r="B45">
        <v>0.97389499999999996</v>
      </c>
      <c r="C45">
        <v>8.2600000000000002E-4</v>
      </c>
      <c r="D45">
        <v>1.270362</v>
      </c>
      <c r="E45">
        <v>4.8609999999999999E-3</v>
      </c>
      <c r="F45">
        <v>1.7292780000000001</v>
      </c>
      <c r="G45">
        <v>1.1479E-2</v>
      </c>
      <c r="H45">
        <v>2.2111399999999999</v>
      </c>
      <c r="I45">
        <v>1.7516E-2</v>
      </c>
      <c r="J45">
        <v>22071.159779000001</v>
      </c>
      <c r="K45">
        <v>-832.06926199999998</v>
      </c>
      <c r="L45">
        <v>20897.706290999999</v>
      </c>
      <c r="M45">
        <v>2083.7160479999998</v>
      </c>
    </row>
    <row r="46" spans="1:13">
      <c r="A46">
        <f t="shared" si="1"/>
        <v>2000</v>
      </c>
      <c r="B46">
        <v>0.99614899999999995</v>
      </c>
      <c r="C46">
        <v>1.2999999999999999E-4</v>
      </c>
      <c r="D46">
        <v>1.294719</v>
      </c>
      <c r="E46">
        <v>5.8669999999999998E-3</v>
      </c>
      <c r="F46">
        <v>1.773542</v>
      </c>
      <c r="G46">
        <v>1.0962E-2</v>
      </c>
      <c r="H46">
        <v>2.1424180000000002</v>
      </c>
      <c r="I46">
        <v>1.1835E-2</v>
      </c>
      <c r="J46">
        <v>20786.441137000002</v>
      </c>
      <c r="K46">
        <v>-1144.8387110000001</v>
      </c>
      <c r="L46">
        <v>21496.763836999999</v>
      </c>
      <c r="M46">
        <v>2094.4215730000001</v>
      </c>
    </row>
    <row r="47" spans="1:13">
      <c r="A47">
        <f t="shared" si="1"/>
        <v>2100</v>
      </c>
      <c r="B47">
        <v>0.84265000000000001</v>
      </c>
      <c r="C47">
        <v>8.2150000000000001E-3</v>
      </c>
      <c r="D47">
        <v>1.256921</v>
      </c>
      <c r="E47">
        <v>5.1739999999999998E-3</v>
      </c>
      <c r="F47">
        <v>1.7596620000000001</v>
      </c>
      <c r="G47">
        <v>1.0558E-2</v>
      </c>
      <c r="H47">
        <v>2.218108</v>
      </c>
      <c r="I47">
        <v>1.8453000000000001E-2</v>
      </c>
      <c r="J47">
        <v>25833.694512999999</v>
      </c>
      <c r="K47">
        <v>-3749.4038679999999</v>
      </c>
      <c r="L47">
        <v>30872.547727000001</v>
      </c>
      <c r="M47">
        <v>2929.7987889999999</v>
      </c>
    </row>
    <row r="48" spans="1:13">
      <c r="A48">
        <f t="shared" si="1"/>
        <v>2200</v>
      </c>
      <c r="B48">
        <v>0.79467699999999997</v>
      </c>
      <c r="C48">
        <v>1.1609E-2</v>
      </c>
      <c r="D48">
        <v>1.2192449999999999</v>
      </c>
      <c r="E48">
        <v>4.9969999999999997E-3</v>
      </c>
      <c r="F48">
        <v>1.6535359999999999</v>
      </c>
      <c r="G48">
        <v>8.5210000000000008E-3</v>
      </c>
      <c r="H48">
        <v>2.1285910000000001</v>
      </c>
      <c r="I48">
        <v>1.3474E-2</v>
      </c>
      <c r="J48">
        <v>23164.004862000002</v>
      </c>
      <c r="K48">
        <v>-3712.151206</v>
      </c>
      <c r="L48">
        <v>30341.981606000001</v>
      </c>
      <c r="M48">
        <v>3817.6134069999998</v>
      </c>
    </row>
    <row r="49" spans="1:13">
      <c r="A49">
        <f t="shared" si="1"/>
        <v>2300</v>
      </c>
      <c r="B49">
        <v>0.87817100000000003</v>
      </c>
      <c r="C49">
        <v>8.3210000000000003E-3</v>
      </c>
      <c r="D49">
        <v>1.210221</v>
      </c>
      <c r="E49">
        <v>4.3080000000000002E-3</v>
      </c>
      <c r="F49">
        <v>1.638077</v>
      </c>
      <c r="G49">
        <v>1.0673E-2</v>
      </c>
      <c r="H49">
        <v>2.1032479999999998</v>
      </c>
      <c r="I49">
        <v>1.4973E-2</v>
      </c>
      <c r="J49">
        <v>22206.812322000002</v>
      </c>
      <c r="K49">
        <v>-2232.877058</v>
      </c>
      <c r="L49">
        <v>24075.598993</v>
      </c>
      <c r="M49">
        <v>2610.9560299999998</v>
      </c>
    </row>
    <row r="50" spans="1:13">
      <c r="A50">
        <f t="shared" si="1"/>
        <v>2400</v>
      </c>
      <c r="B50">
        <v>0.923454</v>
      </c>
      <c r="C50">
        <v>5.79E-3</v>
      </c>
      <c r="D50">
        <v>1.165432</v>
      </c>
      <c r="E50">
        <v>3.7490000000000002E-3</v>
      </c>
      <c r="F50">
        <v>1.646161</v>
      </c>
      <c r="G50">
        <v>1.1105E-2</v>
      </c>
      <c r="H50">
        <v>1.9840990000000001</v>
      </c>
      <c r="I50">
        <v>1.1783999999999999E-2</v>
      </c>
      <c r="J50">
        <v>20102.626035000001</v>
      </c>
      <c r="K50">
        <v>-1100.754036</v>
      </c>
      <c r="L50">
        <v>21932.391417999999</v>
      </c>
      <c r="M50">
        <v>3170.6870330000002</v>
      </c>
    </row>
    <row r="51" spans="1:13">
      <c r="A51">
        <f t="shared" si="1"/>
        <v>2500</v>
      </c>
      <c r="B51">
        <v>0.80757400000000001</v>
      </c>
      <c r="C51">
        <v>1.6773E-2</v>
      </c>
      <c r="D51">
        <v>1.1297489999999999</v>
      </c>
      <c r="E51">
        <v>2.941E-3</v>
      </c>
      <c r="F51">
        <v>1.5438700000000001</v>
      </c>
      <c r="G51">
        <v>8.5869999999999991E-3</v>
      </c>
      <c r="H51">
        <v>1.9688410000000001</v>
      </c>
      <c r="I51">
        <v>1.0418E-2</v>
      </c>
      <c r="J51">
        <v>20563.948151000001</v>
      </c>
      <c r="K51">
        <v>-1498.4697699999999</v>
      </c>
      <c r="L51">
        <v>24853.621273000001</v>
      </c>
      <c r="M51">
        <v>3871.553903</v>
      </c>
    </row>
    <row r="52" spans="1:13">
      <c r="A52">
        <f t="shared" si="1"/>
        <v>2600</v>
      </c>
      <c r="B52">
        <v>0.860012</v>
      </c>
      <c r="C52">
        <v>1.0605E-2</v>
      </c>
      <c r="D52">
        <v>1.0806560000000001</v>
      </c>
      <c r="E52">
        <v>2.7130000000000001E-3</v>
      </c>
      <c r="F52">
        <v>1.494575</v>
      </c>
      <c r="G52">
        <v>9.5069999999999998E-3</v>
      </c>
      <c r="H52">
        <v>1.9863759999999999</v>
      </c>
      <c r="I52">
        <v>1.5357000000000001E-2</v>
      </c>
      <c r="J52">
        <v>21355.965565999999</v>
      </c>
      <c r="K52">
        <v>-346.32789200000002</v>
      </c>
      <c r="L52">
        <v>15311.349423</v>
      </c>
      <c r="M52">
        <v>2653.039417</v>
      </c>
    </row>
    <row r="53" spans="1:13">
      <c r="A53">
        <f t="shared" si="1"/>
        <v>2700</v>
      </c>
      <c r="B53">
        <v>0.702766</v>
      </c>
      <c r="C53">
        <v>2.1763000000000001E-2</v>
      </c>
      <c r="D53">
        <v>1.0721579999999999</v>
      </c>
      <c r="E53">
        <v>3.068E-3</v>
      </c>
      <c r="F53">
        <v>1.4693959999999999</v>
      </c>
      <c r="G53">
        <v>9.2409999999999992E-3</v>
      </c>
      <c r="H53">
        <v>1.8666320000000001</v>
      </c>
      <c r="I53">
        <v>1.6005999999999999E-2</v>
      </c>
      <c r="J53">
        <v>21271.198643</v>
      </c>
      <c r="K53">
        <v>-2644.7679269999999</v>
      </c>
      <c r="L53">
        <v>14597.301022</v>
      </c>
      <c r="M53">
        <v>3625.4062309999999</v>
      </c>
    </row>
    <row r="54" spans="1:13">
      <c r="A54">
        <f t="shared" si="1"/>
        <v>2800</v>
      </c>
      <c r="B54">
        <v>0.66100800000000004</v>
      </c>
      <c r="C54">
        <v>5.0533000000000002E-2</v>
      </c>
      <c r="D54">
        <v>1.0022599999999999</v>
      </c>
      <c r="E54">
        <v>1.07E-4</v>
      </c>
      <c r="F54">
        <v>1.4370369999999999</v>
      </c>
      <c r="G54">
        <v>1.1462E-2</v>
      </c>
      <c r="H54">
        <v>1.8320540000000001</v>
      </c>
      <c r="I54">
        <v>1.6402E-2</v>
      </c>
      <c r="J54">
        <v>22501.543901000001</v>
      </c>
      <c r="K54">
        <v>-1424.8391839999999</v>
      </c>
      <c r="L54">
        <v>15851.603994999999</v>
      </c>
      <c r="M54">
        <v>3794.693182</v>
      </c>
    </row>
    <row r="55" spans="1:13">
      <c r="A55">
        <f t="shared" si="1"/>
        <v>2900</v>
      </c>
      <c r="B55">
        <v>0.82095700000000005</v>
      </c>
      <c r="C55">
        <v>2.2055000000000002E-2</v>
      </c>
      <c r="D55">
        <v>0.94829300000000005</v>
      </c>
      <c r="E55">
        <v>2.1199999999999999E-3</v>
      </c>
      <c r="F55">
        <v>1.412957</v>
      </c>
      <c r="G55">
        <v>1.0291E-2</v>
      </c>
      <c r="H55">
        <v>1.7854559999999999</v>
      </c>
      <c r="I55">
        <v>1.461E-2</v>
      </c>
      <c r="J55">
        <v>23354.576061</v>
      </c>
      <c r="K55">
        <v>-2178.930973</v>
      </c>
      <c r="L55">
        <v>8806.9306429999997</v>
      </c>
      <c r="M55">
        <v>3565.274394</v>
      </c>
    </row>
    <row r="56" spans="1:13">
      <c r="A56">
        <f t="shared" si="1"/>
        <v>3000</v>
      </c>
      <c r="B56">
        <v>0.79954599999999998</v>
      </c>
      <c r="C56">
        <v>2.3900000000000001E-2</v>
      </c>
      <c r="D56">
        <v>213.72821099999999</v>
      </c>
      <c r="E56">
        <v>9.0253370000000004</v>
      </c>
      <c r="F56">
        <v>1.363464</v>
      </c>
      <c r="G56">
        <v>1.0963000000000001E-2</v>
      </c>
      <c r="H56">
        <v>1.6833400000000001</v>
      </c>
      <c r="I56">
        <v>1.3472E-2</v>
      </c>
      <c r="J56">
        <v>18524.568328000001</v>
      </c>
      <c r="K56">
        <v>-1250.2452189999999</v>
      </c>
      <c r="L56">
        <v>3405.0607970000001</v>
      </c>
      <c r="M56">
        <v>1904.879314</v>
      </c>
    </row>
    <row r="57" spans="1:13">
      <c r="A57">
        <f t="shared" si="1"/>
        <v>3100</v>
      </c>
      <c r="B57">
        <v>0.68812499999999999</v>
      </c>
      <c r="C57">
        <v>4.3258999999999999E-2</v>
      </c>
      <c r="D57">
        <v>-3924.7212650000001</v>
      </c>
      <c r="E57">
        <v>12.999943</v>
      </c>
      <c r="F57">
        <v>1.1763870000000001</v>
      </c>
      <c r="G57">
        <v>7.1170000000000001E-3</v>
      </c>
      <c r="H57">
        <v>1.621848</v>
      </c>
      <c r="I57">
        <v>2.3309E-2</v>
      </c>
      <c r="J57">
        <v>22089.453419000001</v>
      </c>
      <c r="K57">
        <v>-1307.4424819999999</v>
      </c>
      <c r="L57">
        <v>2347.7117859999998</v>
      </c>
      <c r="M57">
        <v>1388.345112</v>
      </c>
    </row>
    <row r="58" spans="1:13">
      <c r="A58">
        <f t="shared" si="1"/>
        <v>3200</v>
      </c>
      <c r="B58">
        <v>1.020813</v>
      </c>
      <c r="C58">
        <v>2.32E-3</v>
      </c>
      <c r="D58">
        <v>-67116.165135000003</v>
      </c>
      <c r="E58">
        <v>9.4389269999999996</v>
      </c>
      <c r="F58">
        <v>4.2286149999999996</v>
      </c>
      <c r="G58">
        <v>1.0900570000000001</v>
      </c>
      <c r="H58">
        <v>1.6009100000000001</v>
      </c>
      <c r="I58">
        <v>4.9626000000000003E-2</v>
      </c>
      <c r="J58">
        <v>11409.951150999999</v>
      </c>
      <c r="K58">
        <v>-1377.439609</v>
      </c>
      <c r="L58">
        <v>-3456.0700849999998</v>
      </c>
      <c r="M58">
        <v>1893.7795619999999</v>
      </c>
    </row>
    <row r="59" spans="1:13">
      <c r="A59">
        <f t="shared" si="1"/>
        <v>3300</v>
      </c>
      <c r="B59">
        <v>1.0655509999999999</v>
      </c>
      <c r="C59">
        <v>5.96E-3</v>
      </c>
      <c r="D59">
        <v>5062.2331869999998</v>
      </c>
      <c r="E59">
        <v>8.9318790000000003</v>
      </c>
      <c r="F59">
        <v>-213.24093500000001</v>
      </c>
      <c r="G59">
        <v>9.0173520000000007</v>
      </c>
      <c r="H59">
        <v>1.4599470000000001</v>
      </c>
      <c r="I59">
        <v>9.7120999999999999E-2</v>
      </c>
      <c r="J59">
        <v>7973.3497580000003</v>
      </c>
      <c r="K59">
        <v>-1902.745318</v>
      </c>
      <c r="L59">
        <v>-4877.9447280000004</v>
      </c>
      <c r="M59">
        <v>4925.6832279999999</v>
      </c>
    </row>
    <row r="60" spans="1:13">
      <c r="A60">
        <f t="shared" si="1"/>
        <v>3400</v>
      </c>
      <c r="B60">
        <v>1.141761</v>
      </c>
      <c r="C60">
        <v>1.7644E-2</v>
      </c>
      <c r="D60">
        <v>17319.725381</v>
      </c>
      <c r="E60">
        <v>9.4086809999999996</v>
      </c>
      <c r="F60">
        <v>-10281.719502</v>
      </c>
      <c r="G60">
        <v>7.3232710000000001</v>
      </c>
      <c r="H60">
        <v>1.528651</v>
      </c>
      <c r="I60">
        <v>4.3567000000000002E-2</v>
      </c>
      <c r="J60">
        <v>7378.6118329999999</v>
      </c>
      <c r="K60">
        <v>-1330.4130170000001</v>
      </c>
      <c r="L60">
        <v>1267.5739900000001</v>
      </c>
      <c r="M60">
        <v>2220.8323230000001</v>
      </c>
    </row>
    <row r="61" spans="1:13">
      <c r="A61">
        <f t="shared" si="1"/>
        <v>3500</v>
      </c>
      <c r="B61">
        <v>1.009714</v>
      </c>
      <c r="C61">
        <v>9.1200000000000005E-4</v>
      </c>
      <c r="D61">
        <v>-1064.9001960000001</v>
      </c>
      <c r="E61">
        <v>4.6881449999999996</v>
      </c>
      <c r="F61">
        <v>337.23657800000001</v>
      </c>
      <c r="G61">
        <v>7.8017120000000002</v>
      </c>
      <c r="H61">
        <v>1.2154659999999999</v>
      </c>
      <c r="I61">
        <v>3.6125999999999998E-2</v>
      </c>
      <c r="J61">
        <v>4690.8004170000004</v>
      </c>
      <c r="K61">
        <v>-1061.4208289999999</v>
      </c>
      <c r="L61">
        <v>988.42156599999998</v>
      </c>
      <c r="M61">
        <v>1383.8195519999999</v>
      </c>
    </row>
    <row r="62" spans="1:13">
      <c r="A62">
        <f t="shared" si="1"/>
        <v>3600</v>
      </c>
      <c r="B62">
        <v>0.57006299999999999</v>
      </c>
      <c r="C62">
        <v>4.9000000000000002E-2</v>
      </c>
      <c r="D62">
        <v>8.5861140000000002</v>
      </c>
      <c r="E62">
        <v>1.9281219999999999</v>
      </c>
      <c r="F62">
        <v>0.117949</v>
      </c>
      <c r="G62">
        <v>107.573583</v>
      </c>
      <c r="H62">
        <v>0.77988100000000005</v>
      </c>
      <c r="I62">
        <v>2.4572E-2</v>
      </c>
      <c r="J62">
        <v>7890.6793950000001</v>
      </c>
      <c r="K62">
        <v>-1331.8908839999999</v>
      </c>
      <c r="L62">
        <v>6369.3378540000003</v>
      </c>
      <c r="M62">
        <v>1386.648995</v>
      </c>
    </row>
    <row r="63" spans="1:13">
      <c r="A63">
        <f t="shared" si="1"/>
        <v>3700</v>
      </c>
      <c r="B63">
        <v>0.68021399999999999</v>
      </c>
      <c r="C63">
        <v>8.7613999999999997E-2</v>
      </c>
      <c r="D63">
        <v>0.62444200000000005</v>
      </c>
      <c r="E63">
        <v>3.9223000000000001E-2</v>
      </c>
      <c r="F63">
        <v>0.68298400000000004</v>
      </c>
      <c r="G63">
        <v>2.6249000000000001E-2</v>
      </c>
      <c r="H63">
        <v>0.75830799999999998</v>
      </c>
      <c r="I63">
        <v>1.3754000000000001E-2</v>
      </c>
      <c r="J63">
        <v>6083.1391649999996</v>
      </c>
      <c r="K63">
        <v>-1482.077078</v>
      </c>
      <c r="L63">
        <v>9392.6376419999997</v>
      </c>
      <c r="M63">
        <v>1436.3250069999999</v>
      </c>
    </row>
    <row r="64" spans="1:13">
      <c r="A64">
        <f t="shared" si="1"/>
        <v>3800</v>
      </c>
      <c r="B64">
        <v>0.52121399999999996</v>
      </c>
      <c r="C64">
        <v>4.6771E-2</v>
      </c>
      <c r="D64">
        <v>0.59445899999999996</v>
      </c>
      <c r="E64">
        <v>2.2596999999999999E-2</v>
      </c>
      <c r="F64">
        <v>0.69301900000000005</v>
      </c>
      <c r="G64">
        <v>1.678E-2</v>
      </c>
      <c r="H64">
        <v>0.75576200000000004</v>
      </c>
      <c r="I64">
        <v>9.7640000000000001E-3</v>
      </c>
      <c r="J64">
        <v>8460.5979050000005</v>
      </c>
      <c r="K64">
        <v>-825.66182100000003</v>
      </c>
      <c r="L64">
        <v>10056.116528</v>
      </c>
      <c r="M64">
        <v>1088.362359</v>
      </c>
    </row>
    <row r="65" spans="1:13">
      <c r="A65">
        <f t="shared" si="1"/>
        <v>3900</v>
      </c>
      <c r="B65">
        <v>0.49012899999999998</v>
      </c>
      <c r="C65">
        <v>3.3914E-2</v>
      </c>
      <c r="D65">
        <v>0.54062299999999996</v>
      </c>
      <c r="E65">
        <v>1.3355000000000001E-2</v>
      </c>
      <c r="F65">
        <v>0.62464299999999995</v>
      </c>
      <c r="G65">
        <v>7.8429999999999993E-3</v>
      </c>
      <c r="H65">
        <v>0.73356399999999999</v>
      </c>
      <c r="I65">
        <v>4.0299999999999997E-3</v>
      </c>
      <c r="J65">
        <v>11015.843373</v>
      </c>
      <c r="K65">
        <v>-528.82296099999996</v>
      </c>
      <c r="L65">
        <v>11012.643586</v>
      </c>
      <c r="M65">
        <v>710.36391400000002</v>
      </c>
    </row>
    <row r="66" spans="1:13">
      <c r="A66">
        <f t="shared" si="1"/>
        <v>4000</v>
      </c>
      <c r="B66">
        <v>0.45855600000000002</v>
      </c>
      <c r="C66">
        <v>1.0828000000000001E-2</v>
      </c>
      <c r="D66">
        <v>0.53933200000000003</v>
      </c>
      <c r="E66">
        <v>1.0593999999999999E-2</v>
      </c>
      <c r="F66">
        <v>0.64715900000000004</v>
      </c>
      <c r="G66">
        <v>6.8979999999999996E-3</v>
      </c>
      <c r="H66">
        <v>0.733846</v>
      </c>
      <c r="I66">
        <v>4.3810000000000003E-3</v>
      </c>
      <c r="J66">
        <v>11419.098966</v>
      </c>
      <c r="K66">
        <v>-731.56806200000005</v>
      </c>
      <c r="L66">
        <v>12139.61162</v>
      </c>
      <c r="M66">
        <v>474.28075200000001</v>
      </c>
    </row>
    <row r="67" spans="1:13">
      <c r="A67">
        <f t="shared" si="1"/>
        <v>4100</v>
      </c>
      <c r="B67">
        <v>0.46039799999999997</v>
      </c>
      <c r="C67">
        <v>8.8140000000000007E-3</v>
      </c>
      <c r="D67">
        <v>0.539601</v>
      </c>
      <c r="E67">
        <v>1.0012E-2</v>
      </c>
      <c r="F67">
        <v>0.64090000000000003</v>
      </c>
      <c r="G67">
        <v>4.1949999999999999E-3</v>
      </c>
      <c r="H67">
        <v>0.72243500000000005</v>
      </c>
      <c r="I67">
        <v>3.5469999999999998E-3</v>
      </c>
      <c r="J67">
        <v>10851.843048000001</v>
      </c>
      <c r="K67">
        <v>-853.44387700000004</v>
      </c>
      <c r="L67">
        <v>11662.835940999999</v>
      </c>
      <c r="M67">
        <v>422.62483700000001</v>
      </c>
    </row>
    <row r="68" spans="1:13">
      <c r="A68">
        <f t="shared" si="1"/>
        <v>4200</v>
      </c>
      <c r="B68">
        <v>0.45817600000000003</v>
      </c>
      <c r="C68">
        <v>1.1311999999999999E-2</v>
      </c>
      <c r="D68">
        <v>0.54981000000000002</v>
      </c>
      <c r="E68">
        <v>1.0470999999999999E-2</v>
      </c>
      <c r="F68">
        <v>0.64710000000000001</v>
      </c>
      <c r="G68">
        <v>6.0559999999999998E-3</v>
      </c>
      <c r="H68">
        <v>0.73464799999999997</v>
      </c>
      <c r="I68">
        <v>3.068E-3</v>
      </c>
      <c r="J68">
        <v>11069.301003</v>
      </c>
      <c r="K68">
        <v>-810.382836</v>
      </c>
      <c r="L68">
        <v>12471.954248</v>
      </c>
      <c r="M68">
        <v>524.36535200000003</v>
      </c>
    </row>
    <row r="69" spans="1:13">
      <c r="A69">
        <f t="shared" si="1"/>
        <v>4300</v>
      </c>
      <c r="B69">
        <v>0.463229</v>
      </c>
      <c r="C69">
        <v>1.235E-2</v>
      </c>
      <c r="D69">
        <v>0.55078899999999997</v>
      </c>
      <c r="E69">
        <v>1.2434000000000001E-2</v>
      </c>
      <c r="F69">
        <v>0.66172699999999995</v>
      </c>
      <c r="G69">
        <v>4.6109999999999996E-3</v>
      </c>
      <c r="H69">
        <v>0.74478599999999995</v>
      </c>
      <c r="I69">
        <v>3.1319999999999998E-3</v>
      </c>
      <c r="J69">
        <v>10880.168</v>
      </c>
      <c r="K69">
        <v>-1114.0283669999999</v>
      </c>
      <c r="L69">
        <v>12476.988136</v>
      </c>
      <c r="M69">
        <v>416.93434000000002</v>
      </c>
    </row>
    <row r="70" spans="1:13">
      <c r="A70">
        <f t="shared" si="1"/>
        <v>4400</v>
      </c>
      <c r="B70">
        <v>0.47596100000000002</v>
      </c>
      <c r="C70">
        <v>2.2689000000000001E-2</v>
      </c>
      <c r="D70">
        <v>0.55990899999999999</v>
      </c>
      <c r="E70">
        <v>1.1704000000000001E-2</v>
      </c>
      <c r="F70">
        <v>0.67286999999999997</v>
      </c>
      <c r="G70">
        <v>5.9220000000000002E-3</v>
      </c>
      <c r="H70">
        <v>0.75115900000000002</v>
      </c>
      <c r="I70">
        <v>4.0600000000000002E-3</v>
      </c>
      <c r="J70">
        <v>10113.756987999999</v>
      </c>
      <c r="K70">
        <v>-1066.1243099999999</v>
      </c>
      <c r="L70">
        <v>12175.955435</v>
      </c>
      <c r="M70">
        <v>480.93624</v>
      </c>
    </row>
    <row r="71" spans="1:13">
      <c r="A71">
        <f t="shared" si="1"/>
        <v>4500</v>
      </c>
      <c r="B71">
        <v>0.46877099999999999</v>
      </c>
      <c r="C71">
        <v>1.0574E-2</v>
      </c>
      <c r="D71">
        <v>0.550562</v>
      </c>
      <c r="E71">
        <v>9.2860000000000009E-3</v>
      </c>
      <c r="F71">
        <v>0.67309099999999999</v>
      </c>
      <c r="G71">
        <v>5.0740000000000004E-3</v>
      </c>
      <c r="H71">
        <v>0.74741599999999997</v>
      </c>
      <c r="I71">
        <v>2.6450000000000002E-3</v>
      </c>
      <c r="J71">
        <v>10811.747115</v>
      </c>
      <c r="K71">
        <v>-1213.3750419999999</v>
      </c>
      <c r="L71">
        <v>12525.571771000001</v>
      </c>
      <c r="M71">
        <v>463.962581</v>
      </c>
    </row>
    <row r="72" spans="1:13">
      <c r="A72">
        <f t="shared" si="1"/>
        <v>4600</v>
      </c>
      <c r="B72">
        <v>0.47414699999999999</v>
      </c>
      <c r="C72">
        <v>6.2119999999999996E-3</v>
      </c>
      <c r="D72">
        <v>0.55398599999999998</v>
      </c>
      <c r="E72">
        <v>7.9279999999999993E-3</v>
      </c>
      <c r="F72">
        <v>0.66936899999999999</v>
      </c>
      <c r="G72">
        <v>4.1440000000000001E-3</v>
      </c>
      <c r="H72">
        <v>0.745166</v>
      </c>
      <c r="I72">
        <v>3.6310000000000001E-3</v>
      </c>
      <c r="J72">
        <v>11190.591039000001</v>
      </c>
      <c r="K72">
        <v>-1048.1506790000001</v>
      </c>
      <c r="L72">
        <v>11722.870245</v>
      </c>
      <c r="M72">
        <v>353.29161800000003</v>
      </c>
    </row>
    <row r="73" spans="1:13">
      <c r="A73">
        <f t="shared" si="1"/>
        <v>4700</v>
      </c>
      <c r="B73">
        <v>0.46674700000000002</v>
      </c>
      <c r="C73">
        <v>1.0994E-2</v>
      </c>
      <c r="D73">
        <v>0.56484900000000005</v>
      </c>
      <c r="E73">
        <v>9.2390000000000007E-3</v>
      </c>
      <c r="F73">
        <v>0.67190499999999997</v>
      </c>
      <c r="G73">
        <v>3.5890000000000002E-3</v>
      </c>
      <c r="H73">
        <v>0.74626700000000001</v>
      </c>
      <c r="I73">
        <v>3.4650000000000002E-3</v>
      </c>
      <c r="J73">
        <v>10414.998928000001</v>
      </c>
      <c r="K73">
        <v>-1491.847951</v>
      </c>
      <c r="L73">
        <v>12027.457666</v>
      </c>
      <c r="M73">
        <v>489.368651</v>
      </c>
    </row>
    <row r="74" spans="1:13">
      <c r="A74">
        <f t="shared" si="1"/>
        <v>4800</v>
      </c>
      <c r="B74">
        <v>0.45727400000000001</v>
      </c>
      <c r="C74">
        <v>1.0541999999999999E-2</v>
      </c>
      <c r="D74">
        <v>0.55437400000000003</v>
      </c>
      <c r="E74">
        <v>1.1467E-2</v>
      </c>
      <c r="F74">
        <v>0.67386299999999999</v>
      </c>
      <c r="G74">
        <v>4.6230000000000004E-3</v>
      </c>
      <c r="H74">
        <v>0.75012199999999996</v>
      </c>
      <c r="I74">
        <v>2.7369999999999998E-3</v>
      </c>
      <c r="J74">
        <v>11131.72769</v>
      </c>
      <c r="K74">
        <v>-1509.7636070000001</v>
      </c>
      <c r="L74">
        <v>13128.834628000001</v>
      </c>
      <c r="M74">
        <v>435.38846899999999</v>
      </c>
    </row>
    <row r="75" spans="1:13">
      <c r="A75">
        <f t="shared" si="1"/>
        <v>4900</v>
      </c>
      <c r="B75">
        <v>0.45286399999999999</v>
      </c>
      <c r="C75">
        <v>9.3769999999999999E-3</v>
      </c>
      <c r="D75">
        <v>0.55306900000000003</v>
      </c>
      <c r="E75">
        <v>9.2409999999999992E-3</v>
      </c>
      <c r="F75">
        <v>0.66849999999999998</v>
      </c>
      <c r="G75">
        <v>5.5890000000000002E-3</v>
      </c>
      <c r="H75">
        <v>0.737097</v>
      </c>
      <c r="I75">
        <v>2.4789999999999999E-3</v>
      </c>
      <c r="J75">
        <v>11046.747472999999</v>
      </c>
      <c r="K75">
        <v>-1436.674227</v>
      </c>
      <c r="L75">
        <v>12623.012919000001</v>
      </c>
      <c r="M75">
        <v>374.81855400000001</v>
      </c>
    </row>
    <row r="76" spans="1:13">
      <c r="A76">
        <f t="shared" si="1"/>
        <v>5000</v>
      </c>
      <c r="B76">
        <v>0.48152</v>
      </c>
      <c r="C76">
        <v>1.1643000000000001E-2</v>
      </c>
      <c r="D76">
        <v>0.55755200000000005</v>
      </c>
      <c r="E76">
        <v>7.3150000000000003E-3</v>
      </c>
      <c r="F76">
        <v>0.67163700000000004</v>
      </c>
      <c r="G76">
        <v>3.7200000000000002E-3</v>
      </c>
      <c r="H76">
        <v>0.74228400000000005</v>
      </c>
      <c r="I76">
        <v>3.0959999999999998E-3</v>
      </c>
      <c r="J76">
        <v>9933.5582419999992</v>
      </c>
      <c r="K76">
        <v>-1222.5390150000001</v>
      </c>
      <c r="L76">
        <v>11450.625586</v>
      </c>
      <c r="M76">
        <v>487.18233300000003</v>
      </c>
    </row>
    <row r="77" spans="1:13">
      <c r="A77">
        <f t="shared" si="1"/>
        <v>5100</v>
      </c>
      <c r="B77">
        <v>0.51138499999999998</v>
      </c>
      <c r="C77">
        <v>1.4706E-2</v>
      </c>
      <c r="D77">
        <v>0.59185900000000002</v>
      </c>
      <c r="E77">
        <v>1.0370000000000001E-2</v>
      </c>
      <c r="F77">
        <v>0.72195100000000001</v>
      </c>
      <c r="G77">
        <v>6.1409999999999998E-3</v>
      </c>
      <c r="H77">
        <v>0.79207300000000003</v>
      </c>
      <c r="I77">
        <v>4.2290000000000001E-3</v>
      </c>
      <c r="J77">
        <v>10162.227412</v>
      </c>
      <c r="K77">
        <v>-1345.33609</v>
      </c>
      <c r="L77">
        <v>11017.795489</v>
      </c>
      <c r="M77">
        <v>559.53137000000004</v>
      </c>
    </row>
    <row r="78" spans="1:13">
      <c r="A78">
        <f t="shared" si="1"/>
        <v>5200</v>
      </c>
      <c r="B78">
        <v>0.47267300000000001</v>
      </c>
      <c r="C78">
        <v>1.4687E-2</v>
      </c>
      <c r="D78">
        <v>0.59446399999999999</v>
      </c>
      <c r="E78">
        <v>1.0271000000000001E-2</v>
      </c>
      <c r="F78">
        <v>0.69659700000000002</v>
      </c>
      <c r="G78">
        <v>6.9560000000000004E-3</v>
      </c>
      <c r="H78">
        <v>0.765621</v>
      </c>
      <c r="I78">
        <v>3.382E-3</v>
      </c>
      <c r="J78">
        <v>10078.013873</v>
      </c>
      <c r="K78">
        <v>-1581.6538439999999</v>
      </c>
      <c r="L78">
        <v>11906.981276</v>
      </c>
      <c r="M78">
        <v>439.55197299999998</v>
      </c>
    </row>
    <row r="79" spans="1:13">
      <c r="A79">
        <f t="shared" si="1"/>
        <v>5300</v>
      </c>
      <c r="B79">
        <v>0.46574100000000002</v>
      </c>
      <c r="C79">
        <v>1.0991000000000001E-2</v>
      </c>
      <c r="D79">
        <v>0.55726299999999995</v>
      </c>
      <c r="E79">
        <v>6.9100000000000003E-3</v>
      </c>
      <c r="F79">
        <v>0.67858499999999999</v>
      </c>
      <c r="G79">
        <v>4.1029999999999999E-3</v>
      </c>
      <c r="H79">
        <v>0.73950300000000002</v>
      </c>
      <c r="I79">
        <v>3.0509999999999999E-3</v>
      </c>
      <c r="J79">
        <v>10149.997377</v>
      </c>
      <c r="K79">
        <v>-1692.471268</v>
      </c>
      <c r="L79">
        <v>11805.285169000001</v>
      </c>
      <c r="M79">
        <v>366.72457900000001</v>
      </c>
    </row>
    <row r="80" spans="1:13">
      <c r="A80">
        <f t="shared" si="1"/>
        <v>5400</v>
      </c>
      <c r="B80">
        <v>0.48210799999999998</v>
      </c>
      <c r="C80">
        <v>1.1693E-2</v>
      </c>
      <c r="D80">
        <v>0.55286599999999997</v>
      </c>
      <c r="E80">
        <v>8.0110000000000008E-3</v>
      </c>
      <c r="F80">
        <v>0.67870699999999995</v>
      </c>
      <c r="G80">
        <v>4.4250000000000001E-3</v>
      </c>
      <c r="H80">
        <v>0.74919500000000006</v>
      </c>
      <c r="I80">
        <v>3.2720000000000002E-3</v>
      </c>
      <c r="J80">
        <v>10373.752847</v>
      </c>
      <c r="K80">
        <v>-1319.8873759999999</v>
      </c>
      <c r="L80">
        <v>11732.922312000001</v>
      </c>
      <c r="M80">
        <v>377.96461599999998</v>
      </c>
    </row>
    <row r="81" spans="1:13">
      <c r="A81">
        <f t="shared" si="1"/>
        <v>5500</v>
      </c>
      <c r="B81">
        <v>0.495863</v>
      </c>
      <c r="C81">
        <v>1.5613999999999999E-2</v>
      </c>
      <c r="D81">
        <v>0.57065900000000003</v>
      </c>
      <c r="E81">
        <v>1.1185E-2</v>
      </c>
      <c r="F81">
        <v>0.69404500000000002</v>
      </c>
      <c r="G81">
        <v>4.9880000000000002E-3</v>
      </c>
      <c r="H81">
        <v>0.76751800000000003</v>
      </c>
      <c r="I81">
        <v>2.9789999999999999E-3</v>
      </c>
      <c r="J81">
        <v>9851.0678690000004</v>
      </c>
      <c r="K81">
        <v>-1239.232512</v>
      </c>
      <c r="L81">
        <v>11710.762785999999</v>
      </c>
      <c r="M81">
        <v>460.08711099999999</v>
      </c>
    </row>
    <row r="82" spans="1:13">
      <c r="A82">
        <f t="shared" si="1"/>
        <v>5600</v>
      </c>
      <c r="B82">
        <v>0.50037600000000004</v>
      </c>
      <c r="C82">
        <v>1.6757999999999999E-2</v>
      </c>
      <c r="D82">
        <v>0.57217399999999996</v>
      </c>
      <c r="E82">
        <v>1.0704E-2</v>
      </c>
      <c r="F82">
        <v>0.67599200000000004</v>
      </c>
      <c r="G82">
        <v>3.3270000000000001E-3</v>
      </c>
      <c r="H82">
        <v>0.75783999999999996</v>
      </c>
      <c r="I82">
        <v>4.0039999999999997E-3</v>
      </c>
      <c r="J82">
        <v>9639.3971239999992</v>
      </c>
      <c r="K82">
        <v>-783.602172</v>
      </c>
      <c r="L82">
        <v>11631.341484</v>
      </c>
      <c r="M82">
        <v>628.76544899999999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2</vt:lpstr>
      <vt:lpstr>Figure 3</vt:lpstr>
      <vt:lpstr>Figure 4</vt:lpstr>
      <vt:lpstr>Suppl Info Fig I</vt:lpstr>
      <vt:lpstr>Suppl Info Fig II</vt:lpstr>
      <vt:lpstr>Suppl Info Fig III</vt:lpstr>
      <vt:lpstr>Suppl Info Fig IV</vt:lpstr>
      <vt:lpstr>Suppl Info Fig V</vt:lpstr>
      <vt:lpstr>Suppl Info Fig VI</vt:lpstr>
      <vt:lpstr>Suppl Info Fig VII</vt:lpstr>
      <vt:lpstr>Suppl Info Fig VIII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Foster</dc:creator>
  <cp:lastModifiedBy>Richard Foster</cp:lastModifiedBy>
  <dcterms:created xsi:type="dcterms:W3CDTF">2017-10-04T17:36:24Z</dcterms:created>
  <dcterms:modified xsi:type="dcterms:W3CDTF">2018-05-03T08:54:03Z</dcterms:modified>
</cp:coreProperties>
</file>