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N:\Academic-Services\Library-Services\RDL\Repository\Doggart_Nike\DOI_1607\"/>
    </mc:Choice>
  </mc:AlternateContent>
  <xr:revisionPtr revIDLastSave="0" documentId="13_ncr:1_{5A4F814D-619D-4ECB-8F3A-AAAA33104667}" xr6:coauthVersionLast="47" xr6:coauthVersionMax="47" xr10:uidLastSave="{00000000-0000-0000-0000-000000000000}"/>
  <bookViews>
    <workbookView xWindow="-110" yWindow="-110" windowWidth="19420" windowHeight="10300" activeTab="1" xr2:uid="{00000000-000D-0000-FFFF-FFFF00000000}"/>
  </bookViews>
  <sheets>
    <sheet name="S1 Literature review results" sheetId="24" r:id="rId1"/>
    <sheet name="ReadMe" sheetId="2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80" i="24" l="1"/>
  <c r="AF80" i="24"/>
  <c r="AG80" i="24"/>
  <c r="AH80" i="24"/>
  <c r="AI80" i="24"/>
  <c r="AJ80" i="24"/>
  <c r="AK80" i="24"/>
  <c r="AL80" i="24"/>
  <c r="AM80" i="24"/>
  <c r="AN80" i="24"/>
  <c r="AO80" i="24"/>
  <c r="AP80" i="24"/>
  <c r="AQ80" i="24"/>
  <c r="AR80" i="24"/>
  <c r="AS80" i="24"/>
  <c r="AT80" i="24"/>
  <c r="AU80" i="24"/>
  <c r="AV80" i="24"/>
  <c r="AW80" i="24"/>
  <c r="AX80" i="24"/>
  <c r="AY80" i="24"/>
  <c r="BA80" i="24"/>
  <c r="BB80" i="24"/>
  <c r="BC80" i="24"/>
  <c r="BD80" i="24"/>
  <c r="BE80" i="24"/>
  <c r="BF80" i="24"/>
  <c r="AD80" i="24"/>
  <c r="B80" i="24"/>
  <c r="AZ12" i="24"/>
  <c r="AZ13" i="24"/>
  <c r="AZ14" i="24"/>
  <c r="AZ15" i="24"/>
  <c r="AZ16" i="24"/>
  <c r="AZ17" i="24"/>
  <c r="AZ18" i="24"/>
  <c r="AZ19" i="24"/>
  <c r="AZ20" i="24"/>
  <c r="AZ21" i="24"/>
  <c r="AZ22" i="24"/>
  <c r="AZ23" i="24"/>
  <c r="AZ24" i="24"/>
  <c r="AZ25" i="24"/>
  <c r="AZ26" i="24"/>
  <c r="AZ27" i="24"/>
  <c r="AZ28" i="24"/>
  <c r="AZ29" i="24"/>
  <c r="AZ30" i="24"/>
  <c r="AZ31" i="24"/>
  <c r="AZ32" i="24"/>
  <c r="AZ33" i="24"/>
  <c r="AZ34" i="24"/>
  <c r="AZ35" i="24"/>
  <c r="AZ36" i="24"/>
  <c r="AZ37" i="24"/>
  <c r="AZ38" i="24"/>
  <c r="AZ39" i="24"/>
  <c r="AZ40" i="24"/>
  <c r="AZ41" i="24"/>
  <c r="AZ42" i="24"/>
  <c r="AZ43" i="24"/>
  <c r="AZ44" i="24"/>
  <c r="AZ45" i="24"/>
  <c r="AZ46" i="24"/>
  <c r="AZ47" i="24"/>
  <c r="AZ48" i="24"/>
  <c r="AZ49" i="24"/>
  <c r="AZ50" i="24"/>
  <c r="AZ51" i="24"/>
  <c r="AZ52" i="24"/>
  <c r="AZ53" i="24"/>
  <c r="AZ54" i="24"/>
  <c r="AZ55" i="24"/>
  <c r="AZ56" i="24"/>
  <c r="AZ57" i="24"/>
  <c r="AZ58" i="24"/>
  <c r="AZ59" i="24"/>
  <c r="AZ60" i="24"/>
  <c r="AZ61" i="24"/>
  <c r="AZ62" i="24"/>
  <c r="AZ63" i="24"/>
  <c r="AZ64" i="24"/>
  <c r="AZ65" i="24"/>
  <c r="AZ66" i="24"/>
  <c r="AZ67" i="24"/>
  <c r="AZ68" i="24"/>
  <c r="AZ69" i="24"/>
  <c r="AZ70" i="24"/>
  <c r="AZ71" i="24"/>
  <c r="AZ72" i="24"/>
  <c r="AZ73" i="24"/>
  <c r="AZ74" i="24"/>
  <c r="AZ75" i="24"/>
  <c r="AZ76" i="24"/>
  <c r="AZ77" i="24"/>
  <c r="AZ78" i="24"/>
  <c r="AZ11" i="24"/>
  <c r="AZ80" i="24" s="1"/>
  <c r="BG80" i="24"/>
  <c r="B883" i="24" l="1"/>
  <c r="B598" i="24"/>
  <c r="B588" i="24"/>
  <c r="AD81" i="24"/>
  <c r="AE81" i="24" s="1"/>
  <c r="AF81" i="24" s="1"/>
  <c r="AG81" i="24" s="1"/>
  <c r="AH81" i="24" s="1"/>
  <c r="AA11" i="24"/>
  <c r="AD82" i="24" l="1"/>
  <c r="AE82" i="24"/>
  <c r="AF82" i="24"/>
  <c r="AH82" i="24"/>
  <c r="AI81" i="24"/>
  <c r="AJ81" i="24" s="1"/>
  <c r="AK81" i="24" s="1"/>
  <c r="AL81" i="24" s="1"/>
  <c r="AM81" i="24" s="1"/>
  <c r="AG82" i="24"/>
  <c r="AK82" i="24" l="1"/>
  <c r="AJ82" i="24"/>
  <c r="AI82" i="24"/>
  <c r="AL82" i="24"/>
  <c r="AN81" i="24" l="1"/>
  <c r="AM82" i="24"/>
  <c r="AO81" i="24" l="1"/>
  <c r="AN82" i="24"/>
  <c r="AP81" i="24" l="1"/>
  <c r="AQ81" i="24" s="1"/>
  <c r="AR81" i="24" s="1"/>
  <c r="AO82" i="24"/>
  <c r="AR82" i="24" l="1"/>
  <c r="AS81" i="24"/>
  <c r="AT81" i="24" l="1"/>
  <c r="AS82" i="24"/>
  <c r="AU81" i="24" l="1"/>
  <c r="AV81" i="24" s="1"/>
  <c r="AT82" i="24"/>
  <c r="AW81" i="24" l="1"/>
  <c r="AV82" i="24"/>
  <c r="AW82" i="24" l="1"/>
  <c r="AX81" i="24"/>
  <c r="AY81" i="24" l="1"/>
  <c r="AX82" i="24"/>
  <c r="AZ81" i="24" l="1"/>
  <c r="AY82" i="24"/>
  <c r="AZ82" i="24" l="1"/>
  <c r="BB81" i="24"/>
  <c r="BB82" i="24" l="1"/>
  <c r="BC81" i="24"/>
  <c r="BC82" i="24" l="1"/>
  <c r="BD81" i="24"/>
  <c r="BE81" i="24" l="1"/>
  <c r="BD82" i="24"/>
  <c r="BF81" i="24" l="1"/>
  <c r="BE82" i="24"/>
  <c r="BF82" i="24" l="1"/>
  <c r="BG81" i="24"/>
  <c r="BG82" i="24" s="1"/>
</calcChain>
</file>

<file path=xl/sharedStrings.xml><?xml version="1.0" encoding="utf-8"?>
<sst xmlns="http://schemas.openxmlformats.org/spreadsheetml/2006/main" count="16398" uniqueCount="9739">
  <si>
    <t>Publication title</t>
  </si>
  <si>
    <t>The impact of tropical forests on local climate: comparing recent research with conservation practitioner information priorities</t>
  </si>
  <si>
    <t>Version date:</t>
  </si>
  <si>
    <t>Search terms:</t>
  </si>
  <si>
    <t>Scopus</t>
  </si>
  <si>
    <t>TITLE-ABS-KEY ( ( "tropical" ) AND ( "forest" OR "deforestation" ) AND ( "precipitation" OR "temperature" ) AND ( "local" ) ) AND PUBYEAR &gt; 2018 AND PUBYEAR &lt; 2024 AND ( LIMIT-TO ( LANGUAGE , "English" ) ) AND ( LIMIT-TO ( SUBJAREA , "ENVI" ) OR LIMIT-TO ( SUBJAREA , "AGRI" ) OR LIMIT-TO ( SUBJAREA , "EART" ) OR LIMIT-TO ( SUBJAREA , "MULT" ) )</t>
  </si>
  <si>
    <t>Web of Science</t>
  </si>
  <si>
    <t>ALL=(("tropical" ) AND ( "forest" OR "deforestation" ) AND ( "precipitation" OR "temperature" ) AND ( "local" ) )</t>
  </si>
  <si>
    <t>01/01/2019 to 31/12/2023</t>
  </si>
  <si>
    <t>Geographical scope</t>
  </si>
  <si>
    <t>Intervention</t>
  </si>
  <si>
    <t>Climate Impact</t>
  </si>
  <si>
    <t>Outcome</t>
  </si>
  <si>
    <t>NGO affilication</t>
  </si>
  <si>
    <t>Publication code</t>
  </si>
  <si>
    <t>Eligibility 1 = meets criteria; 2 = does not meet criteria</t>
  </si>
  <si>
    <t>Authors</t>
  </si>
  <si>
    <t>Author Full Names</t>
  </si>
  <si>
    <t>Article Title</t>
  </si>
  <si>
    <t>Source Title</t>
  </si>
  <si>
    <t>Language</t>
  </si>
  <si>
    <t>Document Type</t>
  </si>
  <si>
    <t>Author Keywords</t>
  </si>
  <si>
    <t>Keywords Plus</t>
  </si>
  <si>
    <t>Abstract</t>
  </si>
  <si>
    <t>Addresses</t>
  </si>
  <si>
    <t>Affiliations</t>
  </si>
  <si>
    <t>ORCIDs</t>
  </si>
  <si>
    <t>Times Cited, All Databases</t>
  </si>
  <si>
    <t>Publisher</t>
  </si>
  <si>
    <t>ISSN</t>
  </si>
  <si>
    <t>Publication Year</t>
  </si>
  <si>
    <t>Volume</t>
  </si>
  <si>
    <t>Issue</t>
  </si>
  <si>
    <t>Part Number</t>
  </si>
  <si>
    <t>Supplement</t>
  </si>
  <si>
    <t>Start Page</t>
  </si>
  <si>
    <t>End Page</t>
  </si>
  <si>
    <t>Article Number</t>
  </si>
  <si>
    <t>DOI</t>
  </si>
  <si>
    <t>DOI Link</t>
  </si>
  <si>
    <t>Number of Pages</t>
  </si>
  <si>
    <t>Open Access Designations</t>
  </si>
  <si>
    <t>Global</t>
  </si>
  <si>
    <t>Pan-tropical</t>
  </si>
  <si>
    <t>Africa</t>
  </si>
  <si>
    <t>Asia and the Indo-Pacific</t>
  </si>
  <si>
    <t>South America</t>
  </si>
  <si>
    <t>Central America and the Caribbean</t>
  </si>
  <si>
    <t>Multi-national</t>
  </si>
  <si>
    <t>National</t>
  </si>
  <si>
    <t>Sub-national</t>
  </si>
  <si>
    <t>Stable forest</t>
  </si>
  <si>
    <t>Deforestation</t>
  </si>
  <si>
    <t>Forestation</t>
  </si>
  <si>
    <t>Other</t>
  </si>
  <si>
    <t>Precipitation</t>
  </si>
  <si>
    <t>Temperature</t>
  </si>
  <si>
    <t xml:space="preserve">Health </t>
  </si>
  <si>
    <t>Economy</t>
  </si>
  <si>
    <t>Biodiversity</t>
  </si>
  <si>
    <t>Agriculture</t>
  </si>
  <si>
    <t>Considered outcomes</t>
  </si>
  <si>
    <t>Gold</t>
  </si>
  <si>
    <t>Green</t>
  </si>
  <si>
    <t>Bronze only</t>
  </si>
  <si>
    <t>Not open access</t>
  </si>
  <si>
    <t>Hybrid</t>
  </si>
  <si>
    <t>Author affiliations include an environmental Non-Governmental Organisation. 1 = Yes; 2 = No</t>
  </si>
  <si>
    <t>Jucker, T; Jackson, TD; Zellweger, F; Swinfield, T; Gregory, N; Williamson, J; Slade, EM; Phillips, JW; Bittencourt, PRL; Blonder, B; Boyle, MJW; Ellwood, MDF; Hemprich-Bennett, D; Lewis, OT; Matula, R; Senior, RA; Shenkin, A; Svátek, M; Coomes, DA</t>
  </si>
  <si>
    <t>Jucker, Tommaso; Jackson, Tobias D.; Zellweger, Florian; Swinfield, Tom; Gregory, Nichar; Williamson, Joseph; Slade, Eleanor M.; Phillips, Josie W.; Bittencourt, Paulo R. L.; Blonder, Benjamin; Boyle, Michael J. W.; Ellwood, M. D. Farnon; Hemprich-Bennett, David; Lewis, Owen T.; Matula, Radim; Senior, Rebecca A.; Shenkin, Alexander; Svatek, Martin; Coomes, David A.</t>
  </si>
  <si>
    <t>A Research Agenda for Microclimate Ecology in Human-Modified Tropical Forests</t>
  </si>
  <si>
    <t>FRONTIERS IN FORESTS AND GLOBAL CHANGE</t>
  </si>
  <si>
    <t>English</t>
  </si>
  <si>
    <t>Article</t>
  </si>
  <si>
    <t>ecosystem functioning; habitat loss and fragmentation; logging; microrefugia; remote sensing; species distribution modeling; species interactions; thermal corridors</t>
  </si>
  <si>
    <t>WOOD DECOMPOSITION; THERMAL HETEROGENEITY; MALARIA TRANSMISSION; SPECIES INTERACTIONS; GLOBAL CHANGE; RAIN-FOREST; AREA INDEX; CLIMATE; TEMPERATURE; CONVERSION</t>
  </si>
  <si>
    <t>Logging and habitat fragmentation impact tropical forest ecosystems in numerous ways, perhaps the most striking of which is by altering the temperature, humidity, and light environment of the forest-its microclimate. Because local-scale microclimatic conditions directly influence the physiology, demography and behavior of most species, many of the impacts of land-use intensification on the biodiversity and ecosystem functioning of tropical forests have been attributed to changes in microclimate. However, the actual pathways through which altered microclimatic conditions reshape the ecology of these human-modified ecosystems remain largely unexplored. To bridge this knowledge gap, here we outline an agenda for future microclimate research in human-modified tropical ecosystems. We focus specifically on three main themes: the role of microclimate in shaping (i) species distributions, (ii) species interactions, and (iii) ecosystem functioning in tropical forests. In doing so we aim to highlight how a renewed focus on microclimate can help us not only better understand the ecology of human-modified tropical ecosystems, but also guide efforts to manage and protect them.</t>
  </si>
  <si>
    <t>[Jucker, Tommaso] Univ Bristol, Sch Biol Sci, Bristol, Avon, England; [Jackson, Tobias D.; Zellweger, Florian; Swinfield, Tom; Coomes, David A.] Univ Cambridge, Dept Plant Sci, Forest Ecol &amp; Conservat Grp, Cambridge, England; [Zellweger, Florian] Swiss Fed Inst Forest Snow &amp; Landscape Res WSL, Birmensdorf, Switzerland; [Gregory, Nichar; Boyle, Michael J. W.] Imperial Coll London, Dept Life Sci, Ascot, Berks, England; [Williamson, Joseph] Queen Mary Univ London, Sch Biol &amp; Chem Sci, London, England; [Slade, Eleanor M.] Nanyang Technol Univ, Asian Sch Environm, Singapore, Singapore; [Phillips, Josie W.; Ellwood, M. D. Farnon] Univ West England, Ctr Res Biosci, Bristol, Avon, England; [Bittencourt, Paulo R. L.] Univ Exeter, Coll Life &amp; Environm Sci, Exeter, Devon, England; [Blonder, Benjamin] Arizona State Univ, Sch Life Sci, Tempe, AZ USA; [Blonder, Benjamin; Shenkin, Alexander] Univ Oxford, Sch Geog &amp; Environm, Environm Change Inst, Oxford, England; [Hemprich-Bennett, David; Lewis, Owen T.] Univ Oxford, Dept Zool, Oxford, England; [Matula, Radim] Czech Univ Life Sci Prague, Fac Forestry &amp; Wood Sci, Dept Forest Ecol, Prague, Czech Republic; [Senior, Rebecca A.] Princeton Univ, Woodrow Wilson Sch Publ &amp; Int Affairs, Princeton, NJ 08544 USA; [Svatek, Martin] Mendel Univ Brno, Fac Forestry &amp; Wood Technol, Dept Forest Bot Dendrol &amp; Geobiocoenol, Brno, Czech Republic</t>
  </si>
  <si>
    <t>University of Bristol; University of Cambridge; Swiss Federal Institutes of Technology Domain; Swiss Federal Institute for Forest, Snow &amp; Landscape Research; Imperial College London; University of London; Queen Mary University London; Nanyang Technological University; University of West England; University of Exeter; Arizona State University; Arizona State University-Tempe; University of Oxford; University of Oxford; Czech University of Life Sciences Prague; Princeton University; Mendel University in Brno</t>
  </si>
  <si>
    <t>Svátek, Martin/0000-0003-2328-4627; Hemprich-Bennett, David/0000-0002-3555-4295; Lewis, Owen/0000-0001-7935-6111; Slade, Eleanor M/0000-0002-6108-1196; Matula, Radim/0000-0002-7460-0100; Swinfield, Tom/0000-0001-9354-5090; Senior, Rebecca Anne/0000-0002-8208-736X; Jucker, Tommaso/0000-0002-0751-6312; Williamson, Joseph/0000-0003-4916-5386; Jackson, Toby/0000-0001-8143-6161</t>
  </si>
  <si>
    <t>FRONTIERS MEDIA SA</t>
  </si>
  <si>
    <t/>
  </si>
  <si>
    <t>10.3389/ffgc.2019.00092</t>
  </si>
  <si>
    <t>Green Published, gold</t>
  </si>
  <si>
    <t>Humidity</t>
  </si>
  <si>
    <t>Klarenberg, G; Muñoz-Carpena, R; Perz, S; Baraloto, C; Marsik, M; Southworth, J; Zhu, LK</t>
  </si>
  <si>
    <t>Klarenberg, Geraldine; Munoz-Carpena, Rafael; Perz, Stephen; Baraloto, Christopher; Marsik, Matthew; Southworth, Jane; Zhu, Likai</t>
  </si>
  <si>
    <t>A spatiotemporal natural-human database to evaluate road development impacts in an Amazon trinational frontier</t>
  </si>
  <si>
    <t>SCIENTIFIC DATA</t>
  </si>
  <si>
    <t>Article; Data Paper</t>
  </si>
  <si>
    <t>TRI-NATIONAL FRONTIER; LAND-COVER CHANGE; TROPICAL FOREST; CLIMATE-CHANGE; RESILIENCE; DEFORESTATION; INFRASTRUCTURE; OSCILLATION; FEEDBACKS; FUTURE</t>
  </si>
  <si>
    <t>Road construction and paving bring socio-economic benefits to receiving regions but can also be drivers of deforestation and land cover change. Road infrastructure often increases migration and illegal economic activities, which in turn affect local hydrology, wildlife, vegetation structure and dynamics, and biodiversity. To evaluate the full breadth of impacts from a coupled natural-human systems perspective, information is needed over a sufficient timespan to include pre-and post-road paving conditions. In addition, the spatial scale should be appropriate to link local human activities and biophysical system components, while also allowing for upscaling to the regional scale. A database was developed for the tri-national frontier in the Southwestern Amazon, where the Inter-Oceanic Highway was constructed through an area of high biological value and cultural diversity. Extensive socio-economic surveys and botanical field work are combined with remote sensing and reanalysis data to provide a rich and unique database, suitable for coupled natural-human systems research.</t>
  </si>
  <si>
    <t>[Klarenberg, Geraldine] Univ Florida, Dept Wildlife Ecol &amp; Conservat, Gainesville, FL USA; [Munoz-Carpena, Rafael] Univ Florida, Dept Agr &amp; Biol Engn, Gainesville, FL 32611 USA; [Perz, Stephen] Univ Florida, Dept Sociol &amp; Criminol &amp; Law, Gainesville, FL USA; [Baraloto, Christopher] Florida Int Univ, Dept Biol Sci, Int Ctr Trop Bot, Miami, FL 33199 USA; [Marsik, Matthew] Univ Florida, Integrated Data Repository Clin &amp; Translat Sci In, Gainesville, FL USA; [Marsik, Matthew] Univ Florida, UF Hlth, Gainesville, FL USA; [Southworth, Jane] Univ Florida, Dept Geog, Gainesville, FL 32611 USA; [Zhu, Likai] Linyi Univ, Coll Resources &amp; Environm, Shandong Prov Key Lab Water &amp; Soil Conservat &amp; En, Linyi, Shandong, Peoples R China</t>
  </si>
  <si>
    <t>State University System of Florida; University of Florida; State University System of Florida; University of Florida; State University System of Florida; University of Florida; State University System of Florida; Florida International University; State University System of Florida; University of Florida; State University System of Florida; University of Florida; State University System of Florida; University of Florida; Linyi University</t>
  </si>
  <si>
    <t>Baraloto, Christopher/0000-0001-7322-8581; Klarenberg, Geraldine/0000-0001-7490-1571; Southworth, Jane/0000-0002-7246-7879; Munoz-Carpena, Rafael/0000-0003-2838-1514</t>
  </si>
  <si>
    <t>NATURE PORTFOLIO</t>
  </si>
  <si>
    <t>10.1038/s41597-019-0093-7</t>
  </si>
  <si>
    <t>http://dx.doi.org/10.1038/s41597-019-0093-7</t>
  </si>
  <si>
    <t>Jardim, AMDF; de Morais, JEF; de Souza, LSB; Lopes, DD; da Silva, MV; Pandorfi, H; de Oliveira-Junior, JF; da Silva, JLB; Neto, AJS; Morellato, LPC; de Lima, JLMP; da Silva, TGF</t>
  </si>
  <si>
    <t>Jardim, Alexandre Manitoba da Rosa Ferraz; de Morais, Jose Edson Florentino; de Souza, Luciana Sandra Bastos; Lopes, Daniela de Carvalho; da Silva, Marcos Vinicius; Pandorfi, Heliton; de Oliveira-Junior, Jose Francisco; da Silva, Jhon Lennon Bezerra; Neto, Antonio Jose Steidle; Morellato, Leonor Patricia Cerdeira; de Lima, Joao L. M. P.; da Silva, Thieres George Freire</t>
  </si>
  <si>
    <t>A systematic review of energy and mass fluxes, and biogeochemical processes in seasonally dry tropical forests and cactus ecosystems</t>
  </si>
  <si>
    <t>JOURNAL OF SOUTH AMERICAN EARTH SCIENCES</t>
  </si>
  <si>
    <t>Review</t>
  </si>
  <si>
    <t>Carbon stocks; Energy balance; Deforestation; Cacti; Caatinga</t>
  </si>
  <si>
    <t>WATER-USE EFFICIENCY; ORGANIC-CARBON STOCKS; LAND-COVER CHANGES; HIGH-TEMPERATURES; CAATINGA; IMPACT; DEFORESTATION; RESTORATION; MANAGEMENT; DIOXIDE</t>
  </si>
  <si>
    <t>Hostile climatic conditions, including high water deficit in the soil-atmosphere system characterize regions with arid and semi-arid climates. Local landscapes with climates of low rainfall and relative humidity, and high air temperature, such as regions of sub-humid, semi-arid, and arid zones, cover approximately 45.4% of the entire land surface of the planet, to which the biomes with dry forests occupy a total area of 1079 x 104 km2. Thus, this review aims to quantify the processes and changes in energy, water, and carbon fluxes and their interactions with the surfaces of terrestrial ecosystems of Caatinga and cacti in semi-arid environments. Studies report that forests in arid and semi-arid environments show resilience to local diversity, prominent in the interrelationship of species, which favors the survival of individuals with changes in the ecological niche. One of the main modifications in land use and land occupation in dryland landscapes is the implementation of agriculture. There is evidence that poor land use can negatively affect soil carbon stocks. Furthermore, carbon and energy fluxes in terrestrial ecosystems undergo significant changes with the removal of native vegetation. Therefore, the damage caused by deforestation can cause severe problems in the energy and carbon balance, compromising species' survival. Finally, we emphasize that crassulacean acid metabolism plants can be an alternative in places with serious environmental degradation problems.</t>
  </si>
  <si>
    <t>[Jardim, Alexandre Manitoba da Rosa Ferraz; da Silva, Marcos Vinicius; da Silva, Thieres George Freire] Univ Fed Rural Pernambuco, Dept Agr Engn, Recife, PE, Brazil; [Jardim, Alexandre Manitoba da Rosa Ferraz; de Morais, Jose Edson Florentino; de Souza, Luciana Sandra Bastos; da Silva, Thieres George Freire] Univ Fed Rural Pernambuco, Acad Unit Serra Talhada, BR-56909535 Serra Talhada, PE, Brazil; [Lopes, Daniela de Carvalho] Univ Fed Sao Joao del Rei, Dept Agron, Campus Sete Lagoas, BR-35701970 Sete Lagoas, MG, Brazil; [de Oliveira-Junior, Jose Francisco] Univ Fed Alagoas, Inst Atmospher Sci, Maceio, AL, Brazil; [da Silva, Jhon Lennon Bezerra] Natl Inst Semiarid INSA, Campina Grande, Paraiba, Brazil; [Morellato, Leonor Patricia Cerdeira] Sao Paulo State Univ UNESP, Dept Biodivers, BR-13506692 Jaboticabal, SP, Brazil; [de Lima, Joao L. M. P.] Univ Coimbra, MARE Marine &amp; Environm Sci Ctr, Dept Civil Engn, ARNET Aquat Res Network,Fac Sci &amp; Technol, Coimbra, Portugal</t>
  </si>
  <si>
    <t>Universidade Federal Rural de Pernambuco (UFRPE); Universidade Federal Rural de Pernambuco (UFRPE); Universidade Federal de Sao Joao del-Rei; Universidade Federal de Alagoas; Universidade Estadual Paulista; Universidade de Coimbra</t>
  </si>
  <si>
    <t>Silva, Jhon Lennon Bezerra da/0000-0002-2611-4036; da Silva, Thieres George Freire/0000-0002-8355-4935; Jardim, Alexandre Maniçoba da Rosa Ferraz/0000-0001-7094-3635; da Silva, Marcos Vinícius/0000-0002-1318-2320; Oliveira, José Francisco/0000-0002-6131-7605</t>
  </si>
  <si>
    <t>PERGAMON-ELSEVIER SCIENCE LTD</t>
  </si>
  <si>
    <t>0895-9811</t>
  </si>
  <si>
    <t>10.1016/j.jsames.2023.104330</t>
  </si>
  <si>
    <t>http://dx.doi.org/10.1016/j.jsames.2023.104330</t>
  </si>
  <si>
    <t>Windisch, MG; Humpenöder, F; Lejeune, Q; Schleussner, CF; Lotze-Campen, H; Popp, A</t>
  </si>
  <si>
    <t>Windisch, Michael Gregory; Humpenoeder, Florian; Lejeune, Quentin; Schleussner, Carl-Friedrich; Lotze-Campen, Hermann; Popp, Alexander</t>
  </si>
  <si>
    <t>Accounting for local temperature effect substantially alters afforestation patterns</t>
  </si>
  <si>
    <t>ENVIRONMENTAL RESEARCH LETTERS</t>
  </si>
  <si>
    <t>afforestation; reforestation; biogeophysical effect; land-based mitigation; trade-offs</t>
  </si>
  <si>
    <t>CLIMATE-CHANGE; LAND-COVER; CARBON SINK; FORESTS; SCENARIOS; BENEFITS; INCREASE; MODEL</t>
  </si>
  <si>
    <t>Human intervention in forested ecosystems is hoped to perform a fundamental shift within the next decade by reverting current forest loss-a major source of CO2 emissions-to net forest gain taking up carbon and thus aiding climate change mitigation. The demanded extensive establishment of forests will change the local surface energy fluxes, and with it the local climate, in addition to competing with food and fiber production for land and water. Scenario building models encompass this competition for resources but have turned a blind eye to the biogeophysical (BGP) local surface energy flux disturbance so far. We combine the benefit of CO2 sequestration of afforestation/reforestation (A/R) with the additional incentive or penalty of local BGP induced cooling or warming by translating the local BGP induced temperature change to a CO2 equivalent. We then include this new aspect in the land-use model Model for Agricultural Production and their Impact on the Environment (MAgPIE) via modifying the application of the price on greenhouse gases (GHGs). This enables us to use MAgPIE to produce A/R scenarios that are optimized for both their potential CO2 sequestration and the CO2 equivalent local BGP effect, as well as the socio-economic trade-offs of A/R. Here we show that optimal A/R patterns are substantially altered by taking the local BGP effects into account. Considering local cooling benefits of establishing forests triples (+203.4%) the viable global A/R area in 2100 from 116 to 351 Mha under the conditions of the shared socioeconomic pathway 2 (SSP2) scenario driven by the same GHG price. Three quarters (76.0%, +179 Mha) of the additionally forested area is established in tropical climates alone. Therefore, a further neglect of BGP effects in scenario building models undervalues the benefit of tropical forests while simultaneously running the risk of proposing counterproductive measures at high latitudes. However, the induced focus on tropical forestation intensifies the competition with food production where forests contribute most to mitigation. A/R related trade-offs need to be considered alongside their climate benefit to inhibit unintentional harm of mitigation efforts.</t>
  </si>
  <si>
    <t>[Windisch, Michael Gregory; Humpenoeder, Florian; Lotze-Campen, Hermann; Popp, Alexander] Leibniz Assoc, Potsdam Inst Climate Impact Res PIK, D-14473 Potsdam, Germany; [Windisch, Michael Gregory; Schleussner, Carl-Friedrich; Lotze-Campen, Hermann] Humboldt Univ, Unter Linden 6, D-10099 Berlin, Germany; [Lejeune, Quentin; Schleussner, Carl-Friedrich] Climate Analyt, Ritterstr 3, D-10969 Berlin, Germany</t>
  </si>
  <si>
    <t>Potsdam Institut fur Klimafolgenforschung; Humboldt University of Berlin</t>
  </si>
  <si>
    <t>Popp, Alexander/0000-0001-9500-1986; Humpenöder, Florian/0000-0003-2927-9407; Lotze-Campen, Hermann/0000-0002-0003-5508; Schleussner, Carl-Friedrich/0000-0001-8471-848X; Windisch, Michael/0000-0003-3085-9265; Lejeune, Quentin/0000-0001-9152-3197</t>
  </si>
  <si>
    <t>IOP Publishing Ltd</t>
  </si>
  <si>
    <t>1748-9326</t>
  </si>
  <si>
    <t>10.1088/1748-9326/ac4f0e</t>
  </si>
  <si>
    <t>http://dx.doi.org/10.1088/1748-9326/ac4f0e</t>
  </si>
  <si>
    <t>Butt, EW; Baker, JCA; Bezerra, FGS; von Randow, C; Aguiar, APD; Sprackle, D</t>
  </si>
  <si>
    <t>Butt, Edward W.; Baker, Jessica C. A.; Bezerra, Francisco G. Silva; von Randow, Celso; Aguiar, Ana P. D.; Sprackle, Dominick, V</t>
  </si>
  <si>
    <t>Amazon deforestation causes strong regional warming</t>
  </si>
  <si>
    <t>PROCEEDINGS OF THE NATIONAL ACADEMY OF SCIENCES OF THE UNITED STATES OF AMERICA</t>
  </si>
  <si>
    <t>deforestation; temperature; climate</t>
  </si>
  <si>
    <t>TROPICAL DEFORESTATION; TEMPERATURE RESPONSE; LOCAL TEMPERATURE; CLIMATE BENEFITS; LAND-COVER; IMPACTS; FORESTS; FEEDBACKS</t>
  </si>
  <si>
    <t>Tropical deforestation impacts the climate through complex land-atmosphere interactions causing local and regional warming. However, whilst the impacts of deforestation on local temperature are well understood, the regional (nonlocal) response is poorly quantified. Here, we used remote-sensed observations of forest loss and dry season land-surface temperature during the period 2001 to 2020 to demonstrate that deforestation of the Amazon caused strong warming at distances up to 100 km away from the forest loss. We apply a machine learning approach to show nonlocal warming due to forest loss at 2-100 km length scales increases the warming due to deforestation by more than a factor 4, from 0.16 K to 0.71 K for each 10-percentage points of forest loss. We estimate that rapid future deforestation under a strong inequality scenario could cause dry season warming of 0.96 K across Mato Grosso state in southern Brazil over the period 2020 to 2050. Reducing deforestation could reduce future warming caused by forest loss to 0.4 K. Our results demonstrate the contribution of tropical deforestation to regional climate warming and the potential for reduced deforestation to deliver regional climate adaptation and resilience with important implications for sustainable management of the Amazon.</t>
  </si>
  <si>
    <t>[Butt, Edward W.; Baker, Jessica C. A.; Sprackle, Dominick, V] Univ Leeds, Sch Earth &amp; Environm, Inst Climate &amp; Atmospher Sci, Leeds LS2 9JT, W Yorkshire, England; [Bezerra, Francisco G. Silva; von Randow, Celso; Aguiar, Ana P. D.] INPE Inst Nacl Pesquisas Espaciais, BR-12227010 Sao Jose Dos Campos, Brazil; [Aguiar, Ana P. D.] Stockholm Univ, Stockholm Resilience Ctr, S-10691 Stockholm, Sweden</t>
  </si>
  <si>
    <t>University of Leeds; Instituto Nacional de Pesquisas Espaciais (INPE); Stockholm University</t>
  </si>
  <si>
    <t>Silva Bezerra, Francisco Gilney/0000-0001-9635-0336; Butt, Edward/0000-0002-6087-4848; Aguiar, Ana Paula/0000-0002-0683-1142; Spracklen, Dominick V/0000-0002-7551-4597</t>
  </si>
  <si>
    <t>NATL ACAD SCIENCES</t>
  </si>
  <si>
    <t>0027-8424</t>
  </si>
  <si>
    <t>e2309123120</t>
  </si>
  <si>
    <t>10.1073/pnas.2309123120</t>
  </si>
  <si>
    <t>http://dx.doi.org/10.1073/pnas.2309123120</t>
  </si>
  <si>
    <t>da Silva, HJF; Gonçalves, WA; Bezerra, BG; Silva, CMSE; de Oliveira, CP; Mutti, PR</t>
  </si>
  <si>
    <t>Farias da Silva, Helder Jose; Goncalves, Weber Andrade; Bezerra, Bergson Guedes; Santos e Silva, Claudio Moises; de Oliveira, Cristiano Prestrelo; Mutti, Pedro Rodrigues</t>
  </si>
  <si>
    <t>Analysis of the Influence of Deforestation on the Microphysical Parameters of Clouds in the Amazon</t>
  </si>
  <si>
    <t>REMOTE SENSING</t>
  </si>
  <si>
    <t>Arc of deforestation; TRMM; 2A-CLIM; PRODES</t>
  </si>
  <si>
    <t>MULTISATELLITE PRECIPITATION ANALYSIS; CONVECTIVE BOUNDARY-LAYER; LAND-COVER CHANGES; DRY-SEASON; SPATIAL AUTOCORRELATION; TROPICAL DEFORESTATION; HYDROLOGICAL CYCLE; DROPLET FORMATION; CLIMATE; RAINFALL</t>
  </si>
  <si>
    <t>Studies have shown that deforestation can cause changes in energy, moisture, and precipitation flows, with implications for local and regional climate. These studies generally focus on understanding how the hydrological cycle is impacted by deforestation, but few studies have investigated these impacts on cloud microphysics in tropical forest regions. The objective of this study was to quantitatively evaluate the impacts of deforestation on the microphysical parameters of clouds, based on data extracted from active and passive orbital sensors from the TRMM satellite. The study area comprised the state of Rondonia, Brazil. The analyses of the microphysical parameters extracted from the Microwave Imager (TMI) and Precipitation Radar (PR) sensors of the 2A-CLIM and 2A25 products were performed considering a period of 14 years. The parameters analyzed were Rain Water Path (RWP), Ice Water Path (IWP), Surface Precipitation (SP), Freezing Level Height (FH), and Rainfall Type (RT). Land cover type data were extracted from the Project to Monitor Deforestation in the Legal Amazon (PMDA). Our results showed that local deforestation significantly altered the microphysical parameters of the study region. In general, the values of the microphysical parameters of the clouds in the transition areas (locations where forest pixels are neighbors to deforested pixels) were about 5-25% higher compared to forested and deforested areas associated with a higher frequency of episodes of convective rainfall possibly driven by mesoscale circulations. Correspondingly, forested areas had higher rainfall rates compared to deforested areas. Meanwhile, deforested areas had higher amounts for IWP, of around 1-16%, and FH, of around 2-8%, in relation to forested areas. Conversely, the RWP showed a decrease of around 2-20%. These results suggest that the microphysical structure of clouds has different characteristics when related to forested and deforested areas in the Amazon. This is useful for evaluation of simulations of cloud microphysical parameters in numerical models of weather and climate.</t>
  </si>
  <si>
    <t>[Farias da Silva, Helder Jose] Univ Fed Rio Grande do Norte, Dept Climate &amp; Atmospher Sci, PostDoctoral Climate Sci Postgrad Program, BR-59078970 Natal, RN, Brazil; [Farias da Silva, Helder Jose] Univ Fed Alagoas, Substitute Teacher Technol Ctr, BR-57072900 Maceio, Alagoas, Brazil; [Goncalves, Weber Andrade; Bezerra, Bergson Guedes; Santos e Silva, Claudio Moises; de Oliveira, Cristiano Prestrelo; Mutti, Pedro Rodrigues] Univ Fed Rio Grande do Norte, Adjunct Teacher Dept Atmospher &amp; Climate Sci, BR-59078970 Natal, RN, Brazil</t>
  </si>
  <si>
    <t>Universidade Federal do Rio Grande do Norte; Universidade Federal de Alagoas; Universidade Federal do Rio Grande do Norte</t>
  </si>
  <si>
    <t>Moisés, Cláudio/0000-0002-2251-7348; Bezerra, Bergson/0000-0002-1566-3304; da Silva, Helder José Farias/0000-0002-0044-7270; Prestrelo de Oliveira, Cristiano/0000-0003-2871-1595; Mutti, Pedro/0000-0001-7607-1727</t>
  </si>
  <si>
    <t>MDPI</t>
  </si>
  <si>
    <t>10.3390/rs14215353</t>
  </si>
  <si>
    <t>http://dx.doi.org/10.3390/rs14215353</t>
  </si>
  <si>
    <t>gold</t>
  </si>
  <si>
    <t>Microphysical attributes of clouds</t>
  </si>
  <si>
    <t>Yan, M; Liu, J; Wang, ZY; Ning, L</t>
  </si>
  <si>
    <t>Yan, Mi; Liu, Jian; Wang, Zhiyuan; Ning, Liang</t>
  </si>
  <si>
    <t>Biogeophysical impacts of land use/land cover change on 20th century anthropogenic climate compared to the impacts of greenhouse gas change</t>
  </si>
  <si>
    <t>INTERNATIONAL JOURNAL OF CLIMATOLOGY</t>
  </si>
  <si>
    <t>climate; general circulation model experiments; global; land-atmosphere</t>
  </si>
  <si>
    <t>EARTH SYSTEM MODEL; GLOBAL CLIMATE; CARBON-DIOXIDE; MONSOON; FORESTS; DEFORESTATION; SENSITIVITY; BENEFITS; CYCLE; ASIA</t>
  </si>
  <si>
    <t>The accumulated biogeophysical impact of historical land use/land cover change (LUCC) on the 20th century anthropogenic climate is compared to that of greenhouse gas concentration (GHGC) change by examining four experiments with the Community Earth System Model, including a control run, an LUCC run, a GHGC run and a combined anthropogenic run. Globally, the biogeophysical effect of historical LUCC can offset the warming induced by increased GHG. The overall impacts of LUCC and GHGC tend to be linear in their combination. The linearity of the LUCC and GHGC impacts is stronger on the projected temperature than on the projected precipitation. However, the nonlinearity also shows up in some regions where internal variability is strong. It is also found that the precipitation change scaled to the global mean temperature change induced by LUCC is larger than that induced by GHGC due to more effective changes in water vapour content and atmospheric stability. Regionally, LUCC and GHGC have comparable effects on warming over the mid-latitudes of Asia and the mid-low latitudes of the Americas, whereas the LUCC has a pronounced contribution to cooling over high-latitude regions in the Northern Hemisphere (NH). LUCC and GHGC have the largest impacts on surface temperature over the mid-high latitudes, particularly over the NH, through local and remote processes; in contrast, their impacts on precipitation are primarily over tropical regions through teleconnection processes. Our results propose that more attention should be paid to the interactions between external forcings and internal variabilities, especially over the regions where nonlinearity is strong, such as Europe, North Africa, southern Australia and northwest North America.</t>
  </si>
  <si>
    <t>[Yan, Mi; Liu, Jian; Ning, Liang] Nanjing Normal Univ, Jiangsu Ctr Collaborat Innovat Geog Informat Reso, Key Lab Virtual Geog Environm, Minist Educ,Key Lab Geog Evolut Jiangsu Prov Cult, Nanjing, Peoples R China; [Yan, Mi; Liu, Jian; Ning, Liang] Pilot Natl Lab Marine Sci &amp; Technol Qingdao, Open Studio Simulat Ocean Climate Isotope, Qingdao, Peoples R China; [Yan, Mi; Ning, Liang] Chinese Acad Sci, Inst Earth Environm, State Key Lab Loess &amp; Quaternary Geol, Xian, Peoples R China; [Liu, Jian] Nanjing Normal Univ, Sch Math Sci, Jiangsu Prov Key Lab Numer Simulat Large Scale Co, Nanjing, Peoples R China; [Wang, Zhiyuan] Zhejiang Normal Univ, Sch Geog &amp; Environm, Jinhua, Zhejiang, Peoples R China; [Ning, Liang] Univ Massachusetts, Dept Geosci, Climate Syst Res Ctr, Amherst, MA USA</t>
  </si>
  <si>
    <t>Nanjing Normal University; Laoshan Laboratory; Chinese Academy of Sciences; Institute of Earth Environment, CAS; Nanjing Normal University; Zhejiang Normal University; University of Massachusetts System; University of Massachusetts Amherst</t>
  </si>
  <si>
    <t>Yan, Mi/0000-0003-4730-3781</t>
  </si>
  <si>
    <t>WILEY</t>
  </si>
  <si>
    <t>0899-8418</t>
  </si>
  <si>
    <t>10.1002/joc.6598</t>
  </si>
  <si>
    <t>http://dx.doi.org/10.1002/joc.6598</t>
  </si>
  <si>
    <t>hybrid</t>
  </si>
  <si>
    <t>Souza, AM; Silva, CMSE; Bezerra, BG</t>
  </si>
  <si>
    <t>Souza, Alcindo Mariano; Silva, Claudio Moises Santos e; Bezerra, Bergson Guedes</t>
  </si>
  <si>
    <t>Caatinga Albedo Preserved and Replaced by Pasture in Northeast Brazil</t>
  </si>
  <si>
    <t>ATMOSPHERE</t>
  </si>
  <si>
    <t>albedo; preserved caatinga; pasture; Brazilian northeast</t>
  </si>
  <si>
    <t>SURFACE ALBEDO; DESERTIFICATION; IMPACTS; DROUGHT; FOREST</t>
  </si>
  <si>
    <t>The caatinga is considered South America's largest seasonally dry tropical forest (SDTF) and one of the most vulnerable endemic biomes in relation to climate change. The surface albedo in caatinga is relevant to understanding the role of this biome in the climate of the Northeast region of Brazil. Thus, a comparative analysis was conducted between the albedos of preserved and anthropized caatinga (pasture). Data were collected using CNR4-type net radiometers during the dry and rainy seasons. The mean albedo values were higher in the Pasture both in the dry and rainy season, with values of 0.181 and 0.177, respectively. In the caatinga, the mean albedo values were 0.137 in the dry season and 0.146 in the rainy season. The hourly average values for albedo, taken between 6:30 a.m. and 4 p.m., with intervals of 30 min, were also higher in the pasture. For convenience, this study uses local standard time (LST), which is 3 h behind from coordinated universal time (UTC). The greatest dispersions in the frequencies of the mean hourly albedo values occurred in the early morning and late afternoon. Some of the consequences of this study is the confirmation that there is an increase in albedo in caatinga replaced by pasture and this causes a reduction in the net radiation and also the finding that a region where there is adequate pasture management also enables albedo management and from solar radiation. And that further studies can indicate the impacts on temperature and precipitation, especially in warmer periods during the dry season.</t>
  </si>
  <si>
    <t>[Souza, Alcindo Mariano; Silva, Claudio Moises Santos e; Bezerra, Bergson Guedes] Univ Fed Rio Grande do Norte, Climate Sci Grad Program, BR-59078970 Natal, RN, Brazil; [Souza, Alcindo Mariano] Fed Inst Educ Sci &amp; Technol Rio Grande Norte, BR-59300000 Caico, Brazil; [Silva, Claudio Moises Santos e; Bezerra, Bergson Guedes] Univ Fed Rio Grande do Norte, Dept Atmospher &amp; Climat Sci, Campus Univ Lagoa Nova, BR-59078970 Natal, RN, Brazil</t>
  </si>
  <si>
    <t>Universidade Federal do Rio Grande do Norte; Instituto Federal do Rio Grande do Norte; Universidade Federal do Rio Grande do Norte</t>
  </si>
  <si>
    <t>Bezerra, Bergson/0000-0002-1566-3304; Moisés, Cláudio/0000-0002-2251-7348</t>
  </si>
  <si>
    <t>10.3390/atmos12121622</t>
  </si>
  <si>
    <t>http://dx.doi.org/10.3390/atmos12121622</t>
  </si>
  <si>
    <t>Albedo</t>
  </si>
  <si>
    <t>Baker, JCA; Spracklen, DV</t>
  </si>
  <si>
    <t>Baker, Jessica C. A.; Spracklen, Dominick V.</t>
  </si>
  <si>
    <t>Climate Benefits of Intact Amazon Forests and the Biophysical Consequences of Disturbance</t>
  </si>
  <si>
    <t>intact forest landscapes; deforestation; leaf area index; evapotranspiration; temperature; precipitation</t>
  </si>
  <si>
    <t>SURFACE-TEMPERATURE RESPONSE; VEGETATION LEAF-AREA; DRY-SEASON; LAND-SURFACE; TROPICAL FOREST; PROTECTED AREAS; WET SEASON; DEFORESTATION; EVAPORATION; IMPACT</t>
  </si>
  <si>
    <t>Tropical forests have an important regulating influence on local and regional climate, through modulating the exchange of moisture and energy between the land and the atmosphere. Deforestation disrupts this exchange, though the climatic consequences of progressive, patch-scale deforestation of formerly intact forested landscapes have not previously been assessed. Remote sensing datasets of land surface and atmospheric variables were used to compare the climate responses of Amazon forests that lost their intact status between 2000 and 2013. Clear gradients in environmental change with increasing disturbance were observed. Leaf area index (LAI) showed progressively stronger reductions as forest loss increased, with evapotranspiration (ET) showing a comparative decline. These changes in LAI and ET were related to changes in temperature (T), with increased warming as deforestation increased. Severe deforestation of intact Amazon forest, defined as areas where canopy cover was reduced below 70%, was shown to have increased daytime land surface T by 0.44 degrees C over the study period. Differences between intact and disturbed forests were most pronounced during the dry season, with severely deforested areas warming as much as 1.5 degrees C. Maintenance of canopy cover was identified as an important factor in minimizing the impacts of disturbance. Overall, the results highlight the climate benefits provided by intact tropical forests, providing further evidence that protecting intact forests is of utmost importance.</t>
  </si>
  <si>
    <t>[Baker, Jessica C. A.; Spracklen, Dominick V.] Univ Leeds, Sch Earth &amp; Environm, Inst Climate &amp; Atmospher Sci, Leeds, W Yorkshire, England</t>
  </si>
  <si>
    <t>University of Leeds</t>
  </si>
  <si>
    <t>10.3389/ffgc.2019.00047</t>
  </si>
  <si>
    <t>http://dx.doi.org/10.3389/ffgc.2019.00047</t>
  </si>
  <si>
    <t>Degradation</t>
  </si>
  <si>
    <t>Evapotranspiration</t>
  </si>
  <si>
    <t>Sampaio, G; Shimizu, MH; Guimaraes, CA; Alexandre, F; Guatura, M; Cardoso, M; Domingues, TF; Rammig, A; von Randow, C; Rezende, LFC; Lapola, DM</t>
  </si>
  <si>
    <t>Sampaio, Gilvan; Shimizu, Marilia H.; Guimaraes-Junior, Carlos A.; Alexandre, Felipe; Guatura, Marcelo; Cardoso, Manoel; Domingues, Tomas F.; Rammig, Anja; von Randow, Celso; Rezende, Luiz F. C.; Lapola, David M.</t>
  </si>
  <si>
    <t>CO2 physiological effect can cause rainfall decrease as strong as large-scale deforestation in the Amazon</t>
  </si>
  <si>
    <t>BIOGEOSCIENCES</t>
  </si>
  <si>
    <t>WATER-USE EFFICIENCY; EARTH SYSTEM MODEL; STOMATAL CONDUCTANCE; ENRICHMENT FACE; CARBON BALANCE; CLIMATE-CHANGE; FOREST; FUTURE; PHOTOSYNTHESIS; FERTILIZATION</t>
  </si>
  <si>
    <t>The climate in the Amazon region is particularly sensitive to surface processes and properties such as heat fluxes and vegetation coverage. Rainfall is a key expression of the land surface-atmosphere interactions in the region due to its strong dependence on forest transpiration. While a large number of past studies have shown the impacts of large-scale deforestation on annual rainfall, studies on the isolated effects of elevated atmospheric CO2 concentrations (eCO(2)) on canopy transpiration and rainfall are scarcer. Here, for the first time, we systematically compare the plant physiological effects of eCO(2) and deforestation on Amazon rainfall. We use the CPTEC Brazilian Atmospheric Model (BAM) with dynamic vegetation under a 1.5 x CO2 experiment and a 100 % substitution of the forest by pasture grasslands, with all other conditions held similar between the two scenarios. We find that both scenarios result in equivalent average annual rainfall reductions (Physiology: -257 mm, -12 %; Deforestation: -183 mm, -9 %) that are above the observed Amazon rainfall interannual variability of 5 %. The rainfall decreases predicted in the two scenarios are linked to a reduction of approximately 20 % in canopy transpiration but for different reasons: the eCO(2)-driven reduction of stomatal conductance drives the change in the Physiology experiment, and the smaller leaf area index of pasturelands (-72 % compared to tropical forest) causes the result in the Deforestation experiment. The Walker circulation is modified in the two scenarios: in Physiology due to a humidity-enriched free troposphere with decreased deep convection due to the heightening of a drier and warmer (+2.1 degrees C) boundary layer, and in Deforestation due to enhanced convection over the Andes and a subsidence branch over the eastern Amazon without considerable changes in temperature (-0.2 degrees C in 2 m air temperature and +0.4 degrees C in surface temperature). But again, these changes occur through different mechanisms: strengthened west winds from the Pacific and reduced easterlies entering the basin affect the Physiology experiment, and strongly increased easterlies influence the result of the Deforestation experiment. Although our results for the Deforestation scenario agree with the results of previous observational and modelling studies, the lack of direct field-based ecosystem-level experimental evidence regarding the effect of eCO(2) on moisture fluxes in tropical forests confers a considerable level of uncertainty to any projections of the physiological effect of eCO(2) on Amazon rainfall. Furthermore, our results highlight the responsibilities of both Amazonian and non-Amazonian countries to mitigate potential future climatic change and its impacts in the region, driven either by local deforestation or global CO2 emissions.</t>
  </si>
  <si>
    <t>[Sampaio, Gilvan; Shimizu, Marilia H.; Guimaraes-Junior, Carlos A.; Alexandre, Felipe; Guatura, Marcelo; Cardoso, Manoel; von Randow, Celso; Rezende, Luiz F. C.] Inst Nacl Pesquisas Espaciais, Coordenacao Geral Ciencias Terra, BR-12227010 Sao Jose Dos Campos, SP, Brazil; [Domingues, Tomas F.] Univ Sao Paulo, Dept Biol, BR-14040901 Ribeirao Preto, SP, Brazil; [Rammig, Anja] Tech Univ Munich, Land Surface Atmosphere Interact, D-85354 Freising Weihenstephan, Germany; [Lapola, David M.] Univ Estadual Campinas, Ctr Pesquisas Meteorol &amp; Climat Aplicadas Agr, BR-13083886 Campinas, SP, Brazil</t>
  </si>
  <si>
    <t>Instituto Nacional de Pesquisas Espaciais (INPE); Universidade de Sao Paulo; Technical University of Munich; Universidade Estadual de Campinas</t>
  </si>
  <si>
    <t>Domingues, Tomas/0000-0003-2857-9838; Shimizu, Marilia Harumi/0000-0003-0895-555X; Rammig, Anja/0000-0001-5425-8718; Rezende, Luiz Felipe Campos de/0000-0003-2569-9797; Sampaio, Gilvan/0000-0001-6956-3950; Von Randow, Celso/0000-0003-1045-4316; Cardoso, Manoel/0000-0003-2447-6882</t>
  </si>
  <si>
    <t>COPERNICUS GESELLSCHAFT MBH</t>
  </si>
  <si>
    <t>1726-4170</t>
  </si>
  <si>
    <t>10.5194/bg-18-2511-2021</t>
  </si>
  <si>
    <t>http://dx.doi.org/10.5194/bg-18-2511-2021</t>
  </si>
  <si>
    <t>Green Published, Green Submitted</t>
  </si>
  <si>
    <t>Zeppetello L.R.V.; Cook-Patton S.C.; Parsons L.A.; Wolff N.H.; Kroeger T.; Battisti D.S.; Bettles J.; Spector J.T.; Balakumar A.; Masuda Y.J.</t>
  </si>
  <si>
    <t>Zeppetello, Lucas R. Vargas (57192410641); Cook-Patton, Susan C. (37116650500); Parsons, Luke A. (56080205500); Wolff, Nicholas H. (7005578342); Kroeger, Timm (23019075700); Battisti, David S. (7003971889); Bettles, Joseph (57224811071); Spector, June T. (15758819000); Balakumar, Arjun (57781972000); Masuda, Yuta J. (57136101500)</t>
  </si>
  <si>
    <t>Consistent cooling benefits of silvopasture in the tropics</t>
  </si>
  <si>
    <t>Nature Communications</t>
  </si>
  <si>
    <t>Africa; Latin America; agroforestry; carbon sequestration; climate change; cooling; expansion; global climate; pasture; Africa; agroforestry; Article; biome; biophysics; climate change; climate warming; cooling; deforestation; density; forest equivalent temperature; geographic distribution; geography; global climate; greenhouse effect; oscillation; pastureland; probability; silvopasture; South and Central America; temperature measurement; tropical dry forest; tropical forest; tropics; woody plant</t>
  </si>
  <si>
    <t>Agroforestry systems have the potential to sequester carbon and offer numerous benefits to rural communities, but their capacity to offer valuable cooling services has not been quantified on continental scales. Here, we find that trees in pasturelands (“silvopasture”) across Latin America and Africa can offer substantial cooling benefits. These cooling benefits increase linearly by −0.32 °C to −2.4 °C per 10 metric tons of woody carbon per hectare, and importantly do not depend on the spatial extent of the silvopasture systems. Thus, even smallholders can reap important cooling services from intensifying their silvopasture practices. We then map where realistic (but ambitious) silvopasture expansion could counteract a substantial fraction of the local projected warming in 2050 due to climate change. Our findings indicate where and to what extent silvopasture systems can counteract local temperature increases from global climate change and help vulnerable communities adapt to a warming world. © 2022, The Author(s).</t>
  </si>
  <si>
    <t>Zeppetello L.R.V., Department of Atmospheric Sciences, University of Washington, Seattle, WA, United States; Cook-Patton S.C., Natural Climate Solutions, The Nature Conservancy, 4245 North Fairfax Drive, Suite 100, Arlington, 22203, VA, United States; Parsons L.A., Nicholas School of the Environment, Duke University, Durham, NC, United States; Wolff N.H., Global Science, The Nature Conservancy, 4245 North Fairfax Drive, Suite 100, Arlington, 22203, VA, United States; Kroeger T., Global Science, The Nature Conservancy, 4245 North Fairfax Drive, Suite 100, Arlington, 22203, VA, United States; Battisti D.S., Department of Atmospheric Sciences, University of Washington, Seattle, WA, United States; Bettles J., School of Global Policy and Strategy, University of California San Diego, 9500 Gilman Drive, #0519, La Jolla, 92093, CA, United States; Spector J.T., Department of Environmental and Occupational Health Sciences, University of Washington, Washington, United States; Balakumar A., Stony Brook University Hospital, 101 Nicolls Rd, Stony Brook, 11794, NY, United States; Masuda Y.J., Global Science, The Nature Conservancy, 4245 North Fairfax Drive, Suite 100, Arlington, 22203, VA, United States</t>
  </si>
  <si>
    <t>Department of Atmospheric Sciences, University of Washington, Seattle, WA, United States; Natural Climate Solutions, The Nature Conservancy, 4245 North Fairfax Drive, Suite 100, Arlington, 22203, VA, United States; Nicholas School of the Environment, Duke University, Durham, NC, United States; Global Science, The Nature Conservancy, 4245 North Fairfax Drive, Suite 100, Arlington, 22203, VA, United States; School of Global Policy and Strategy, University of California San Diego, 9500 Gilman Drive, #0519, La Jolla, 92093, CA, United States; Department of Environmental and Occupational Health Sciences, University of Washington, Washington, United States; Stony Brook University Hospital, 101 Nicolls Rd, Stony Brook, 11794, NY, United States</t>
  </si>
  <si>
    <t>57192410641; 37116650500; 56080205500; 7005578342; 23019075700; 7003971889; 57224811071; 15758819000; 57781972000; 57136101500</t>
  </si>
  <si>
    <t>Nature Research</t>
  </si>
  <si>
    <t>10.1038/s41467-022-28388-4</t>
  </si>
  <si>
    <t>https://www.scopus.com/inward/record.uri?eid=2-s2.0-85124175306&amp;doi=10.1038%2fs41467-022-28388-4&amp;partnerID=40&amp;md5=6e06f635ce4388af00779867b6a3b0dd</t>
  </si>
  <si>
    <t>All Open Access; Gold Open Access; Green Open Access</t>
  </si>
  <si>
    <t>Silvo-pastoralism</t>
  </si>
  <si>
    <t>Trancoso, R; Syktus, J; Salazar, A; Thatcher, M; Toombs, N; Wong, KKH; Meijaard, E; Sheil, D; McAlpine, CA</t>
  </si>
  <si>
    <t>Trancoso, Ralph; Syktus, Jozef; Salazar, Alvaro; Thatcher, Marcus; Toombs, Nathan; Wong, Kenneth Koon-Ho; Meijaard, Erik; Sheil, Douglas; McAlpine, Clive A.</t>
  </si>
  <si>
    <t>Converting tropical forests to agriculture increases fire risk by fourfold</t>
  </si>
  <si>
    <t>convection-permitting; fire risk; climate modelling; deforestation; climate extremes; fire weather</t>
  </si>
  <si>
    <t>CLIMATE-CHANGE; DROUGHT; IMPACTS; BORNEO; SENSITIVITY; OIL</t>
  </si>
  <si>
    <t>Deforestation exacerbates climate change through greenhouse gas emissions, but other climatic alterations linked to the local biophysical changes from deforestation remain poorly understood. Here, we assess the impact of tropical deforestation on fire weather risk-defined as the climate conditions conducive to wildfires-using high-resolution convection-permitting climate simulations. We consider two land cover scenarios for the island of Borneo: land cover in 1980 (forest scenario) and land cover in 2050 (deforestation scenario) to force a convection-permitting climate model, using boundary conditions from ERA-Interim reanalysis for the 2002-2016 period. Our findings revealed significant alterations in post-deforestation fire precursors such as increased temperature, wind speed and potential evapotranspiration and decreased humidity, cloud cover and precipitation. As a result, fire weather events that would occur once a year in the forested scenario, are likely to occur four times a year following deforestation. Likewise, for extreme conditions, such as those occurring on longer time-horizons than 20 years, the magnitude of extreme fire weather is likely to double following deforestation. These increases in extreme fire weather conditions demonstrate the key role of tropical forests in regulating regional climate processes, including reduced fire weather risk.</t>
  </si>
  <si>
    <t>[Trancoso, Ralph; Syktus, Jozef; Meijaard, Erik] Univ Queensland, Sch Biol Sci, St Lucia, Qld 4072, Australia; [Salazar, Alvaro] Univ La Serena, Fac Ciencias, Dept Biol, Casilla 554, La Serena, Chile; [Thatcher, Marcus] CSIRO Marine &amp; Atmospher Res, Aspendale, Vic 3195, Australia; [Toombs, Nathan] Dept Environm &amp; Sci, Brisbane, Qld, Australia; [Wong, Kenneth Koon-Ho] Queensland Univ Technol, Fac Sci, Brisbane, Qld 4000, Australia; [Meijaard, Erik] Borneo Futures, Bandar Seri Begawan, Brunei; [Sheil, Douglas] Wageningen Univ &amp; Res, Forest Ecol &amp; Forest Management Grp, POB 47, NL-6700 AA Wageningen, Netherlands; [McAlpine, Clive A.] Univ Queensland, Sch Earth &amp; Environm Sci, St Lucia, Qld 4072, Australia</t>
  </si>
  <si>
    <t>University of Queensland; Universidad de La Serena; Commonwealth Scientific &amp; Industrial Research Organisation (CSIRO); Queensland University of Technology (QUT); Wageningen University &amp; Research; University of Queensland</t>
  </si>
  <si>
    <t>Meijaard, Erik/0000-0001-8685-3685; Trancoso, Ralph/0000-0002-9697-7005; Sheil, Douglas/0000-0002-1166-6591; Syktus, Jozef/0000-0003-1782-3073; Salazar, Alvaro/0000-0002-3704-6470; McAlpine, Clive/0000-0003-0457-8144</t>
  </si>
  <si>
    <t>10.1088/1748-9326/ac8f5c</t>
  </si>
  <si>
    <t>http://dx.doi.org/10.1088/1748-9326/ac8f5c</t>
  </si>
  <si>
    <t>Fire risk</t>
  </si>
  <si>
    <t>de Oliveira, BFA; Bottino, MJ; Nobre, P; Nobre, CA</t>
  </si>
  <si>
    <t>Alves de Oliveira, Beatriz Fatima; Bottino, Marcus J.; Nobre, Paulo; Nobre, Carlos A.</t>
  </si>
  <si>
    <t>Deforestation and climate change are projected to increase heat stress risk in the Brazilian Amazon</t>
  </si>
  <si>
    <t>COMMUNICATIONS EARTH &amp; ENVIRONMENT</t>
  </si>
  <si>
    <t>BIOSPHERE MODEL; CMIP5; PERFORMANCE</t>
  </si>
  <si>
    <t>Complete savannization of the Amazon Basin would enhance the effects of climate change on local heat exposure and pose a risk to human health, according to climate model projections. Land use change and deforestation can influence local temperature and climate. Here we use a coupled ocean-atmosphere model to assess the impact of savannization of the Amazon Basin on the wet-bulb globe temperature heat stress index under two climate change scenarios (RCP4.5 and RCP8.5). We find that heat stress exposure due to deforestation was comparable to the effect of climate change under RCP8.5. Our findings suggest that heat stress index could exceed the human adaptation limit by 2100 under the combined effects of Amazon savannization and climate change. Moreover, we find that risk of heat stress exposure was highest in Northern Brazil and among the most socially vulnerable. We suggest that by 2100, savannization of the Amazon will lead to more than 11 million people will be exposed heat stress that poses an extreme risk to human health under a high emission scenario.</t>
  </si>
  <si>
    <t>[Alves de Oliveira, Beatriz Fatima] Fiocruz MS, Oswaldo Cruz Fdn, Reg Off Piaui, Natl Sch Publ Hlth, Teresina, Piaui, Brazil; [Bottino, Marcus J.; Nobre, Paulo] Natl Inst Space Res INPE, Cachoeira Paulista, SP, Brazil; [Nobre, Carlos A.] Univ Sao Paulo, Inst Adv Studies IEA, Sao Paulo, SP, Brazil</t>
  </si>
  <si>
    <t>Fundacao Oswaldo Cruz; Instituto Nacional de Pesquisas Espaciais (INPE); Universidade de Sao Paulo</t>
  </si>
  <si>
    <t>Oliveira, Beatriz/0000-0003-0103-3309</t>
  </si>
  <si>
    <t>SPRINGERNATURE</t>
  </si>
  <si>
    <t>10.1038/s43247-021-00275-8</t>
  </si>
  <si>
    <t>http://dx.doi.org/10.1038/s43247-021-00275-8</t>
  </si>
  <si>
    <t>Saager, ES; Iwamura, T; Jucker, T; Murray, KA</t>
  </si>
  <si>
    <t>Saager, E. S.; Iwamura, T.; Jucker, T.; Murray, K. A.</t>
  </si>
  <si>
    <t>Deforestation for oil palm increases microclimate suitability for the development of the disease vector Aedes albopictus</t>
  </si>
  <si>
    <t>SCIENTIFIC REPORTS</t>
  </si>
  <si>
    <t>LAND-USE CHANGE; ANOPHELES-GAMBIAE; DIPTERA-CULICIDAE; TROPICAL FOREST; SKUSE DIPTERA; HABITAT; IMPACT; SURVIVORSHIP; DESICCATION; OVIPOSITION</t>
  </si>
  <si>
    <t>A major trade-off of land-use change is the potential for increased risk of infectious diseases, a.o. through impacting disease vector life-cycles. Evaluating the public health implications of land-use conversions requires spatially detailed modelling linking land-use to vector ecology. Here, we estimate the impact of deforestation for oil palm cultivation on the number of life-cycle completions of Aedes albopictus via its impact on local microclimates. We apply a recently developed mechanistic phenology model to a fine-scaled (50-m resolution) microclimate dataset that includes daily temperature, rainfall and evaporation. Results of this combined model indicate that the conversion from lowland rainforest to plantations increases suitability for A. albopictus development by 10.8%, moderated to 4.7% with oil palm growth to maturity. Deforestation followed by typical plantation planting-maturation-clearance-replanting cycles is predicted to create pulses of high development suitability. Our results highlight the need to explore sustainable land-use scenarios that resolve conflicts between agricultural and human health objectives.</t>
  </si>
  <si>
    <t>[Saager, E. S.] Univ Med Ctr Utrecht, Ctr Translat Immunol, Utrecht, Netherlands; [Iwamura, T.] Univ Geneva, Dept F A Forel Aquat &amp; Environm Sci, Geneva, Switzerland; [Jucker, T.] Univ Bristol, Sch Biol Sci, Bristol, England; [Murray, K. A.] Gambia London Sch Hyg &amp; Trop Med, MRC Unit, Fajara, Gambia; [Murray, K. A.] Imperial Coll London, MRC Ctr Global Infect Dis Anal, London, England</t>
  </si>
  <si>
    <t>Utrecht University; Utrecht University Medical Center; University of Geneva; University of Bristol; University of London; London School of Hygiene &amp; Tropical Medicine; Imperial College London</t>
  </si>
  <si>
    <t>Iwamura, Takuya/0000-0002-3740-7758; Jucker, Tommaso/0000-0002-0751-6312</t>
  </si>
  <si>
    <t>2045-2322</t>
  </si>
  <si>
    <t>10.1038/s41598-023-35452-6</t>
  </si>
  <si>
    <t>http://dx.doi.org/10.1038/s41598-023-35452-6</t>
  </si>
  <si>
    <t>Sierra, JP; Junquas, C; Espinoza, JC; Segura, H; Condom, T; Andrade, M; Molina-Carpio, J; Ticona, L; Mardoñez, V; Blacutt, L; Polcher, J; Rabatel, A; Sicart, JE</t>
  </si>
  <si>
    <t>Sierra, Juan Pablo; Junquas, Clementine; Espinoza, Jhan Carlo; Segura, Hans; Condom, Thomas; Andrade, Marcos; Molina-Carpio, Jorge; Ticona, Laura; Mardonez, Valeria; Blacutt, Luis; Polcher, Jan; Rabatel, Antoine; Sicart, Jean Emmanuel</t>
  </si>
  <si>
    <t>Deforestation impacts on Amazon-Andes hydroclimatic connectivity</t>
  </si>
  <si>
    <t>CLIMATE DYNAMICS</t>
  </si>
  <si>
    <t>Deforestation; High-resolution climate modelling; Amazon basin; Amazon-Andes transition region; Energy and water balances</t>
  </si>
  <si>
    <t>PRECIPITATION ANALYSIS TMPA; LAND-COVER CHANGE; CLIMATE-CHANGE; TROPICAL DEFORESTATION; DRY-SEASON; ATMOSPHERIC MOISTURE; SPATIAL-DISTRIBUTION; DIURNAL CIRCULATION; BOLIVIAN ALTIPLANO; SOUTHERN AMAZONIA</t>
  </si>
  <si>
    <t>Amazonian deforestation has accelerated during the last decade, threatening an ecosystem where almost one third of the regional rainfall is transpired by the local rainforest. Due to precipitation recycling, the southwestern Amazon, including the Amazon-Andes transition region, is particularly sensitive to forest loss. This study evaluates the impacts of Amazonian deforestation on the hydro-climatic connectivity between the Amazon and the eastern tropical Andes during the austral summer (December-January-February) in terms of hydrological and energetic balances. Using 10-years high-resolution simulations (2001-2011) with the Weather Research and Forecasting Model, we analyze control and deforestation scenario simulations. Regionally, deforestation leads to a reduction in the surface net radiation, evaporation, moisture convergence and precipitation (similar to 20%) over the entire Amazon basin. In addition, during this season, deforestation increases the atmospheric subsidence over the southern Amazon and weakens the regional Hadley cell. Atmospheric stability increases over the western Amazon and the tropical Andes inhibiting convection in these areas. Consequently, major deforestation impacts are observed over the hydro-climate of the Amazon-Andes transition region. At local scale, nighttime precipitation decreases in Bolivian valleys (similar to 20-30%) due to a strong reduction in the humidity transport from the Amazon plains towards the Andes linked to the South American low-level jet. Over these valleys, a weakening of the daytime upslope winds is caused by local deforestation, which reduces the turbulent fluxes at lowlands. These alterations in rainfall and atmospheric circulation could impact the rich Andean ecosystems and its tropical glaciers.</t>
  </si>
  <si>
    <t>[Sierra, Juan Pablo; Junquas, Clementine; Espinoza, Jhan Carlo; Segura, Hans; Condom, Thomas; Mardonez, Valeria; Rabatel, Antoine; Sicart, Jean Emmanuel] Univ Grenoble Alpes, Inst Geosci Environm, CNRS, IRD, Grenoble, France; [Andrade, Marcos; Molina-Carpio, Jorge; Ticona, Laura; Mardonez, Valeria; Blacutt, Luis] Univ Mayor San Andres, La Paz, Bolivia; [Andrade, Marcos] Univ Maryland, Dept Atmospher &amp; Ocean Sci, College Pk, MD 20742 USA; [Polcher, Jan] Ecole Polytech, CNRS IPSL, Lab Meteorol Dynam LMD, Palaiseau, France</t>
  </si>
  <si>
    <t>Centre National de la Recherche Scientifique (CNRS); Communaute Universite Grenoble Alpes; Universite Grenoble Alpes (UGA); Institut de Recherche pour le Developpement (IRD); Universidad Mayor de San Andres; University System of Maryland; University of Maryland College Park; Centre National de la Recherche Scientifique (CNRS); Sorbonne Universite; Ecole des Ponts ParisTech; Institut Polytechnique de Paris; Ecole Polytechnique</t>
  </si>
  <si>
    <t>Molina-Carpio, Jorge/0000-0003-4324-5772; Espinoza, Jhan Carlo/0000-0001-7732-8504; Rabatel, Antoine/0000-0002-5304-1055; Junquas, Clementine/0000-0003-1542-5602; Segura, Hans/0000-0002-6720-5882; Sierra, Juan/0000-0001-7001-5943</t>
  </si>
  <si>
    <t>SPRINGER</t>
  </si>
  <si>
    <t>0930-7575</t>
  </si>
  <si>
    <t>9-10</t>
  </si>
  <si>
    <t>10.1007/s00382-021-06025-y</t>
  </si>
  <si>
    <t>http://dx.doi.org/10.1007/s00382-021-06025-y</t>
  </si>
  <si>
    <t>Green Submitted</t>
  </si>
  <si>
    <t>Crompton, O; Corrêa, D; Duncan, J; Thompson, S</t>
  </si>
  <si>
    <t>Crompton, Octavia; Correa, Debora; Duncan, John; Thompson, Sally</t>
  </si>
  <si>
    <t>Deforestation-induced surface warming is influenced by the fragmentation and spatial extent of forest loss in Maritime Southeast Asia</t>
  </si>
  <si>
    <t>forests; fragmentation; land use and land cover change; remote sensing; temperature; spatial pattern</t>
  </si>
  <si>
    <t>LAND-COVER CHANGES; TROPICAL DEFORESTATION; MICROCLIMATIC CONDITIONS; TEMPERATURE RESPONSE; VEGETATION STRUCTURE; LOCAL TEMPERATURE; CLIMATE-CHANGE; EDGES; IMPACTS; LANDSCAPE</t>
  </si>
  <si>
    <t>Deforestation in the tropics causes warming which contributes to regional climate change. Forest loss occurs over a broad range of spatial scales, producing a variety of spatial patterns of cleared and forested land. Whether the spatial attributes of these patterns influence the resulting temperature change remains largely unknown. We adopted a differences-in-differences approach to analyse remotely-sensed forest loss and land surface temperature (LST) data in maritime Southeast Asia. We found that deforestation increased LST, as expected, but that the temperature increases were smaller when forest loss produced more fragmented landscapes in which non-forest and forest edges were heavily interlaced. Temperature increases were greater where the forest loss was more extensive. Warming also extended beyond the location of forest removal, so that forest loss increased temperatures in undisturbed locations up to 6 km away. Different spatial patterns of land clearing, for example, as might be produced by small-holder agriculture as opposed to large-scale deforestation, would therefore have different impacts on the local climate. Conserving forests within 4 km of farmland, urban areas or other sensitive environments may help to avoid temperature increases that reduce land productivity and worsen human health.</t>
  </si>
  <si>
    <t>[Crompton, Octavia; Thompson, Sally] Univ Western Australia, Dept Civil &amp; Environm Engn, Crawley, WA 6009, Australia; [Correa, Debora] Univ Western Australia, Dept Math &amp; Stat, Complex Syst Grp, Crawley, WA 6009, Australia; [Correa, Debora] Univ Western Australia, ARC Ind Transformat Training Ctr Transforming Mai, Crawley, WA 6009, Australia; [Duncan, John] Univ Western Australia, Sch Agr &amp; Environm, Crawley, WA 6009, Australia</t>
  </si>
  <si>
    <t>University of Western Australia; University of Western Australia; University of Western Australia; University of Western Australia</t>
  </si>
  <si>
    <t>Thompson, Sally/0000-0003-4618-5066; Duncan, John/0000-0001-9752-1002; Crompton, Octavia/0000-0002-3576-6159</t>
  </si>
  <si>
    <t>10.1088/1748-9326/ac2fdc</t>
  </si>
  <si>
    <t>http://dx.doi.org/10.1088/1748-9326/ac2fdc</t>
  </si>
  <si>
    <t>Zeng, ZZ; Wang, DS; Yang, L; Wu, J; Ziegler, AD; Liu, MF; Ciais, P; Searchinger, TD; Yang, ZL; Chen, DL; Chen, AP; Li, LZX; Piao, SL; Taylor, D; Cai, XT; Pan, M; Peng, LQ; Lin, PR; Gower, D; Feng, Y; Zheng, CM; Guan, KY; Lian, X; Wang, T; Wang, L; Jeong, SJ; Wei, ZW; Sheffield, J; Caylor, K; Wood, EF</t>
  </si>
  <si>
    <t>Zeng, Zhenzhong; Wang, Dashan; Yang, Long; Wu, Jie; Ziegler, Alan D.; Liu, Maofeng; Ciais, Philippe; Searchinger, Timothy D.; Yang, Zong-Liang; Chen, Deliang; Chen, Anping; Li, Laurent Z. X.; Piao, Shilong; Taylor, David; Cai, Xitian; Pan, Ming; Peng, Liqing; Lin, Peirong; Gower, Drew; Feng, Yu; Zheng, Chunmiao; Guan, Kaiyu; Lian, Xu; Wang, Tao; Wang, Lang; Jeong, Su-Jong; Wei, Zhongwang; Sheffield, Justin; Caylor, Kelly; Wood, Eric F.</t>
  </si>
  <si>
    <t>Deforestation-induced warming over tropical mountain regions regulated by elevation</t>
  </si>
  <si>
    <t>NATURE GEOSCIENCE</t>
  </si>
  <si>
    <t>CLIMATE; INCREASE; RISK; WRF</t>
  </si>
  <si>
    <t>Agriculture is expanding in tropical mountainous areas, yet its climatic effect is poorly understood. Here, we investigate how elevation regulates the biophysical climate impacts of deforestation over tropical mountainous areas by integrating satellite-observed forest cover changes into a high-resolution land-atmosphere coupled model. We show that recent forest conversion between 2000 and 2014 increased the regional warming by 0.022 +/- 0.002 degrees C in the Southeast Asian Massif, 0.010 +/- 0.007 degrees C in the Barisan Mountains (Maritime Southeast Asia), 0.042 +/- 0.010 degrees C in the Serra da Espinhaco (South America) and 0.047 +/- 0.008 degrees C in the Albertine Rift mountains (Africa) during the local dry season. The deforestation-driven local temperature anomaly can reach up to 2 degrees C where forest conversion is extensive. The warming from mountain deforestation depends on elevation, through the intertwined and opposing effects of increased albedo causing cooling and decreased evapotranspiration causing warming. As the elevation increases, the albedo effect increases in importance and the warming effect decreases, analogous to previously highlighted decreases of deforestation-induced warming with increasing latitude. As most new croplands are encroaching lands at low to moderate elevations, deforestation produces higher warming from suppressed evapotranspiration. Impacts of this additional warming on crop yields, land degradation and biodiversity of nearby intact ecosystems should be incorporated into future assessments. Deforestation causes elevation-dependent warming over tropical mountain regions, according to high-resolution climate simulations.</t>
  </si>
  <si>
    <t>[Zeng, Zhenzhong; Wang, Dashan; Wu, Jie; Feng, Yu; Zheng, Chunmiao] Southern Univ Sci &amp; Technol, Sch Environm Sci &amp; Engn, Shenzhen, Peoples R China; [Zeng, Zhenzhong; Liu, Maofeng; Pan, Ming; Peng, Liqing; Lin, Peirong; Gower, Drew; Wood, Eric F.] Princeton Univ, Dept Civil &amp; Environm Engn, Princeton, NJ 08544 USA; [Yang, Long] Nanjing Univ, Sch Geog &amp; Ocean Sci, Nanjing, Peoples R China; [Wu, Jie] Univ Copenhagen, Dept Geosci &amp; Nat Resource Management, Copenhagen, Denmark; [Ziegler, Alan D.] Maejo Univ, Fac Fisheries Technol &amp; Aquat Resources, Chiang Mai, Thailand; [Ciais, Philippe] CEA CNRS UVSQ, Lab Sci Climat &amp; Environm, Gif Sur Yvette, France; [Searchinger, Timothy D.] Princeton Univ, Woodrow Wilson Sch, Princeton, NJ 08544 USA; [Yang, Zong-Liang] Univ Texas Austin, Dept Geol Sci, Jackson Sch Geosci, Austin, TX USA; [Chen, Deliang] Univ Gothenburg, Dept Earth Sci, Reg Climate Grp, Gothenburg, Sweden; [Chen, Anping] Colorado State Univ, Dept Biol, Ft Collins, CO 80523 USA; [Li, Laurent Z. X.] Sorbonne Univ, CNRS, Lab Meteorol Dynam, Ecole Normale Super,Ecole Polytech, Paris, France; [Piao, Shilong; Lian, Xu] Peking Univ, Sino French Inst Earth Syst Sci, Coll Urban &amp; Environm Sci, Beijing, Peoples R China; [Taylor, David] Natl Univ Singapore, Dept Geog, Singapore, Singapore; [Cai, Xitian] Lawrence Berkeley Natl Lab, Climate &amp; Ecosyst Sci Div, Berkeley, CA USA; [Guan, Kaiyu] Univ Illinois, Nat Resources &amp; Environm Sci, Urbana, IL USA; [Wang, Tao] Chinese Acad Sci, Key Lab Alpine Ecol &amp; Biodivers, Inst Tibetan Plateau Res, Beijing, Peoples R China; [Wang, Lang] Chinese Univ Hong Kong, Dept Geog &amp; Resource Management, Hong Kong, Peoples R China; [Jeong, Su-Jong] Seoul Natl Univ, Dept Environm Planning, Grad Sch Environm Studies, Seoul, South Korea; [Wei, Zhongwang] Univ Tokyo, River &amp; Environm Engn Lab, Dept Civil Engn, Tokyo, Japan; [Wei, Zhongwang] Southern Marine Sci &amp; Engn Guangdong Lab Zhuhai, Zhuhai, Peoples R China; [Wei, Zhongwang] Sun Yat Sen Univ, Guangdong Prov Key Lab Climate Change &amp; Nat Dis S, Sch Atmospher Sci, Guangzhou, Peoples R China; [Sheffield, Justin] Univ Southampton, Sch Geog &amp; Environm Sci, Southampton, Hants, England; [Caylor, Kelly] Univ Calif Santa Barbara, Dept Geog, Bren Sch Environm Sci &amp; Management, Santa Barbara, CA 93106 USA</t>
  </si>
  <si>
    <t>Southern University of Science &amp; Technology; Princeton University; Nanjing University; University of Copenhagen; Maejo University; CEA; Centre National de la Recherche Scientifique (CNRS); Universite Paris Saclay; Princeton University; University of Texas System; University of Texas Austin; University of Gothenburg; Colorado State University; Universite PSL; Ecole Normale Superieure (ENS); Sorbonne Universite; Centre National de la Recherche Scientifique (CNRS); Institut Polytechnique de Paris; Ecole Polytechnique; Peking University; National University of Singapore; United States Department of Energy (DOE); Lawrence Berkeley National Laboratory; University of Illinois System; University of Illinois Urbana-Champaign; Chinese Academy of Sciences; Institute of Tibetan Plateau Research, CAS; Chinese University of Hong Kong; Seoul National University (SNU); University of Tokyo; Southern Marine Science &amp; Engineering Guangdong Laboratory; Southern Marine Science &amp; Engineering Guangdong Laboratory (Zhuhai); Sun Yat Sen University; University of Southampton; University of California System; University of California Santa Barbara</t>
  </si>
  <si>
    <t>Lin, Peirong/0000-0002-7275-7470; Chen, Deliang/0000-0003-0288-5618; Yang, Zong-Liang/0000-0003-3030-0330; Chen, Anping/0000-0003-2085-3863; Li, Laurent/0000-0002-3855-3976; Chen, Anping/0000-0003-2085-3863; Ciais, Philippe/0000-0001-8560-4943; Liu, Haibo/0000-0002-4213-2883; Yang, Zong-Liang/0000-0003-3030-0330; Caylor, Kelly/0000-0002-6466-6448; Taylor, David/0000-0002-6098-5636; Zheng, Chunmiao/0000-0001-5839-1305; Sheffield, Justin/0000-0003-2400-0630; ZIEGLER, ALAN D/0000-0001-5305-2136; Wu, Jie/0000-0001-9531-7817; Zeng, Zhenzhong/0000-0001-6851-2756; Cai, Xitian/0000-0002-4798-4954; Lian, Xu/0000-0002-1428-3529; Feng, Yu/0000-0001-6433-5035</t>
  </si>
  <si>
    <t>1752-0894</t>
  </si>
  <si>
    <t>+</t>
  </si>
  <si>
    <t>10.1038/s41561-020-00666-0</t>
  </si>
  <si>
    <t>http://dx.doi.org/10.1038/s41561-020-00666-0</t>
  </si>
  <si>
    <t>Mendes, CB; Prevedello, JA</t>
  </si>
  <si>
    <t>Mendes, Clarice B.; Prevedello, Jayme A.</t>
  </si>
  <si>
    <t>Does habitat fragmentation affect landscape-level temperatures? A global analysis</t>
  </si>
  <si>
    <t>LANDSCAPE ECOLOGY</t>
  </si>
  <si>
    <t>Fragmentation per se; Climatic variables; Landscape; Temperature; Vegetation breeze; Edge effect</t>
  </si>
  <si>
    <t>SURFACE-TEMPERATURE; TROPICAL FOREST; SPATIAL AUTOCORRELATION; VEGETATION STRUCTURE; CLIMATE-CHANGE; HEAT-FLUX; MICROCLIMATE; EDGES; IMPACTS; VARIABILITY</t>
  </si>
  <si>
    <t>Context Habitat fragmentation per se (habitat subdivision independent of habitat loss) is a major driver of biodiversity change, potentially due to its impacts on climate. Habitat fragmentation may make landscapes hotter by increasing the amount of habitat edges, but can reduce landscape-level temperatures due to the vegetation breeze phenomenon. The plausibility of these two alternative hypotheses is unclear, as no study analyzed the effects of habitat fragmentation per se on temperature. Objectives We quantify, for the first time, the impacts of habitat fragmentation on landscape-level temperature across the globe. Methods We analyzed satellite data on forest cover and three climatic variables: mean daily temperature, albedo and evapotranspiration. The analyses were performed separately for tropical, temperate, and boreal regions. We compared the climatic variables between pairs of landscapes with similar amount of forest, but different levels of forest fragmentation (number of patches). Results Habitat fragmentation reduced landscape-level temperature in all climatic regions. The magnitude of this cooling was stronger in the tropics and weaker in the boreal region due to different evapotranspiration rates. This landscape-scale cooling contradicts local-scale studies, which have indicated that edge effects rise local temperatures. However, habitat fragmentation may intensify vegetation breeze, resulting in final cooling at the landscape scale. Conclusions Habitat fragmentation leads to colder landscapes. We propose a new conceptual model to unify local (edge-induced) and landscape-level effects of habitat fragmentation on temperature, advancing the understanding of the consequences of habitat fragmentation on climate globally.</t>
  </si>
  <si>
    <t>[Mendes, Clarice B.; Prevedello, Jayme A.] Univ Estado Rio de Janeiro, Landscape Ecol Lab, Dept Ecol, BR-20550900 Rio De Janeiro, Brazil</t>
  </si>
  <si>
    <t>Universidade do Estado do Rio de Janeiro</t>
  </si>
  <si>
    <t>Mendes, Clarice/0000-0001-6451-5810; Prevedello, Jayme/0000-0003-1184-2337</t>
  </si>
  <si>
    <t>0921-2973</t>
  </si>
  <si>
    <t>10.1007/s10980-020-01041-5</t>
  </si>
  <si>
    <t>http://dx.doi.org/10.1007/s10980-020-01041-5</t>
  </si>
  <si>
    <t>Fragmentation</t>
  </si>
  <si>
    <t>Scholl, MA; Bassiouni, M; Torres-Sánchez, AJ</t>
  </si>
  <si>
    <t>Scholl, Martha A.; Bassiouni, Maoya; Torres-Sanchez, Angel J.</t>
  </si>
  <si>
    <t>Drought stress and hurricane defoliation influence mountain clouds and moisture recycling in a tropical forest</t>
  </si>
  <si>
    <t>ecohydrology; orographic precipitation; moisture recycling; disturbance hydrology; climate</t>
  </si>
  <si>
    <t>CLIMATE-CHANGE; WATER; DEFORESTATION; DEPOSITION; DYNAMICS; RAINFALL; IMPACT; COVER; BASE</t>
  </si>
  <si>
    <t>Mountain ranges generate clouds, precipitation, and perennial streamflow for water supplies, but the role of forest cover in mountain hydrometeorology and cloud formation is not well understood. In the Luquillo Experimental Forest of Puerto Rico, mountains are immersed in clouds nightly, providing a steady precipitation source to support the tropical forest ecosystems and human uses. A severe drought in 2015 and the removal of forest canopy (defoliation) by Hurricane Maria in 2017 created natural experiments to examine interactions between the living forest and hydroclimatic processes. These unprecedented land-based observations over 4.5 y revealed that the orographic cloud system was highly responsive to local land-surface moisture and energy balances moderated by the forest. Cloud layer thickness and immersion frequency on the mountain slope correlated with antecedent rainfall, linking recycled terrestrial moisture to the formation of mountain clouds; and cloud-base altitude rose during drought stress and posthurricane defoliation. Changes in diurnal cycles of temperature and vapor-pressure deficit and an increase in sensible versus latent heat flux quantified local meteorological response to forest disturbances. Temperature and water vapor anomalies along the mountain slope persisted for at least 12 mo posthurricane, showing that understory recovery did not replace intact forest canopy function. In many similar settings around the world, prolonged drought, increasing temperatures, and deforestation could affect orographic cloud precipitation and the humans and ecosystems that depend on it.</t>
  </si>
  <si>
    <t>[Scholl, Martha A.] US Geol Survey Water Resources, Reston, VA 20192 USA; [Bassiouni, Maoya] Swedish Univ Agr Sci, Dept Crop Prod Ecol, S-75007 Uppsala, Sweden; [Torres-Sanchez, Angel J.] US Geol Survey, Caribbean Florida Water Sci Ctr, Guaynabo, PR 00965 USA</t>
  </si>
  <si>
    <t>Swedish University of Agricultural Sciences; United States Department of the Interior; United States Geological Survey</t>
  </si>
  <si>
    <t>Bassiouni, Maoya/0000-0001-5795-9894; Scholl, Martha/0000-0001-6994-4614</t>
  </si>
  <si>
    <t>e2021646118</t>
  </si>
  <si>
    <t>10.1073/pnas.2021646118</t>
  </si>
  <si>
    <t>http://dx.doi.org/10.1073/pnas.2021646118</t>
  </si>
  <si>
    <t>Bronze, Green Published</t>
  </si>
  <si>
    <t>Hurricane and drought induced defoliation</t>
  </si>
  <si>
    <t>Pinheiro, JR; Biudes, MS; Machado, NG; Pedreira, AL; dos Santos, LOF</t>
  </si>
  <si>
    <t>Pinheiro, Jean Reinildes; Biudes, Marcelo Sacardi; Machado, Nadja Gomes; Pedreira Junior, Altemar Lopes; Fabricio dos Santos, Luiz Octavio</t>
  </si>
  <si>
    <t>Effect of urbanization on energy balance and evapotranspiration in an Amazon-Cerrado transition region in Brazil</t>
  </si>
  <si>
    <t>JOURNAL OF APPLIED REMOTE SENSING</t>
  </si>
  <si>
    <t>urban climate; deforestation; remote sensing; surface energy balance algorithms for land</t>
  </si>
  <si>
    <t>AGRICULTURAL FRONTIERS; TROPICAL ECOSYSTEMS; SEBAL MODEL; HEAT-ISLAND; MATO-GROSSO; LAND-USE; ALGORITHM; FLUX; TEMPERATURE; LANDSAT-7</t>
  </si>
  <si>
    <t>The Amazon-Cerrado transition region has a high rate of deforestation for agriculture, livestock, logging, and for the increase in urban areas of cities. The development of cities in this region in recent decades has increased the deforestation process and modified the local microclimate and the exchange of energy and water between the surface and the atmosphere. However, the magnitude of the change in energy and water exchanges due to urbanization is unknown for most Brazilian cities, especially in the Amazon-Cerrado region. Thus, the objective was to evaluate the spatiotemporal change in energy balance and in evapotranspiration (ET) patterns over three decades of urbanization in Sinop. The surface energy balance (SEB) and ET were estimated by the SEB algorithms for land with Landsat 5 Thematic Mapper images from the Sinop region, Mato Grosso, Brazil, in 1985, 2000, and 2010. The estimated SEB and ET were validated with measurements in a flux tower in the Amazon-Cerrado transition forest 50 km from the urban area of Sinop. The components of the SEB, except the soil/storage heat flux (G), had a strong correlation, and the ET had a moderate correlation with measurements in the flux tower. The surface albedo (a sup), land surface temperature (LST), sensible heat flux (H), and G of the study area increased over the years, while the normalized difference vegetation index, latent heat flux (LE), and ET decreased over the years. Buildup and grassland areas had lower values of NDVI, Rn, LE, and ET and higher values of a sup, LST, H, and G than forest areas. Therefore, the urbanization of Sinop has decreased available energy for ET and increased the energy to heat the air and soil. (c) 2022 Society of Photo-Optical Instrumentation Engineers (SPIE)</t>
  </si>
  <si>
    <t>[Pinheiro, Jean Reinildes] Univ Fed Mato Grosso, Inst Ciencias Nat Humanas &amp; Sociais, Sinop, Brazil; [Biudes, Marcelo Sacardi] Univ Fed Mato Grosso, Inst Fis, Cuiaba, Brazil; [Machado, Nadja Gomes] Inst Fed Mato Grosso, Cuiaba, Brazil; [Pedreira Junior, Altemar Lopes; Fabricio dos Santos, Luiz Octavio] Univ Fed Mato Grosso, Programa Posgrad Fis Ambiental, Cuiaba, Brazil</t>
  </si>
  <si>
    <t>Universidade Federal de Mato Grosso; Universidade Federal de Mato Grosso; Instituto Federal de Mato Grosso (IFMT); Universidade Federal de Mato Grosso</t>
  </si>
  <si>
    <t>Biudes, Marcelo Sacardi/0000-0002-0795-8946</t>
  </si>
  <si>
    <t>SPIE-SOC PHOTO-OPTICAL INSTRUMENTATION ENGINEERS</t>
  </si>
  <si>
    <t>10.1117/1.JRS.16.044516</t>
  </si>
  <si>
    <t>http://dx.doi.org/10.1117/1.JRS.16.044516</t>
  </si>
  <si>
    <t>Forest to Urban</t>
  </si>
  <si>
    <t>Evapotranspiration and energy balance</t>
  </si>
  <si>
    <t>Lee, S; Lee, MI</t>
  </si>
  <si>
    <t>Lee, Seonju; Lee, Myong-In</t>
  </si>
  <si>
    <t>Effects of surface vegetation on the intensity of East Asian summer monsoon as revealed by observation and model experiments</t>
  </si>
  <si>
    <t>CESM; East Asia; summer monsoon; vegetation</t>
  </si>
  <si>
    <t>CLIMATE-CHANGE; TROPICAL DEFORESTATION; SENSITIVITY; FEEDBACKS; FORCINGS; SEASON</t>
  </si>
  <si>
    <t>This study investigates the effects of surface vegetation density on the East Asian summer monsoon (EASM). The analysis using observation and reanalysis data reveals that the increase of vegetation drives a dipole pattern in the precipitation anomalies where the precipitation in Northeast Asia tends to increase, whereas the precipitation in southern China and East China Sea tends to decrease. The model sensitivity experiments confirm the mechanism of regional monsoon circulation changed by changes in surface vegetation density, in which enhanced vegetation leads to an increase of surface evapotranspiration and a decrease of surface temperature over land. The decrease in precipitation over southern China and East China Sea is attributed to the slow-down of EASM circulation due to the reduction in thermal contrast between the continent and the ocean. The results suggest that the surface vegetation can change the local thermal conditions and induce the dynamical process in broader scale to change the precipitation response.</t>
  </si>
  <si>
    <t>[Lee, Seonju; Lee, Myong-In] Ulsan Natl Inst Sci &amp; Technol, Sch Urban &amp; Environm Engn, 50 UNIST Gil, Ulsan 44919, South Korea; [Lee, Seonju] Univ Sci &amp; Technol, Ocean Sci, Daejeon, South Korea; [Lee, Seonju] Korea Inst Ocean Sci &amp; Technol, Korea Ocean Satellite Ctr, Busan, South Korea</t>
  </si>
  <si>
    <t>Ulsan National Institute of Science &amp; Technology (UNIST); University of Science &amp; Technology (UST); Korea Institute of Ocean Science &amp; Technology (KIOST)</t>
  </si>
  <si>
    <t>Lee, Myong-In/0000-0001-8983-8624; Lee, Seonju/0000-0003-2176-1282</t>
  </si>
  <si>
    <t>10.1002/joc.6420</t>
  </si>
  <si>
    <t>http://dx.doi.org/10.1002/joc.6420</t>
  </si>
  <si>
    <t>Vegetation density</t>
  </si>
  <si>
    <t>Gregory, N; Ewers, RM; Chung, AYC; Cator, LJ</t>
  </si>
  <si>
    <t>Gregory, Nichar; Ewers, Robert M.; Chung, Arthur Y. C.; Cator, Lauren J.</t>
  </si>
  <si>
    <t>El Nino drought and tropical forest conversion synergistically determine mosquito development rate</t>
  </si>
  <si>
    <t>El Nino; drought; Aedes albopictus; tropical forest; oil palm; mosquitoes</t>
  </si>
  <si>
    <t>AEDES-ALBOPICTUS DIPTERA; SENSU-STRICTO DIPTERA; OIL PALM; HOST-SEEKING; TEMPERATURE-FLUCTUATIONS; MALARIA TRANSMISSION; AEGYPTI DIPTERA; ADULT SIZE; MICROCLIMATE; CULICIDAE</t>
  </si>
  <si>
    <t>Extreme warming events can profoundly alter the transmission dynamics of mosquito-borne diseases by affecting mosquito life-history traits (e.g. survival, growth and reproduction). At local scales, temperatures are determined largely by vegetation structure and can be dramatically altered by drivers of land-use change (e.g. forest conversion). Disturbance activities can also hinder the buffering capacity of natural habitats, making them more susceptible to seasonal climate variation and extreme weather events (e.g. droughts). In experiments spanning three years, we investigated the interactive effects of tropical forest conversion and climate on fine-scale temperature, and the consequences for mosquito larval development. This study was conducted in the northern Malaysian Bornean state of Sabah using local Aedes albopictus mosquitoes; important vectors of dengue, chikungunya and Zika viruses. We demonstrate that variation in temperatures due to forest conversion dramatically increases development rates in Ae. albopictus mosquitoes. However, this effect was mediated by an El Nino Southern Oscillation (ENSO) drought event. In normal years, mean temperatures did not differ between land-use types, however mosquitoes reared in oil palm plantations typically emerged 2-3 days faster than in logged forests. During an ENSO drought, mean temperatures did differ between land-use types, but surprisingly this did not result in different mosquito development rates. Driving this idiosyncratic response may be the differences in daily temperature fluctuations between the land-use types that either push mosquito larvae towards optimal development, or over the thermal optimum, thereby reducing fitness. This work highlights the importance of considering the synergistic effects of land-use and seasonal climate variations for predicting the thermal response of a key mosquito life-history trait driving disease transmission dynamics.</t>
  </si>
  <si>
    <t>[Gregory, Nichar; Ewers, Robert M.; Cator, Lauren J.] Imperial Coll London, Dept Life Sci, Silwood Pk,Buckhurst Rd, Ascot SL5 7PY, Berks, England; [Chung, Arthur Y. C.] Forest Res Ctr, Forestry Dept, POB 1407, Sandakan 90715, Sabah, Malaysia</t>
  </si>
  <si>
    <t>Imperial College London; Pusat Penyelidikan Hutan</t>
  </si>
  <si>
    <t>Gregory, Nichar/0000-0002-0872-9950</t>
  </si>
  <si>
    <t>10.1088/1748-9326/ab0036</t>
  </si>
  <si>
    <t>http://dx.doi.org/10.1088/1748-9326/ab0036</t>
  </si>
  <si>
    <t>Lin, H; Tu, CY; Fang, JY; Gioli, B; Loubet, B; Gruening, C; Zhou, GY; Beringer, J; Huang, JG; Dusek, J; Liddell, M; Buysse, P; Shi, PL; Song, QH; Han, SJ; Magliulo, V; Li, YN; Grace, J</t>
  </si>
  <si>
    <t>Lin, Hua; Tu, Chengyi; Fang, Junyong; Gioli, Beniamino; Loubet, Benjamin; Gruening, Carsten; Zhou, Guoyi; Beringer, Jason; Huang, Jianguo; Dusek, Jiri; Liddell, Michael; Buysse, Pauline; Shi, Peili; Song, Qinghai; Han, Shijie; Magliulo, Vincenzo; Li, Yingnian; Grace, John</t>
  </si>
  <si>
    <t>Forests buffer thermal fluctuation better than non-forests</t>
  </si>
  <si>
    <t>AGRICULTURAL AND FOREST METEOROLOGY</t>
  </si>
  <si>
    <t>Deforestation; Global warming; Extreme temperature; Temperature mitigation; Thermal effects; Vegetation index</t>
  </si>
  <si>
    <t>CLIMATE-CHANGE; VEGETATION; TEMPERATURE; DROUGHT; INERTIA; AFFORESTATION; DEFORESTATION; FEEDBACKS; EXTREMES; BENEFITS</t>
  </si>
  <si>
    <t>With the increase in intensity and frequency of extreme climate events, interactions between vegetation and local climate are gaining more and more attention. Both the mean temperature and the temperature fluctuations of vegetation will exert thermal influence on local climate and the life of plants and animals. Many studies have focused on the pattern in the mean canopy surface temperature of vegetation, whereas there is still no systematic study of thermal buffer ability (TBA) of different vegetation types across global biomes. We developed a new method to measure TBA based on the rate of temperature increase, requiring only one radiometer. With this method, we compared TBA of ten vegetation types with contrasting structures, e.g. from grasslands to forests, using data from 133 sites globally. TBA ranged from 5.2 to 21.2 across these sites and biomes. Forests and wetlands buffer thermal fluctuation better than non-forests (grasslands, savannas, and croplands), and the TBA boundary between forests and non-forests was typically around 10. Notably, seriously disturbed and young planted forests displayed a greatly reduced TBA as low as that of non-forests at high latitudes. Canopy height was a primary controller of TBA of forests, while the TBA of grasslands and savannas were mainly determined by energy partition, water availability, and carbon sequestration rates. Our research suggests that both mean values and fluctuations in canopy surface temperature should be considered to predict the risk for plants under extreme events. Protecting mature forests, both at high and low latitudes, is critical to mitigate thermal fluctuation under extreme events.</t>
  </si>
  <si>
    <t>[Lin, Hua; Song, Qinghai] Chinese Acad Sci, CAS Key Lab Trop Forest Ecol, Xishuangbanna Trop Bot Garden, Xishuangbanna 666303, Peoples R China; [Lin, Hua; Song, Qinghai] Chinese Acad Sci, Ctr Plant Ecol, Core Bot Gardens, Xishuangbanna 666303, Peoples R China; [Tu, Chengyi] Yunnan Univ, Sch Ecol &amp; Environm Sci, Kunming 650091, Yunnan, Peoples R China; [Tu, Chengyi] Univ Calif Berkeley, Dept Environm Sci Policy &amp; Management, Berkeley, CA 94720 USA; [Fang, Junyong] Chinese Acad Sci, Inst Remote Sensing &amp; Digital Earth, Beijing 100101, Peoples R China; [Gioli, Beniamino] CNR, Inst BioEcon, IBE, Florence, Italy; [Loubet, Benjamin; Buysse, Pauline] Univ Paris Saclay, AgroParisTech ECOSYS, UMR INRA, INRA, F-78026 Versailles, France; [Gruening, Carsten] Joint Res Ctr, European Commiss, Ispra, Italy; [Zhou, Guoyi; Huang, Jianguo] Chinese Acad Sci, Key Lab Vegetat Restorat &amp; Management Degraded Ec, South China Bot Garden, Guangzhou 510650, Guangdong, Peoples R China; [Beringer, Jason] Univ Western Australia, Sch Agr &amp; Environm, Crawley, WA 6009, Australia; [Dusek, Jiri] Global Change Res Inst AS CR, Brno, Czech Republic; [Liddell, Michael] James Cook Univ, Ctr Trop Environm &amp; Sustainabil Sci, Cairns, Qld 4811, Australia; [Shi, Peili] Chinese Acad Sci, Inst Geog Sci &amp; Nat Resources Res, Key Lab Ecosyst Network Observat &amp; Modelling, Beijing 100101, Peoples R China; [Han, Shijie] Henan Univ, Kaifeng 475004, Henan, Peoples R China; [Magliulo, Vincenzo] CNR, ISAFOM, Via Patacca 85, I-80056 Naples, Italy; [Li, Yingnian] Chinese Acad Sci, Northwest Inst Plateau Biol, Key Lab Adaptat &amp; Evolut Plateau Biota, Xining 810001, Qinghai, Peoples R China; [Grace, John] Univ Edinburgh, Sch Geosci, Edinburgh EH9 3FF, Midlothian, Scotland</t>
  </si>
  <si>
    <t>Chinese Academy of Sciences; Xishuangbanna Tropical Botanical Garden, CAS; Chinese Academy of Sciences; Yunnan University; University of California System; University of California Berkeley; Chinese Academy of Sciences; The Institute of Remote Sensing &amp; Digital Earth, CAS; Consiglio Nazionale delle Ricerche (CNR); Istituto per la BioEconomia (IBE-CNR); INRAE; Universite Paris Cite; Universite Paris Saclay; European Commission Joint Research Centre; EC JRC ISPRA Site; Chinese Academy of Sciences; South China Botanical Garden, CAS; University of Western Australia; Czech Academy of Sciences; Global Change Research Centre of the Czech Academy of Sciences; James Cook University; Chinese Academy of Sciences; Institute of Geographic Sciences &amp; Natural Resources Research, CAS; Henan University; Consiglio Nazionale delle Ricerche (CNR); Istituto per i Sistemi Agricoli e Forestali del Mediterraneo (ISAFoM-CNR); Chinese Academy of Sciences; University of Edinburgh</t>
  </si>
  <si>
    <t>Buysse, Pauline/0000-0002-7664-7797; Dušek, Jiří/0000-0001-6119-0838; lin, hua/0000-0002-5623-8187; Gioli, Beniamino/0000-0001-7631-2623; tu, chengyi/0000-0001-5408-9336; shi, pei li/0000-0002-1120-0003; Beringer, Jason/0000-0002-4619-8361</t>
  </si>
  <si>
    <t>ELSEVIER</t>
  </si>
  <si>
    <t>0168-1923</t>
  </si>
  <si>
    <t>10.1016/j.agrformet.2020.107994</t>
  </si>
  <si>
    <t>http://dx.doi.org/10.1016/j.agrformet.2020.107994</t>
  </si>
  <si>
    <t>Ellison, D; Speranza, CI</t>
  </si>
  <si>
    <t>Ellison, David; Speranza, Chinwe Ifejika</t>
  </si>
  <si>
    <t>From blue to green water and back again: Promoting tree, shrub and forest-based landscape resilience in the Sahel</t>
  </si>
  <si>
    <t>SCIENCE OF THE TOTAL ENVIRONMENT</t>
  </si>
  <si>
    <t>Great Green Wall; Sahel; Sub-Saharan Africa; Forest landscape restoration; Forest-water interactions; Ecosystem-based adaptation</t>
  </si>
  <si>
    <t>CLIMATE-CHANGE; WEST-AFRICA; LAND-COVER; HYDRAULIC REDISTRIBUTION; TROPICAL FORESTS; RAINFALL REGIME; ANNUAL CYCLE; PLANT-ROOTS; PART II; VEGETATION</t>
  </si>
  <si>
    <t>Enjoying the potential climate benefits of restoration requires linking key forest-water and land-atmosphere interactions to the existential benefits provided on the ground. We apply what we call the forest-water and land-atmosphere interaction lens to current strategies for improving landscape resilience in the West African Sahel and the concept of the Great Green Wall (GGW). The severe and extensive drought of the 1970's-1990's led many to assess future climate and promote strategies to counter the gradual southward expansion of the Sahara. The idea for the GGW, a wall of trees intended to slow desert encroachment, grew out of this period of tremendous upheaval and human tragedy. Despite partial recovery in the local rainfall regime, we know far too little about whether the GGW strategy can even work. Further, it seems disingenuous to ignore the climatic envelope, which sets the boundaries within which forest-water and land-atmosphere interactions occur. Applying the forest-water and land-atmosphere interaction lens to landscape restoration as a tool for achieving improved resilience and human welfare in the Sahel provides meaningful input for re-thinking the GGW strategy. We upgrade current knowledge with the specific biophysical conditions likely to better support appropriate forest-water and land atmosphere interactions in the region and further fit such approaches within the context of the climatic envelope. The principal components of an improved strategy include a focus on large scale precipitation recycling all the way from the West African coast on into the Sahel, as well as improved tree, shrub and forest cover in the Sahel proper to promote infiltration, groundwater recharge, rainfall triggering potential and land surface cooling. Agroforestry can further broadly promote landscape resilience in the greater region. Strategies broadly focused on increasing rainfall recycling, water availability and the promotion of landscape resilience appear more likely to steer future efforts in useful directions. (C) 2020 The Author(s). Published by Elsevier B.V.</t>
  </si>
  <si>
    <t>[Ellison, David; Speranza, Chinwe Ifejika] Univ Bern, Inst Geog, Land Syst &amp; Sustainable Land Management Unit, Bern, Switzerland; [Ellison, David] Swedish Univ Agr Sci, Dept Forest Resource Management, Umea, Sweden; [Ellison, David] Ellison Consulting, Baar, Switzerland</t>
  </si>
  <si>
    <t>University of Bern; Swedish University of Agricultural Sciences</t>
  </si>
  <si>
    <t>Ellison, David/0000-0002-3755-6024; Ifejika Speranza, Chinwe/0000-0003-1927-7635</t>
  </si>
  <si>
    <t>0048-9697</t>
  </si>
  <si>
    <t>10.1016/j.scitotenv.2020.140002</t>
  </si>
  <si>
    <t>http://dx.doi.org/10.1016/j.scitotenv.2020.140002</t>
  </si>
  <si>
    <t>Green Published, hybrid</t>
  </si>
  <si>
    <t>Davies-Barnard, T; Catto, JL; Harper, AB; Imron, MA; van Veen, FJF</t>
  </si>
  <si>
    <t>Davies-Barnard, Taraka; Catto, Jennifer L.; Harper, Anna B.; Imron, Muhammad Ali; van Veen, F. J. Frank</t>
  </si>
  <si>
    <t>Future fire risk under climate change and deforestation scenarios in tropical Borneo</t>
  </si>
  <si>
    <t>Borneo; fire risk; climate change</t>
  </si>
  <si>
    <t>SOUTHEAST-ASIA; CENTRAL KALIMANTAN; FOREST-FIRES; CMIP5; REGCM4; RAINFALL; PEATLAND; PRECIPITATION; BIODIVERSITY; SIMULATIONS</t>
  </si>
  <si>
    <t>Fire in the tropical peatland forests of Borneo is an environmental issue interactioning with climate change and deforestation, and the consequences have local and global implications. While research has shown that fire severity and frequency are expected to increase with climate change, there is conflicting model and observational data as to the effect of deforestation on precipitation, which is a key metric for fire risk. To better understand the changes in fire risk from deforestation and climate change we ran simulations of the climate scenario RCP8.5 with and without total deforestation using regional climate model RegCM4. The output was then used for calculations of the fire weather index. We find that annual temperature change from deforestation at elevations above 500 m is 53% of the change over the 21st century in RCP8.5. Fire risk is significantly affected by both climate change and deforestation, despite some increases in precipitation from deforestation. While the multi model dry season (June-August) mean increases in fire risk are larger from elevated atmospheric carbon dioxide, the increases in maximum fire risk are larger from deforestation. The altitude is a good predictor of fire risk change, with larger increases at more densely populated lower elevations where the peatlands are concentrated and smaller increases at higher elevations. Therefore, while deforestation generally causes a smaller increase in climate-related fire risk than climate change, its local control and heterogeneous effects compared to global carbon emissions makes it critical for climate mitigation policy. These high-resolution simulations provide a guide to the most vulnerable areas of Borneo from climatic increases in fire risk.</t>
  </si>
  <si>
    <t>[Davies-Barnard, Taraka; Catto, Jennifer L.; Harper, Anna B.] Univ Exeter, Fac Environm Sci &amp; Econ, Dept Math &amp; Stat, Exeter, England; [Imron, Muhammad Ali] Univ Gadjah Mada, Fac Forestry, Komplek Agro 1, Bulaksumur, Yogyakarta, Indonesia; [van Veen, F. J. Frank] Univ Exeter, Fac Environm Sci &amp; Econ, Dept Ecol &amp; Conservat, Penryn, England</t>
  </si>
  <si>
    <t>University of Exeter; Gadjah Mada University; University of Exeter</t>
  </si>
  <si>
    <t>Imron, Muhammad Ali/0000-0003-2371-7795; Catto, Jennifer/0000-0002-8662-1398; Harper, Anna/0000-0001-7294-6039; van Veen, Frank/0000-0003-0708-5492</t>
  </si>
  <si>
    <t>10.1088/1748-9326/acb225</t>
  </si>
  <si>
    <t>http://dx.doi.org/10.1088/1748-9326/acb225</t>
  </si>
  <si>
    <t>Boysen, LR; Brovkin, V; Pongratz, J; Lawrence, DM; Lawrence, P; Vuichard, N; Peylin, P; Liddicoat, S; Hajima, T; Zhang, YW; Rocher, M; Delire, C; Séférian, R; Arora, VK; Nieradzik, L; Anthoni, P; Thiery, W; Laguë, MM; Lawrence, D; Lo, MH</t>
  </si>
  <si>
    <t>Boysen, Lena R.; Brovkin, Victor; Pongratz, Julia; Lawrence, David M.; Lawrence, Peter; Vuichard, Nicolas; Peylin, Philippe; Liddicoat, Spencer; Hajima, Tomohiro; Zhang, Yanwu; Rocher, Matthias; Delire, Christine; Seferian, Roland; Arora, Vivek K.; Nieradzik, Lars; Anthoni, Peter; Thiery, Wim; Lague, Marysa M.; Lawrence, Deborah; Lo, Min-Hui</t>
  </si>
  <si>
    <t>Global climate response to idealized deforestation in CMIP6 models</t>
  </si>
  <si>
    <t>LAND-USE CHANGE; EARTH SYSTEM MODEL; TEMPERATURE RESPONSE; COVER CHANGES; BIOGEOPHYSICAL IMPACTS; SURFACE-TEMPERATURE; SCALE; FEEDBACKS; FORESTS; MANAGEMENT</t>
  </si>
  <si>
    <t>Changes in forest cover have a strong effect on climate through the alteration of surface biogeophysical and biogeochemical properties that affect energy, water and carbon exchange with the atmosphere. To quantify biogeophysical and biogeochemical effects of deforestation in a consistent setup, nine Earth system models (ESMs) carried out an idealized experiment in the framework of the Coupled Model Intercomparison Project, phase 6 (CMIP6). Starting from their pre-industrial state, models linearly replace 20 x 10(6) km(2) of forest area in densely forested regions with grasslands over a period of 50 years followed by a stabilization period of 30 years. Most of the deforested area is in the tropics, with a secondary peak in the boreal region. The effect on global annual near-surface temperature ranges from no significant change to a cooling by 0.55 degrees C, with a multi-model mean of -0.22 +/- 0.21 degrees C. Five models simulate a temperature increase over deforested land in the tropics and a cooling over deforested boreal land. In these models, the latitude at which the temperature response changes sign ranges from 11 to 43 degrees N, with a multi-model mean of 23 degrees N. A multi-ensemble analysis reveals that the detection of near-surface temperature changes even under such a strong deforestation scenario may take decades and thus longer than current policy horizons. The observed changes emerge first in the centre of deforestation in tropical regions and propagate edges, indicating the influence of non-local effects. The biogeochemical effect of deforestation are land carbon losses of 259 +/- 80 PgC that emerge already within the first decade. Based on the transient climate response to cumulative emissions (TCRE) this would yield a warming by 0.46 +/- 0.22 degrees C, suggesting a net warming effect of deforestation. Lastly, this study introduces the forest sensitivity (as a measure of climate or carbon change per fraction or area of deforestation), which has the potential to provide lookup tables for deforestation-climate emulators in the absence of strong non-local climate feedbacks. While there is general agreement across models in their response to deforestation in terms of change in global temperatures and land carbon pools, the underlying changes in energy and carbon fluxes diverge substantially across models and geographical regions. Future analyses of the global deforestation experiments could further explore the effect on changes in seasonality of the climate response as well as large-scale circulation changes to advance our understanding and quantification of deforestation effects in the ESM frameworks.</t>
  </si>
  <si>
    <t>[Boysen, Lena R.; Brovkin, Victor; Pongratz, Julia] Max Planck Inst Meteorol, Land Earth Syst, Hamburg, Germany; [Brovkin, Victor] Univ Hamburg, Ctr Earth Syst Res &amp; Sustainabil, Hamburg, Germany; [Pongratz, Julia] LMU, Dept Geog, Munich, Germany; [Lawrence, David M.; Lawrence, Peter] Natl Ctr Atmospher Res, Climate &amp; Global Dynam Lab, POB 3000, Boulder, CO 80307 USA; [Vuichard, Nicolas; Peylin, Philippe] Lab Sci Climat &amp; Environm, Gif Sur Yvette, France; [Liddicoat, Spencer] Met Off Hadley Ctr, Exeter, Devon, England; [Hajima, Tomohiro] Japan Agcy Marine Earth Sci &amp; Technol, Res Inst Global Change, Yokohama, Kanagawa, Japan; [Zhang, Yanwu] China Meteorol Adm, Beijing Climate Ctr, Beijing, Peoples R China; [Rocher, Matthias; Delire, Christine; Seferian, Roland] Univ Toulouse, CNRS, Toulouse, France; [Arora, Vivek K.] Environm &amp; Climate Change Canada, Canadian Ctr Climate Modelling &amp; Anal, Victoria, BC, Canada; [Nieradzik, Lars] Lund Univ, Dept Phys Geog &amp; Ecosyst Sci, Lund, Sweden; [Anthoni, Peter] Karlsruhe Inst Technol, Inst Meteorol &amp; Climate Res Atmospher Environm Re, Garmisch Partenkirchen, Germany; [Thiery, Wim] Vrije Univ Brussel, Dept Hydrol &amp; Hydraul Engn, Brussels, Belgium; [Lague, Marysa M.] Univ Calif Berkeley, Dept Earth &amp; Planetary Sci, Berkeley, CA 94720 USA; [Lawrence, Deborah] Univ Virginia, Environm Sci, Charlottesville, VA USA; [Lo, Min-Hui] Natl Taiwan Univ, Dept Atmospher Sci, Taipei, Taiwan</t>
  </si>
  <si>
    <t>Max Planck Society; University of Hamburg; University of Munich; National Center Atmospheric Research (NCAR) - USA; CEA; Centre National de la Recherche Scientifique (CNRS); Universite Paris Saclay; Met Office - UK; Hadley Centre; Japan Agency for Marine-Earth Science &amp; Technology (JAMSTEC); China Meteorological Administration; Universite de Toulouse; Centre National de la Recherche Scientifique (CNRS); Environment &amp; Climate Change Canada; Canadian Centre for Climate Modelling &amp; Analysis (CCCma); Lund University; Helmholtz Association; Karlsruhe Institute of Technology; Vrije Universiteit Brussel; University of California System; University of California Berkeley; University of Virginia; National Taiwan University</t>
  </si>
  <si>
    <t>Delire, Christine/0000-0002-6114-3211; Lague, Marysa/0000-0001-8513-542X; Séférian, Roland/0000-0002-2571-2114; Brovkin, Victor/0000-0001-6420-3198; Thiery, Wim/0000-0002-5183-6145; Boysen, Lena/0000-0002-6671-4984; Lawrence, David/0000-0002-2968-3023; Vuichard, Nicolas/0000-0002-3397-7948; Pongratz, Julia/0000-0003-0372-3960</t>
  </si>
  <si>
    <t>10.5194/bg-17-5615-2020</t>
  </si>
  <si>
    <t>http://dx.doi.org/10.5194/bg-17-5615-2020</t>
  </si>
  <si>
    <t>Staal, A; Fetzer, I; Wang-Erlandsson, L; Bosmans, JHC; Dekker, SC; van Nes, EH; Rockström, J; Tuinenburg, OA</t>
  </si>
  <si>
    <t>Staal, Arie; Fetzer, Ingo; Wang-Erlandsson, Lan; Bosmans, Joyce H. C.; Dekker, Stefan C.; van Nes, Egbert H.; Rockstroem, Johan; Tuinenburg, Obbe A.</t>
  </si>
  <si>
    <t>Hysteresis of tropical forests in the 21st century</t>
  </si>
  <si>
    <t>NATURE COMMUNICATIONS</t>
  </si>
  <si>
    <t>ATMOSPHERIC MOISTURE; CLIMATE-CHANGE; WATER; RESILIENCE; VARIABILITY; VEGETATION; SAVANNA; IMPACTS; DROUGHT; FLOWS</t>
  </si>
  <si>
    <t>Tropical forests modify the conditions they depend on through feedbacks at different spatial scales. These feedbacks shape the hysteresis (history-dependence) of tropical forests, thus controlling their resilience to deforestation and response to climate change. Here, we determine the emergent hysteresis from local-scale tipping points and regional-scale forest-rainfall feedbacks across the tropics under the recent climate and a severe climate-change scenario. By integrating remote sensing, a global hydrological model, and detailed atmospheric moisture tracking simulations, we find that forest-rainfall feedback expands the geographic range of possible forest distributions, especially in the Amazon. The Amazon forest could partially recover from complete deforestation, but may lose that resilience later this century. The Congo forest currently lacks resilience, but is predicted to gain it under climate change, whereas forests in Australasia are resilient under both current and future climates. Our results show how tropical forests shape their own distributions and create the climatic conditions that enable them. Tropical rainforests partly create their own climatic conditions by promoting precipitation, therefore rainforest losses may trigger dramatic shifts. Here the authors combine remote sensing, hydrological modelling, and atmospheric moisture tracking simulations to assess forest-rainfall feedbacks in three major tropical rainforest regions on Earth and simulate potential changes under a severe climate change scenario.</t>
  </si>
  <si>
    <t>[Staal, Arie; Fetzer, Ingo; Wang-Erlandsson, Lan; Rockstroem, Johan] Stockholm Univ, Stockholm Resilience Ctr, Stockholm, Sweden; [Staal, Arie; Dekker, Stefan C.; Tuinenburg, Obbe A.] Univ Utrecht, Copernicus Inst Sustainable Dev, Dept Environm Sci, Utrecht, Netherlands; [Bosmans, Joyce H. C.] Radboud Univ Nijmegen, Dept Environm Sci, Nijmegen, Netherlands; [van Nes, Egbert H.] Wageningen Univ, Aquat Ecol &amp; Water Qual Management Grp, Wageningen, Netherlands; [Rockstroem, Johan] Potsdam Inst Climate Impact Res, Potsdam, Germany</t>
  </si>
  <si>
    <t>Stockholm University; Utrecht University; Radboud University Nijmegen; Wageningen University &amp; Research; Potsdam Institut fur Klimafolgenforschung</t>
  </si>
  <si>
    <t>Wang-Erlandsson, Lan/0000-0002-7739-5069; Dekker, Stefan/0000-0001-7764-2464; Fetzer, Ingo/0000-0001-7335-5679; Staal, Arie/0000-0001-5409-1436; Rockstrom, Johan/0000-0001-8988-2983; Tuinenburg, Obbe/0000-0001-6895-0094</t>
  </si>
  <si>
    <t>10.1038/s41467-020-18728-7</t>
  </si>
  <si>
    <t>http://dx.doi.org/10.1038/s41467-020-18728-7</t>
  </si>
  <si>
    <t>Kemarau R.A.; Eboy O.V.; Sakawi Z.; Suab S.A.; Fitri Md Nor N.N.</t>
  </si>
  <si>
    <t>Kemarau, Ricky Anak (57218706005); Eboy, Oliver Valentine (57191429361); Sakawi, Zaini (54407376900); Suab, Stanley Anak (57216332066); Fitri Md Nor, Nik Norliati (58751836800)</t>
  </si>
  <si>
    <t>Impact Deforestation on Land Surface Temperature: A Case Study Highland Kundasang, Sabah</t>
  </si>
  <si>
    <t>Geoplanning</t>
  </si>
  <si>
    <t>Area Forest Change; LST; Spatial Pattern</t>
  </si>
  <si>
    <t>In recent decades, extensive deforestation in tropical regions has dynamically reshaped forests and land cover. Driven by demands for intensified agriculture, rural settlement expansion, and urban growth, this transformation underscores the need for vigilant monitoring of vegetation and forest cover to comprehend global and local environmental shifts. This study focuses on the intricate interplay between deforestation and its impact on land surface temperature (LST) within Sabah's Kundasang highland. Analyzing years 1990, 2009, and 2021, the study employs Landsat 5 and Landsat 8 satellite data spanning three decades to decipher forest cover dynamics. Utilizing remote sensing techniques, it unveils the evolving relationship between deforestation, forest cover, and LST fluctuations, validated using Moderate Resolution Imaging Spectroradiometer (MODIS) insights from 1990 to 2021. Motivated by the scarcity of research on tropical deforestation's LST impact, the study's core aim is to establish a robust link between forest loss extent and ensuing thermal changes. The findings highlight a tangible influence of reduced vegetation on rising surface temperatures, necessitating a precise understanding of deforested areas and their thermal responses. Revealing a striking scenario, around 76% of Kundasang highland's forest cover transformed into agriculture and urban zones over 27 years. The study further uncovers a clear inverse relationship between LST and forest area in square kilometres, as well as the Normalized Difference Vegetation Index (NDVI). These findings provide valuable guidance for forest management, identifying vulnerable areas, while also empowering local governance to shape sustainable land management strategies. Copyright © 2023 GJGP-Undip This open-access article is distributed under a Creative Commons Attribution (CC-BY-NC-SA) 4.0 International license.</t>
  </si>
  <si>
    <t>Kemarau R.A., Institute Of Climate Change, Universiti Kebangsaan Malaysia, Selangor, Bangi, 43600, Malaysia; Eboy O.V., Faculty Of Social Science and Humanities, Universiti Malaysia Sabah, Jalan UMS, Kota Kinabalu, Sabah, 88400, Malaysia; Sakawi Z., Institute Of Climate Change, Universiti Kebangsaan Malaysia, Selangor, Bangi, 43600, Malaysia; Suab S.A., Graduate School of Environmental Science, Hokkaido University, Sapporo, 060-0810, Japan; Fitri Md Nor N.N., Geography Section, School of Distance Education, Universiti Sains Malaysia, Penang, 11800 USM, Malaysia</t>
  </si>
  <si>
    <t>Institute Of Climate Change, Universiti Kebangsaan Malaysia, Selangor, Bangi, 43600, Malaysia; Faculty Of Social Science and Humanities, Universiti Malaysia Sabah, Jalan UMS, Kota Kinabalu, Sabah, 88400, Malaysia; Graduate School of Environmental Science, Hokkaido University, Sapporo, 060-0810, Japan; Geography Section, School of Distance Education, Universiti Sains Malaysia, Penang, 11800 USM, Malaysia</t>
  </si>
  <si>
    <t>57218706005; 57191429361; 54407376900; 57216332066; 58751836800</t>
  </si>
  <si>
    <t>Diponegoro University</t>
  </si>
  <si>
    <t>10.14710/geoplanning.10.1.45-54</t>
  </si>
  <si>
    <t>https://www.scopus.com/inward/record.uri?eid=2-s2.0-85179041839&amp;doi=10.14710%2fgeoplanning.10.1.45-54&amp;partnerID=40&amp;md5=62d1d583c9d1e3295479fe424ccf5955</t>
  </si>
  <si>
    <t>All Open Access; Gold Open Access</t>
  </si>
  <si>
    <t>Wu, BX; Miao, JF; Feng, W</t>
  </si>
  <si>
    <t>Wu, Bingxue; Miao, Junfeng; Feng, Wen</t>
  </si>
  <si>
    <t>Impact of Land Cover Change on Mountain Circulation over the Hainan Island, China</t>
  </si>
  <si>
    <t>SUSTAINABILITY</t>
  </si>
  <si>
    <t>complex terrain; local atmospheric circulation; land cover change; numerical simulation; tropical island</t>
  </si>
  <si>
    <t>ATMOSPHERIC BOUNDARY-LAYER; PEARL RIVER DELTA; SEA-BREEZE; PRECIPITATION; VALLEY; DEFORESTATION; URBANIZATION; SIMULATIONS; DEGRADATION; TOPOGRAPHY</t>
  </si>
  <si>
    <t>Focusing on the complex underlying surface area in central-southern Hainan Island, this study uses the Advanced Research Weather Research and Forecasting Model (Version 4.0) to simulate a typical mountain circulation case without obvious weather system forcing, and tries to reveal the impacts of land cover changes on the mountain circulation. One control experiment (CNTL) and three sensitivity experiments, in which the current land cover is taken as areas of uniform evergreen broadleaf forest (FOREST), grassland (GRASS), and bare soil (DESERT) coverage, are conducted. The results show that the near-surface wind speed increases with decreasing surface roughness, and DESERT shows the most obvious change as compared with the CNTL. In the vertical direction, FOREST shows the strongest valley breeze circulation, with the largest horizontal and vertical extents of circulation, as well as the highest vertical extent of the updraft. DESERT shows the weakest valley breeze circulation with the longest duration. GRASS shows the slightest change from the CNTL. The possible impact mechanism is that the land cover changes could affect the surface energy partitioning, leading to a variation in the temperature distribution (i.e., the horizontal potential temperature gradient and boundary layer stability), in turn affecting the structure and evolution characteristics of the mountain circulation.</t>
  </si>
  <si>
    <t>[Wu, Bingxue; Miao, Junfeng] Nanjing Univ Informat Sci &amp; Technol, Coll Atmospher Sci, Nanjing 210044, Peoples R China; [Feng, Wen] Hainan Meteorol Observ, Haikou 570203, Hainan, Peoples R China</t>
  </si>
  <si>
    <t>Nanjing University of Information Science &amp; Technology</t>
  </si>
  <si>
    <t>10.3390/su141811794</t>
  </si>
  <si>
    <t>http://dx.doi.org/10.3390/su141811794</t>
  </si>
  <si>
    <t>Circulation</t>
  </si>
  <si>
    <t>Prevedello, JA; Winck, GR; Weber, MM; Nichols, E; Sinervo, B</t>
  </si>
  <si>
    <t>Prevedello, Jayme A.; Winck, Gisele R.; Weber, Marcelo M.; Nichols, Elizabeth; Sinervo, Barry</t>
  </si>
  <si>
    <t>Impacts of forestation and deforestation on local temperature across the globe</t>
  </si>
  <si>
    <t>PLOS ONE</t>
  </si>
  <si>
    <t>CLIMATE-CHANGE; AFFORESTATION; AREA; MICROCLIMATE; BENEFITS; ALBEDO; SHIFTS; COVER; LIFE; MAP</t>
  </si>
  <si>
    <t>Changing forest cover is a key driver of local climate change worldwide, as it affects both albedo and evapotranspiration (ET). Deforestation and forestation are predicted to have opposing influences on surface albedo and ET rates, and thus impact local surface temperatures differently. Relationships between forest change, albedo, ET, and local temperatures may further vary regionally, as the strengths of warming by albedo effects and cooling by ET effects vary with latitude. Despite these important relationships, the magnitude of forest cover effects on local surface temperature across the globe remains unclear. Using recently-released global forest change data, we first show that forestation and deforestation have pervasive and opposite effects on LST, ET and albedo worldwide. Deforestation from 2000 to 2010 caused consistent warming of 0.38 +/- 0.02 (mean +/- SE) and 0.16 +/- 0.01 degrees C in tropical and temperate regions respectively, while forestation caused cooling in those regions of -0.18 +/- 0.02 and -0.19 +/- 0.02 degrees C. Tropical forests were particularly sensitive to the climate effects of forest change, with forest cover losses of similar to 50% associated with increased LST of 1.08 +/- 0.25 degrees C, whereas similar forest cover gains decreased LST by -1.11 +/- 0.26 degrees C. Secondly, based on a new structural equation model, we show that these changes on LST were largely mediated by changes in albedo and ET. Finally, based on this model, we show that predicted forest changes in Brazil associated with a business-as-usual land use scenario through 2050 may increase LST up to 1.45 degrees C. Our results contribute to a better understanding of the mechanistic inter-relationships between forest change and changes in albedo, ET and LST, and provide additional evidence that forestation has the potential to reverse deforestation impacts on local climate, especially in tropical and temperate regions.</t>
  </si>
  <si>
    <t>[Prevedello, Jayme A.] Univ Estado Rio De Janeiro, Inst Biol Roberto A Gomes, Dept Ecol, Rio De Janeiro, RJ, Brazil; [Winck, Gisele R.; Weber, Marcelo M.] Univ Fed Rio de Janeiro, Inst Biol, Dept Ecol, Rio De Janeiro, RJ, Brazil; [Nichols, Elizabeth] Swarthmore Coll, Biol Dept, Swarthmore, PA 19081 USA; [Nichols, Elizabeth] Univ Sao Paulo, Inst Biol, Dept Ecol, Sao Paulo, SP, Brazil; [Sinervo, Barry] Univ Calif Santa Cruz, Dept Ecol &amp; Evolutionary Biol, Santa Cruz, CA 95064 USA; [Sinervo, Barry] Univ Calif Santa Cruz, Inst Ecol &amp; Evolutionary Study Climate Impacts, Santa Cruz, CA 95064 USA; [Winck, Gisele R.] Univ Grenoble Alpes, CNRS, Lab Ecol Alpine, UMR 5553, Grenoble, France</t>
  </si>
  <si>
    <t>Universidade do Estado do Rio de Janeiro; Universidade Federal do Rio de Janeiro; Swarthmore College; Universidade de Sao Paulo; University of California System; University of California Santa Cruz; University of California System; University of California Santa Cruz; Centre National de la Recherche Scientifique (CNRS); CNRS - Institute of Ecology &amp; Environment (INEE); Communaute Universite Grenoble Alpes; Universite Grenoble Alpes (UGA); Universite Savoie Mont Blanc</t>
  </si>
  <si>
    <t>Winck, Gisele/0000-0002-6876-4803; Prevedello, Jayme/0000-0003-1184-2337</t>
  </si>
  <si>
    <t>PUBLIC LIBRARY SCIENCE</t>
  </si>
  <si>
    <t>1932-6203</t>
  </si>
  <si>
    <t>e0213368</t>
  </si>
  <si>
    <t>10.1371/journal.pone.0213368</t>
  </si>
  <si>
    <t>http://dx.doi.org/10.1371/journal.pone.0213368</t>
  </si>
  <si>
    <t>Sierra, JP; Espinoza, JC; Junquas, C; Wongchuig, S; Polcher, J; Moron, V; Fita, L; Arias, PA; Schrapffer, A; Pennel, R</t>
  </si>
  <si>
    <t>Sierra, Juan Pablo; Espinoza, Jhan-Carlo; Junquas, Clementine; Wongchuig, Sly; Polcher, Jan; Moron, Vincent; Fita, Lluis; Arias, Paola A.; Schrapffer, Anthony; Pennel, Romain</t>
  </si>
  <si>
    <t>Impacts of land-surface heterogeneities and Amazonian deforestation on the wet season onset in southern Amazon</t>
  </si>
  <si>
    <t>Amazon deforestation; Wet season onset; Climate modeling; Land-surface heterogeneities; Atmospheric circulation</t>
  </si>
  <si>
    <t>DRY-SEASON; CLIMATE-CHANGE; TROPICAL DEFORESTATION; RAINY-SEASON; SECONDARY VEGETATION; WEATHER REGIMES; ERA-INTERIM; FOREST; PRECIPITATION; EVAPOTRANSPIRATION</t>
  </si>
  <si>
    <t>Continued Amazonian deforestation perturbs the surface turbulent fluxes which are important for building the conditions for the wet season onset in the southern Amazon. This work evaluates the impacts of tropical deforestation on the onset and development of the Amazonian rainy season using a weather typing approach. We use 19-year simulations (2001-2019) with the Regional Earth System Model from the Institute Pierre Simone Laplace (RegIPSL) with twin control/deforestation experiments. RegIPSL represents the dominant modes or the atmospheric circulation patterns (CPs) of the daily-to-decadal circulation variability in tropical South America, and the evolution of atmospheric and surface conditions along the dry-to-wet transition period. According to RegIPSL, forests and crops contribute differently to the onset. During the dry-to-wet transition period, croplands/grasslands present a stronger shallow convection driven by a higher atmospheric temperature. Large-scale subsidence suppresses low-level convection in the region and deep convection only persists over forests where the atmosphere presents more convective potential energy. After the onset and the establishment of large-scale rainfall structures, both land covers behave similarly in terms of surface fluxes. Deforestation decreases the frequency of the CP typically linked to the onset. Changes in the spatial structure and frequency of the wet season CPs reinforce the hypothesis of a deforestation-induced dry season lengthening. Variations in the CP frequency and characteristic rainfall have opposite effects on accumulated rainfall during the dry-to-wet transition period. Whereas alterations in frequency are associated with a regional circulation response, changes in the CP characteristic rainfall correspond to a local response to deforestation.</t>
  </si>
  <si>
    <t>[Sierra, Juan Pablo; Espinoza, Jhan-Carlo; Junquas, Clementine; Wongchuig, Sly] Univ Grenoble Alpes, Inst Geosci Environm IGE, IRD, CNRS,UMR 5001, Grenoble, France; [Polcher, Jan; Pennel, Romain] Sorbonne Univ, PSL Res Univ, Ecole Polytech, Inst Polytech Paris,LMD IPSL,ENS, Palaiseau, France; [Moron, Vincent] Aix Marseille Univ, Coll France CEREGE, CNRS, IRD,INRAE, Aix En Provence, France; [Moron, Vincent] Columbia Univ, Int Res Inst Climate, Lamont Doherty Earth Observ, Soc, Palisades, NY USA; [Fita, Lluis; Schrapffer, Anthony] UBA, Ctr Invest Mar &amp; Atmosfera CIMA, CNRS IRD CONICET, IRL IFAECI, Buenos Aires, Argentina; [Arias, Paola A.] Univ Antioquia, Escuela Ambiental, Fac Ingn, Grp Ingn &amp; Gest Ambiental GIGA, Medellin, Colombia</t>
  </si>
  <si>
    <t>Centre National de la Recherche Scientifique (CNRS); CNRS - National Institute for Earth Sciences &amp; Astronomy (INSU); Institut de Recherche pour le Developpement (IRD); Communaute Universite Grenoble Alpes; Universite Grenoble Alpes (UGA); Sorbonne Universite; Institut Polytechnique de Paris; Ecole Polytechnique; Ecole des Ponts ParisTech; Universite PSL; INRAE; Universite PSL; College de France; Aix-Marseille Universite; Centre National de la Recherche Scientifique (CNRS); Institut de Recherche pour le Developpement (IRD); Columbia University; University of Buenos Aires; Universidad de Antioquia</t>
  </si>
  <si>
    <t>Moron, Vincent/0000-0002-4981-9530; Espinoza, Jhan Carlo/0000-0001-7732-8504; Junquas, Clementine/0000-0003-1542-5602; Sierra, Juan/0000-0001-7001-5943; Wongchuig, Sly/0000-0002-1116-0742</t>
  </si>
  <si>
    <t>10.1007/s00382-023-06835-2</t>
  </si>
  <si>
    <t>http://dx.doi.org/10.1007/s00382-023-06835-2</t>
  </si>
  <si>
    <t>Pilotto, IL; Rodriguez, DA; Chou, SC; Garofolo, L; Gomes, JL</t>
  </si>
  <si>
    <t>Pilotto, Isabel L. L.; Rodriguez, Daniel A. A.; Chou, Sin-Chan; Garofolo, Lucas; Gomes, Jorge L. L.</t>
  </si>
  <si>
    <t>Impacts of the land use and land-cover changes on local hydroclimate in southwestern Amazon</t>
  </si>
  <si>
    <t>Deforestation; Land use and land cover modeling; Hydroclimate; Streamflow; Amazonia</t>
  </si>
  <si>
    <t>CLIMATE-CHANGE; SOUTHERN-OSCILLATION; TROPICAL PACIFIC; SOIL-MOISTURE; EL-NINO; DEFORESTATION; MODEL; LANDSCAPE; PARANA; FOREST</t>
  </si>
  <si>
    <t>This paper investigates the effects of advancing deforestation in the southwestern Amazon on local hydroclimate. For this purpose, a high-resolution mesoscale model, coupled with a land surface model and a hydrologic routing model, is integrated for five years in two experiments, one control without changes in land use and another changing land use annually. During the rainy season, simulated higher precipitation volumes are reduced with the expansion of pasture lands. In the dry periods, mainly in August, there is an increase in precipitation over some deforested areas, which can be associated with mesoscale circulations induced by the heterogeneous surface. In general, land-use changes reduce evapotranspiration and the net radiation at the surface and increase the sensible heat flux during the dry season. In the rainy period, there is an increase in evapotranspiration with the intensification of deforestation, which modifies the other components of energy balance. Results suggest that the impact of LUCC on the local climate is more affected by conditions that generate precipitation extremes (El Nino/La Nina events) than by the abrupt increase in the annual deforestation rate. Land-use changes reduce the streamflow in all sub-basins of Ji-Parana during the dry season. In the rainy season, LUCC increases the streamflow during periods with normal precipitation conditions and La Nina in almost all sub-basins, except in the sub-basin with more than 20% deforestation.</t>
  </si>
  <si>
    <t>[Pilotto, Isabel L. L.; Chou, Sin-Chan; Gomes, Jorge L. L.] Natl Inst Space Res INPE, Ctr Weather Forecasting &amp; Climate Studies CPTEC, Cachoeira Paulista, Brazil; [Rodriguez, Daniel A. A.] Univ Fed Rio de Janeiro, Alberto Luiz Coimbra Inst Grad Studies &amp; Res Engn, Rio De Janeiro, Brazil; [Garofolo, Lucas] Natl Inst Space Res INPE, Earth Syst Sci Ctr CCST, Sao Jose Dos Campos, Brazil</t>
  </si>
  <si>
    <t>Instituto Nacional de Pesquisas Espaciais (INPE); Universidade Federal do Rio de Janeiro; Instituto Nacional de Pesquisas Espaciais (INPE)</t>
  </si>
  <si>
    <t>Chou, Sin Chan/0000-0002-8973-1808</t>
  </si>
  <si>
    <t>11-12</t>
  </si>
  <si>
    <t>10.1007/s00382-023-06872-x</t>
  </si>
  <si>
    <t>http://dx.doi.org/10.1007/s00382-023-06872-x</t>
  </si>
  <si>
    <t>Hua, WJ; Zhou, LM; Dai, AG; Chen, HS; Liu, Y</t>
  </si>
  <si>
    <t>Hua, Wenjian; Zhou, Liming; Dai, Aiguo; Chen, Haishan; Liu, Yi</t>
  </si>
  <si>
    <t>Important non-local effects of deforestation on cloud cover changes in CMIP6 models</t>
  </si>
  <si>
    <t>deforestation; biophysical effect; cloud cover; non-local effect</t>
  </si>
  <si>
    <t>LAND-COVER; AMAZONIAN DEFORESTATION; TEMPERATURE RESPONSE; SURFACE-TEMPERATURE; TROPICAL DEFORESTATION; SCALE DEFORESTATION; CLIMATE-CHANGE; IMPACT; FORESTS; MANAGEMENT</t>
  </si>
  <si>
    <t>Recent satellite and in-situ measurements show that forests can influence regional and global cloud cover through biophysical processes. However, forest's possible local and non-local impacts on clouds remain unclear. By analyzing the model simulations from the Coupled Model Intercomparison Project Phase 6, here we show that deforestation-induced cloud cover changes have a strong latitudinal dependence, with decreased cloudiness in the tropics but increased cloudiness in the temperate and boreal regions. We further disentangle the local and non-local effects in influencing the cloudiness changes in model simulations. Results show that deforestation leads to a local cloud reduction in the tropics and a non-local cloud enhancement in the temperate and boreal regions. We demonstrate that the relationship between changes in cloud cover and deforestation would be misinterpreted without considering the non-local signals. Furthermore, our modeling results are inconsistent with recent observational studies, with enhanced clouds in model simulations but reduced clouds in observations in the temperate and boreal regions. Further efforts to explore the non-local effect and to reduce the model uncertainty could help advance our understanding of the biophysical effects of deforestation.</t>
  </si>
  <si>
    <t>[Hua, Wenjian; Chen, Haishan] Nanjing Univ Informat Sci &amp; Technol, Minist Educ KLME, Key Lab Meteorol Disaster, Joint Int Res Lab Climate &amp; Environm Change ILCEC,, Nanjing, Peoples R China; [Zhou, Liming; Dai, Aiguo] SUNY Albany, Dept Atmospher &amp; Environm Sci, Albany, NY USA; [Liu, Yi] Univ New South Wales, Sch Civil &amp; Environm Engn, Sydney, Australia</t>
  </si>
  <si>
    <t>Nanjing University of Information Science &amp; Technology; State University of New York (SUNY) System; State University of New York (SUNY) Albany; University of New South Wales Sydney</t>
  </si>
  <si>
    <t>Zhou, Liming/0000-0002-7009-2487; Chen, Haishan/0000-0002-2403-3187; Hua, Wenjian/0000-0002-9705-3234</t>
  </si>
  <si>
    <t>10.1088/1748-9326/acf232</t>
  </si>
  <si>
    <t>http://dx.doi.org/10.1088/1748-9326/acf232</t>
  </si>
  <si>
    <t>Cloud cover</t>
  </si>
  <si>
    <t>Trávez, WG; Guarderas, P</t>
  </si>
  <si>
    <t>Travez, Wendy Guaman; Guarderas, Paulina</t>
  </si>
  <si>
    <t>Land Use Affects the Local Climate of a Tropical Mountain Landscape in Northern Ecuador</t>
  </si>
  <si>
    <t>MOUNTAIN RESEARCH AND DEVELOPMENT</t>
  </si>
  <si>
    <t>ecosystem services; land use change; mesoclimate; microclimate; vegetation cover</t>
  </si>
  <si>
    <t>TERRESTRIAL ECOSYSTEMS; IMPACTS; REGION</t>
  </si>
  <si>
    <t>Changes in land use affect biodiversity and the biophysical structure of ecosystems, causing negative impacts on ecosystem services, such as climate regulation. However, few studies have evaluated the effect of land use changes on the local climate, particularly in tropical mountain systems such as the Andes. Therefore, this study compares 4 land use types (native forest, planted forest, maize monoculture, and pasture) in a mountain landscape in northern Ecuador as a proxy to assess the impact of land use change on local climate regulation. We estimated gap fraction with photographic techniques and recorded temperature and relative humidity using dataloggers set at 2 heights (0 m and 1 m) above ground level across the land use types. As we expected, native forests provided a more stable microclimate, demonstrating significantly lower temperatures and higher relative humidity values than the other land use types. This effect on microclimate was significantly explained with highest temperatures at intermediate gap fraction levels. In addition, we observed that native forests provided a buffer effect for the variations in mesoclimate; only native forests showed an evident reduction in local temperature over the range of mesoclimates. Local temperature variations registered in human-altered systems (planted forests and pastures) were significantly explained by the mesoclimate variation, with the exception of monocultures that exhibited a mismatch between the 2 scales of climate. These results highlight the importance of native forest for microclimate regulation, an ecosystem service that can act synergistically with other biodiversity and conservation goals to sustainably manage landscapes in Andean mountain systems.</t>
  </si>
  <si>
    <t>[Travez, Wendy Guaman; Guarderas, Paulina] Univ Cent Ecuador, Fac Ciencias Biol, Quito 170403, Ecuador; [Guarderas, Paulina] Univ Liege, Biodivers &amp; Landscape Res Unit, Gembloux Agrobio Tech, Passage Doportes 2, B-5030 Gembloux, Belgium</t>
  </si>
  <si>
    <t>Universidad Central del Ecuador; University of Liege</t>
  </si>
  <si>
    <t>INT MOUNTAIN SOC</t>
  </si>
  <si>
    <t>0276-4741</t>
  </si>
  <si>
    <t>R10</t>
  </si>
  <si>
    <t>R19</t>
  </si>
  <si>
    <t>10.1659/MRD-JOURNAL-D-21-00016</t>
  </si>
  <si>
    <t>http://dx.doi.org/10.1659/MRD-JOURNAL-D-21-00016</t>
  </si>
  <si>
    <t>Zeppetello, LRV; Luke's, LA; Spector, JT; Naylor, RL; Battisti, DS; Masuda, YJ; Wolff, NH</t>
  </si>
  <si>
    <t>Zeppetello, Lucas R. Vargas; Luke's, Luke A.; Spector, June T.; Naylor, Rosamond L.; Battisti, David S.; Masuda, Yuta J.; Wolff, Nicholas H.</t>
  </si>
  <si>
    <t>Large scale tropical deforestation drives extreme warming</t>
  </si>
  <si>
    <t>land use change; deforestation impacts; temperature change</t>
  </si>
  <si>
    <t>TEMPERATURE RESPONSE; LOCAL TEMPERATURE; CLIMATE-CHANGE; IMPACTS; AREAS</t>
  </si>
  <si>
    <t>Accelerating deforestation rates in Earth's tropical rainforests have dramatic impacts on local public health, agricultural productivity, and global climate change. We used satellite observations to quantify the local temperature changes in deforested patches of rainforests across the tropics and found local warming larger than that predicted from more than a century of climate change under a worst-case emissions scenario. We show that the most extreme warming is typically found in large patches of deforestation; the combined effects of deforestation and climate change on tropical temperatures present a uniquely difficult challenge to the long term public health, occupational safety, and economic security of tropical populations.</t>
  </si>
  <si>
    <t>[Zeppetello, Lucas R. Vargas; Luke's, Luke A.; Battisti, David S.] Univ Washington, Dept Atmospher Sci, Seattle, WA 98195 USA; [Spector, June T.] Univ Washington, Dept Environm &amp; Occupat Hlth Sci, Seattle, WA 98195 USA; [Naylor, Rosamond L.] Stanford Univ, Dept Earth Syst Sci, Palo Alto, CA 94304 USA; [Naylor, Rosamond L.] Stanford Univ, Ctr Food Secur &amp; Environm, Palo Alto, CA 94304 USA; [Masuda, Yuta J.; Wolff, Nicholas H.] Nature Conservancy, Global Sci, 1815 N Lynn St, Arlington, VA USA</t>
  </si>
  <si>
    <t>University of Washington; University of Washington Seattle; University of Washington; University of Washington Seattle; Stanford University; Stanford University; Nature Conservancy</t>
  </si>
  <si>
    <t>Battisti, David/0000-0003-4871-1293; Vargas Zeppetello, Lucas/0000-0002-4983-0510; Masuda, Yuta/0000-0002-1698-4855; Wolff, Nicholas/0000-0003-1162-3556</t>
  </si>
  <si>
    <t>10.1088/1748-9326/ab96d2</t>
  </si>
  <si>
    <t>http://dx.doi.org/10.1088/1748-9326/ab96d2</t>
  </si>
  <si>
    <t>Shen, WJ; Li, MS; Huang, CQ; He, T; Tao, X; Wei, AS</t>
  </si>
  <si>
    <t>Shen, Wenjuan; Li, Mingshi; Huang, Chengquan; He, Tao; Tao, Xin; Wei, Anshi</t>
  </si>
  <si>
    <t>Local land surface temperature change induced by afforestation based on satellite observations in Guangdong plantation forests in China</t>
  </si>
  <si>
    <t>Plantation forests; Forest cover change; Temperature; ET; Albedo; Southern China</t>
  </si>
  <si>
    <t>CLIMATE; MODIS; IMPACTS; DEFORESTATION; VALIDATION; FEEDBACKS; PRODUCTS; BENEFITS; FORCINGS; PROVINCE</t>
  </si>
  <si>
    <t>Estimating the effects of large scale afforestation is essential for the accurate understanding of its potential for the mitigation of climate warming. We used satellite observations to quantify the effects of the conversion of open lands (i.e., grassland and cropland) and natural forests to plantation forests and their associated biophysical processes (i.e., albedo and evapotranspiration (ET)) on land surface temperature (LST) in Guangdong Province, China. The hypothetical change (mean 2002-2018 values of LST difference between plantation forests and nearby lands in 2010) using the moving window searching-based method and actual change (changes of afforested area affecting the LST difference from 2000 to 2010) using the spatial pattern change trend method were detected in order to characterize the spatiotemporal variations in surface temperature, related albedo, and ET. The relationships between albedo, ET, and surface temperature change were also determined in combination with interpolated air temperature and precipitation. Results showed that the two methods-based afforestation changes had a similar net cooling effect, but a discrepancy in diurnal, seasonal, and spatial variations occurred. Overall, the actual change of afforested area led to a cooling effect by an average of -0.18 +/- 0.02 degrees C, especially from croplands, which was greater than the air temperature. Individually, afforestation in the mid-subtropical forest zone (north of 24 degrees N, northern Guangdong) had a warming effect, especially during the transition from natural forests to plantation forests. We also observed an increase in cooling for the tropical forest zone across latitudes. Warming during the dry season was triggered by the albedo from plantation forests, but the albedo-induced forest cover change impacts on LST were quite complex. Meanwhile, ET dominated the cooling during the wet season and warm season. Additionally, enhanced precipitation played a more prominent role in the ET-induced cooling. Evaluation of the effect of temperature change induced by afforestation illustrates the importance of protecting natural forests and avoiding extensive artificial afforestation, especially in northern Guangdong Province, and reverting agricultural land to forest, especially in western Guangdong Province. This analysis also provides a basis for feedback from forest management activities to climate change in southern China.</t>
  </si>
  <si>
    <t>[Shen, Wenjuan; Li, Mingshi] Nanjing Forestry Univ, Coll Forestry, Nanjing 210037, Jiangsu, Peoples R China; [Shen, Wenjuan; Li, Mingshi] Nanjing Forestry Univ, Coinnovat Ctr Sustainable Forestry Southern China, Nanjing 210037, Jiangsu, Peoples R China; [Huang, Chengquan] Univ Maryland, Dept Geog Sci, College Pk, MD 20742 USA; [He, Tao] Wuhan Univ, Sch Remote Sensing &amp; Informat Engn, Wuhan 430079, Hubei, Peoples R China; [Tao, Xin] Univ Buffalo, Dept Geog, Buffalo, NY 14261 USA; [Wei, Anshi] Guangdong Prov Ctr Forest Resources Monitoring, Guangzhou 510173, Guangdong, Peoples R China</t>
  </si>
  <si>
    <t>Nanjing Forestry University; Nanjing Forestry University; University System of Maryland; University of Maryland College Park; Wuhan University; State University of New York (SUNY) System; State University of New York (SUNY) Buffalo</t>
  </si>
  <si>
    <t>He, Tao/0000-0003-2079-7988; Shen, Wenjuan/0000-0002-8691-8036; He, Tao/0000-0003-2079-7988</t>
  </si>
  <si>
    <t>10.1016/j.agrformet.2019.107641</t>
  </si>
  <si>
    <t>http://dx.doi.org/10.1016/j.agrformet.2019.107641</t>
  </si>
  <si>
    <t>Williamson, J; Teh, E; Jucker, T; Brindle, M; Bush, E; Chung, AYC; Parrett, J; Lewis, OT; Rossiter, SJ; Slade, EM</t>
  </si>
  <si>
    <t>Williamson, Joseph; Teh, Enoch; Jucker, Tommaso; Brindle, Matilda; Bush, Emma; Chung, Arthur Y. C.; Parrett, Jonathan; Lewis, Owen T.; Rossiter, Stephen J.; Slade, Eleanor M.</t>
  </si>
  <si>
    <t>Local-scale temperature gradients driven by human disturbance shape the physiological and morphological traits of dung beetle communities in a Bornean oil palm-forest mosaic</t>
  </si>
  <si>
    <t>FUNCTIONAL ECOLOGY</t>
  </si>
  <si>
    <t>body size; coloration; ctmax; functional traits; LiDAR; oil palm; pilosity; tropical forest</t>
  </si>
  <si>
    <t>TROPICAL FOREST; CLIMATE-CHANGE; VULNERABILITY; BIODIVERSITY; CONVERSION; TOLERANCE; MICROCLIMATES; PERFORMANCE; COLEOPTERA; MELANISM</t>
  </si>
  <si>
    <t>Temperature change is an often-assumed, but rarely tested, mechanism by which sensitive species may decline in forest landscapes following habitat degradation, fragmentation and destruction. Traits mediate how species respond to environmental change, with physiological, morphological and behavioural traits key to determining the response of ectotherms to temperature. We collected data on traits linked to thermal sensitivity (critical thermal maxima, body size, cuticle lightness and pilosity) for 46 dung beetle species (Scarabaeinae) in a forest-oil palm mosaic in Malaysian Borneo. By combining these data with a large-scale community sampling campaign (&gt;59,000 individuals sampled from &gt;600 traps) and an airborne Light Detection and Ranging-derived thermal map, we investigated how traits mediate species- and community-level responses to temperature. Using hierarchical models, we found that critical thermal maxima predicted how species respond to maximum temperatures. These results were mirrored in community-level analyses alongside similar patterns in other thermal traits. Increased body size and decreased pilosity were associated with higher temperatures, while cuticle lightness showed a complex relationship with temperature across the disturbance gradient. Our findings highlight the potential mechanisms by whichforest specialists decline in human-modified landscapes, resulting in changes to community patterns and processes. Read the free Plain Language Summary for this article on the Journal blog.</t>
  </si>
  <si>
    <t>[Williamson, Joseph; Rossiter, Stephen J.] Queen Mary Univ London, Sch Biol &amp; Behav Sci, London, England; [Teh, Enoch; Slade, Eleanor M.] Nanyang Technol Univ, Asian Sch Environm, Singapore, Singapore; [Jucker, Tommaso] Univ Bristol, Sch Biol Sci, Bristol, Avon, England; [Brindle, Matilda] UCL, Dept Anthropol, London, England; [Bush, Emma] Royal Bot Garden Edinburgh, Edinburgh, Midlothian, Scotland; [Chung, Arthur Y. C.] Sabah Forestry Dept, Forest Res Ctr, Sandakan, Malaysia; [Parrett, Jonathan] Adam Mickiewicz Univ, Fac Biol, Evolutionary Biol Grp, Poznan, Poland; [Lewis, Owen T.; Slade, Eleanor M.] Univ Oxford, Dept Zool, Oxford, England</t>
  </si>
  <si>
    <t>University of London; Queen Mary University London; Nanyang Technological University; University of Bristol; University of London; University College London; Pusat Penyelidikan Hutan; Adam Mickiewicz University; University of Oxford</t>
  </si>
  <si>
    <t>Slade, Eleanor M/0000-0002-6108-1196; Brindle, Matilda/0000-0003-3232-4811; Williamson, Joseph/0000-0003-4916-5386; Jucker, Tommaso/0000-0002-0751-6312; Lewis, Owen/0000-0001-7935-6111</t>
  </si>
  <si>
    <t>0269-8463</t>
  </si>
  <si>
    <t>10.1111/1365-2435.14062</t>
  </si>
  <si>
    <t>http://dx.doi.org/10.1111/1365-2435.14062</t>
  </si>
  <si>
    <t>Jiang, YL; Wang, GL; Liu, WG; Erfanian, A; Peng, Q; Fu, R</t>
  </si>
  <si>
    <t>Jiang, Yelin; Wang, Guiling; Liu, Weiguang; Erfanian, Amir; Peng, Qing; Fu, Rong</t>
  </si>
  <si>
    <t>Modeled Response of South American Climate to Three Decades of Deforestation</t>
  </si>
  <si>
    <t>JOURNAL OF CLIMATE</t>
  </si>
  <si>
    <t>Amazon region; Atmosphere-land interaction; Regional models; Land use; Climate change; Deforestation</t>
  </si>
  <si>
    <t>LAND-USE; TROPICAL DEFORESTATION; SATELLITE DATA; AMAZON BASIN; FOREST LOSS; WET SEASON; VEGETATION; SURFACE; IMPACT; CARBON</t>
  </si>
  <si>
    <t>This study investigates the potential effects of historical deforestation in South America using a regional climate model driven with reanalysis data. Two different sources of data were used to quantify deforestation during the 1980s to 2010s, leading to two scenarios of forest loss: smaller but spatially continuous in scenario 1 and larger but spatially scattered in scenario 2. The model simulates a generally warmer and drier local climate following deforestation. Vegetation canopy becomes warmer due to reduced canopy evapotranspiration, and ground becomes warmer due to more radiation reaching the ground. The warming signal for surface air is weaker than for ground and vegetation, likely due to reduced surface roughness suppressing the sensible heat flux. For surface air over deforested areas, the warming signal is stronger for the nighttime minimum temperature and weaker or even becomes a cooling signal for the daytime maximum temperature, due to the strong radiative effects of albedo at midday, which reduces the diurnal amplitude of temperature. The drying signals over deforested areas include lower atmospheric humidity, less precipitation, and drier soil. The model identifies the La Plata basin as a region remotely influenced by deforestation, where a simulated increase of precipitation leads to wetter soil, higher ET, and a strong surface cooling. Over both deforested and remote areas, the deforestation-induced surface climate changes are much stronger in scenario 2 than scenario 1; coarse-resolution data and models (such as in scenario 1) cannot represent the detailed spatial structure of deforestation and underestimate its impact on local and regional climates.</t>
  </si>
  <si>
    <t>[Jiang, Yelin; Wang, Guiling; Liu, Weiguang; Erfanian, Amir] Univ Connecticut, Dept Civil &amp; Environm Engn, Storrs, CT 06269 USA; [Wang, Guiling] Univ Connecticut, Ctr Environm Sci &amp; Engn, Storrs, CT 06269 USA; [Liu, Weiguang; Peng, Qing] Nanjing Univ Informat Sci &amp; Technol, Minist Educ, Key Lab Meteorol Disaster, Nanjing, Peoples R China; [Liu, Weiguang; Peng, Qing] Nanjing Univ Informat Sci &amp; Technol, Int Joint Lab Climate &amp; Environm Change, Nanjing, Peoples R China; [Fu, Rong] Univ Calif Los Angeles, Dept Atmospher &amp; Ocean Sci, Joint Inst Reg Earth Syst Sci &amp; Engn, Los Angeles, CA USA</t>
  </si>
  <si>
    <t>University of Connecticut; University of Connecticut; Nanjing University of Information Science &amp; Technology; Nanjing University of Information Science &amp; Technology; University of California System; University of California Los Angeles</t>
  </si>
  <si>
    <t>Fu, Rong/0000-0002-4065-248X; Jiang, Yelin/0000-0003-2676-575X; Wang, Guiling/0000-0002-9744-2563; Liu, Weiguang/0000-0001-9561-7385</t>
  </si>
  <si>
    <t>AMER METEOROLOGICAL SOC</t>
  </si>
  <si>
    <t>0894-8755</t>
  </si>
  <si>
    <t>10.1175/JCLI-D-20-0380.1</t>
  </si>
  <si>
    <t>http://dx.doi.org/10.1175/JCLI-D-20-0380.1</t>
  </si>
  <si>
    <t>Smith, C; Robertson, E; Chadwick, R; Kelley, DI; Argles, APK; Coelho, CAS; de Souza, DC; Kubota, PY; Talamoni, IL; Spracklen, DV; Baker, JCA</t>
  </si>
  <si>
    <t>Smith, Callum; Robertson, Eddy; Chadwick, Robin; Kelley, Douglas, I; Argles, Arthur P. K.; Coelho, Caio A. S.; de Souza, Dayana C.; Kubota, Paulo Y.; Talamoni, Isabela L.; Spracklen, Dominick, V; Baker, Jessica C. A.</t>
  </si>
  <si>
    <t>Observed and simulated local climate responses to tropical deforestation</t>
  </si>
  <si>
    <t>observed; simulated; climate; responses; tropical; deforestations; CMIP6</t>
  </si>
  <si>
    <t>LAND-COVER; DRY-SEASON; IMPACTS; TEMPERATURE; ALBEDO; FOREST; REANALYSIS; FEEDBACKS; AMERICA</t>
  </si>
  <si>
    <t>Tropical deforestation has local and regional effects on climate, but the sign and magnitude of these effects are still poorly constrained. Here we used satellite observations to evaluate the local land surface temperature and precipitation response to tropical deforestation in historical simulations from 24 CMIP6 models. We found tropical forest loss leads to an observed local dry season warming and reduced wet and dry season precipitation across the range of scales (0.25 &amp; DEG;-2 &amp; DEG;) analysed. At the largest scale analysed (2 &amp; DEG;), we observed a warming of 0.018 &amp; PLUSMN; 0.001 &amp; DEG;C per percentage point of forest loss (&amp; DEG;C %-1), broadly captured in the multi-model mean response of 0.017 &amp; PLUSMN; 0.005 &amp; DEG;C %-1. The multi-model mean correctly simulates reduced precipitation due to forest loss in the dry season but simulates increased precipitation due to forest loss in the wet season, opposite to the observed response. We found that the simulated dry season surface temperature and precipitation changes due to forest loss depend on the simulated surface albedo change, with less warming and less drying in models with greater increases in surface albedo due to forest loss. Increased recognition of the local and regional climate benefits of tropical forests is needed to support sustainable land use policy.</t>
  </si>
  <si>
    <t>[Smith, Callum; Spracklen, Dominick, V; Baker, Jessica C. A.] Univ Leeds, Sch Earth &amp; Environm, Leeds LS2 9JT, England; [Robertson, Eddy; Chadwick, Robin; Argles, Arthur P. K.] Hadley Ctr, Met Off, FitzRoy Rd, Exeter EX1 3PB, England; [Kelley, Douglas, I] UK Ctr Ecol &amp; Hydrol, Wallingford OX10 8BB, England; [Coelho, Caio A. S.; de Souza, Dayana C.; Kubota, Paulo Y.; Talamoni, Isabela L.] Inst Nacl Pesquisas Espaciais INPE, Ctr Previsao Tempo &amp; Estudos Climat CPTEC, SP RJ, Rodovia Presidente Dutra,Km 40, BR-12630000 Cachoeira Paulista, SP, Brazil</t>
  </si>
  <si>
    <t>University of Leeds; Met Office - UK; Hadley Centre; UK Centre for Ecology &amp; Hydrology (UKCEH); Instituto Nacional de Pesquisas Espaciais (INPE)</t>
  </si>
  <si>
    <t>Argles, Arthur Peter Kingston/0000-0002-1346-6518; Kelley, Douglas/0000-0003-1413-4969; Talamoni Lima, Isabella/0000-0003-4952-190X; Spracklen, Dominick V/0000-0002-7551-4597</t>
  </si>
  <si>
    <t>10.1088/1748-9326/acf0da</t>
  </si>
  <si>
    <t>http://dx.doi.org/10.1088/1748-9326/acf0da</t>
  </si>
  <si>
    <t>Green Accepted, Green Published, gold</t>
  </si>
  <si>
    <t>Wang, GL; Smith, C; Spracklen, DV</t>
  </si>
  <si>
    <t>Wang, Guiling; Smith, Callum; Spracklen, Dominick V.</t>
  </si>
  <si>
    <t>Observed reductions in rainfall due to tropical deforestation</t>
  </si>
  <si>
    <t>NATURE</t>
  </si>
  <si>
    <t>Editorial Material; Early Access</t>
  </si>
  <si>
    <t>Tropical deforestation affects local and regional precipitation, but the effects are uncertain and have not been determined using observations. Satellite data sets were used to show reductions in precipitation over areas of tropical forest loss, with stronger reductions seen as the deforested area expands.</t>
  </si>
  <si>
    <t>[Smith, Callum; Spracklen, Dominick V.] Univ Leeds, Leeds, England; [Wang, Guiling] Univ Connecticut, Storrs, CT 06269 USA</t>
  </si>
  <si>
    <t>University of Leeds; University of Connecticut</t>
  </si>
  <si>
    <t>0028-0836</t>
  </si>
  <si>
    <t>10.1038/d41586-023-00308-6</t>
  </si>
  <si>
    <t>http://dx.doi.org/10.1038/d41586-023-00308-6</t>
  </si>
  <si>
    <t>Oil palm expansion increases the vectorial capacity of dengue vectors in Malaysian Borneo</t>
  </si>
  <si>
    <t>PLOS NEGLECTED TROPICAL DISEASES</t>
  </si>
  <si>
    <t>AEDES-ALBOPICTUS DIPTERA; MALARIA TRANSMISSION; EXTRINSIC INCUBATION; GONOTROPHIC CYCLE; TEMPERATURE-FLUCTUATIONS; EQUINE ENCEPHALITIS; AEGYPTI DIPTERA; LAND-USE; CULICIDAE; FOREST</t>
  </si>
  <si>
    <t>Changes in land-use and the associated shifts in environmental conditions can have large effects on the transmission and emergence of mosquito-borne disease. Mosquito-borne disease are particularly sensitive to these changes because mosquito growth, reproduction, survival and susceptibility to infection are all thermally sensitive traits, and land use change dramatically alters local microclimate. Predicting disease transmission under environmental change is increasingly critical for targeting mosquito-borne disease control and for identifying hotspots of disease emergence. Mechanistic models offer a powerful tool for improving these predictions. However, these approaches are limited by the quality and scale of temperature data and the thermal response curves that underlie predictions. Here, we used fine-scale temperature monitoring and a combination of empirical, laboratory and temperature-dependent estimates to estimate the vectorial capacity of Aedes albopictus mosquitoes across a tropical forest-oil palm plantation conversion gradient in Malaysian Borneo. We found that fine-scale differences in temperature between logged forest and oil palm plantation sites were not sufficient to produce differences in temperature-dependent demographic trait estimates using published thermal performance curves. However, when measured under field conditions a key parameter, adult abundance, differed significantly between land-use types, resulting in estimates of vectorial capacity that were 1.5 times higher in plantations than in forests. The prediction that oil palm plantations would support mosquito populations with higher vectorial capacity was robust to uncertainties in our adult survival estimates. These results provide a mechanistic basis for understanding the effects of forest conversion to agriculture on mosquito-borne disease risk, and a framework for interpreting emergent relationships between land-use and disease transmission. As the burden of Ae. albopictus-vectored diseases, such as dengue virus, increases globally and rising demand for palm oil products drives continued expansion of plantations, these findings have important implications for conservation, land management and public health policy at the global scale.</t>
  </si>
  <si>
    <t>[Gregory, Nichar; Ewers, Robert M.; Cator, Lauren J.] Imperial Coll London, Dept Life Sci, Silwood Pk, Ascot, Berks, England; [Chung, Arthur Y. C.] Forest Res Ctr, Forestry Dept, Sandakan, Sabah, Malaysia</t>
  </si>
  <si>
    <t>1935-2735</t>
  </si>
  <si>
    <t>e0009525</t>
  </si>
  <si>
    <t>10.1371/journal.pntd.0009525</t>
  </si>
  <si>
    <t>http://dx.doi.org/10.1371/journal.pntd.0009525</t>
  </si>
  <si>
    <t>Green Submitted, gold, Green Published</t>
  </si>
  <si>
    <t>de Queiroz, MG; da Silva, TGF; Zolnier, S; de Souza, CAA; de Souza, LSB; Araújo, GD; Jardim, AMDF; de Moura, MSB</t>
  </si>
  <si>
    <t>de Queiroz, Maria Gabriela; Freire da Silva, Thieres George; Zolnier, Sergio; Alves de Souza, Carlos Andre; Bastos de Souza, Luciana Sandra; Araujo, George do Nascimento; da Rosa Ferraz Jardim, Alexandre Manicoba; Beserra de Moura, Magna Soelma</t>
  </si>
  <si>
    <t>Partitioning of rainfall in a seasonal dry tropical forest</t>
  </si>
  <si>
    <t>ECOHYDROLOGY &amp; HYDROBIOLOGY</t>
  </si>
  <si>
    <t>Interception loss; Semiarid climate; Stemflow; Throughfall</t>
  </si>
  <si>
    <t>INTERCEPTION LOSS; CANOPY INTERCEPTION; SEMIARID REGION; ATLANTIC FOREST; THROUGHFALL; VARIABILITY; STEMFLOW; PRECIPITATION; VEGETATION; CAATINGA</t>
  </si>
  <si>
    <t>Rainfall redistribution by forest cover has potential hydrological impacts in semi-arid regions due to continuous human intervention. Studying the process of interception loss by Caatinga vegetation and its changes due to deforestation is extremely important for local hydrology. However, such information is scarce in the literature. This study examined the partitioning of rainfall into throughfall (TF), stemflow (SF) and interception loss (I) in the Caatinga vegetation (CAA) and evaluated the influence of rainfall characteristics on this partitioning. The components of rainfall partitioning were measured from 2016 to 2017 to determine the TF and SF respectively, and their relationships with rainfall characteristics were evaluated based on linear regression models. For the Caatinga vegetation, TF and SF represent 89.2% and 0.5% of the gross rainfall, while interception loss was 10.3%, an expressive value that should be included in regional water balance models. The rainfall characteristics were able to explain the variations in water partitioning, showing that TF and SF increase for events of higher intensity and volume, whereas interception loss is mainly associated with events of longer duration. For the Caatinga, stemflow and throughfall usually occur for events of greater than 1.65 mm and 0.98 mm, while values for canopy water storage ranged from 0.88 mm to 1.16 mm. It is concluded that for semi-arid environments, these values are significant and cannot be ignored when managing local water resources. (C) 2020 European Regional Centre for Ecohydrology of the Polish Academy of Sciences. Published by Elsevier B.V. All rights reserved.</t>
  </si>
  <si>
    <t>[de Queiroz, Maria Gabriela; Zolnier, Sergio] Univ Fed Vicosa, Dept Agr Engn, Vicosa, MG, Brazil; [Freire da Silva, Thieres George; Bastos de Souza, Luciana Sandra; Araujo, George do Nascimento; da Rosa Ferraz Jardim, Alexandre Manicoba] Univ Fed Rural Pernambuco, Agrometeorol Lab, Unidade Acad Serra Talhada, Serra Talhada, PE, Brazil; [Freire da Silva, Thieres George; Alves de Souza, Carlos Andre] Univ Fed Rural Pernambuco, Dept Agr Engn, Recife, PE, Brazil; [Beserra de Moura, Magna Soelma] Empresa Brasileira Pesquisa Agr, Petrolina, PE, Brazil</t>
  </si>
  <si>
    <t>Universidade Federal de Vicosa; Universidade Federal Rural de Pernambuco (UFRPE); Universidade Federal Rural de Pernambuco (UFRPE); Empresa Brasileira de Pesquisa Agropecuaria (EMBRAPA)</t>
  </si>
  <si>
    <t>Moura, Magna/0000-0002-2844-1399; da Silva, Thieres George Freire/0000-0002-8355-4935; Jardim, Alexandre Maniçoba da Rosa Ferraz/0000-0001-7094-3635; Araújo Júnior, George do Nascimento/0000-0001-9284-4160;</t>
  </si>
  <si>
    <t>INT CENTRE ECOLOGY, POLISH ACAD SCIENCES</t>
  </si>
  <si>
    <t>1642-3593</t>
  </si>
  <si>
    <t>10.1016/j.ecohyd.2020.02.001</t>
  </si>
  <si>
    <t>http://dx.doi.org/10.1016/j.ecohyd.2020.02.001</t>
  </si>
  <si>
    <t>González-del-Pliego P.; Freckleton R.P.; Scheffers B.R.; Basham E.W.; Acosta-Galvis A.R.; Medina Uribe C.A.; Haugaasen T.; Edwards D.P.</t>
  </si>
  <si>
    <t>González-del-Pliego, Pamela (57189259788); Freckleton, Robert P. (7003470045); Scheffers, Brett R. (13409551700); Basham, Edmund W. (57189264301); Acosta-Galvis, Andrés R. (49661052900); Medina Uribe, Claudia A. (56123970600); Haugaasen, Torbjørn (8290336100); Edwards, David P. (7404087101)</t>
  </si>
  <si>
    <t>Phylogeny and Morphology Determine Vulnerability to Global Warming in Pristimantis Frogs</t>
  </si>
  <si>
    <t>Land</t>
  </si>
  <si>
    <t>amphibians; critical thermal maximum; global warming; phylogenetic signal; Tropical Andes</t>
  </si>
  <si>
    <t>Andes; biodiversity; climate change; climate effect; environmental factor; frog; global warming; high temperature; morphology; phylogeny; secondary forest; temperature effect; tropical region; vulnerability</t>
  </si>
  <si>
    <t>Global warming is a great threat to biodiversity with negative impacts spanning the entire biological hierarchy. One of the main species’ traits determining survival at higher temperature is the thermal point at which an animal loses its ability to escape from deadly conditions (critical thermal maximum—CTmax). Variation in CTmax across species is the outcome of environmental and evolutionary factors, but studies do not typically measure the degree to which environment or phylogeny influences the variation in trait values. Here, we aim to elucidate whether local environmental variables or phylogeny influence CTmax in highly climate change-threatened amphibians in the Tropical Andes. We measured CTmax from 204 individuals belonging to seven Pristimantis frog species encountered in primary and secondary forests, and cattle pastures. We recorded their habitat, elevation, and the range of environmental temperatures they experienced over one year. Using phylogenetic analyses, we demonstrate that physiological thermal tolerance is related to phylogeny, positively related to body length, but not affected by environmental factors. We suggest that both phylogeny and morphology determine vulnerability to global warming. © 2022 by the authors.</t>
  </si>
  <si>
    <t>González-del-Pliego P., Ecology and Evolutionary Biology, School of Biosciences, University of Sheffield, Sheffield, S10 2TN, United Kingdom, Rui Nabeiro Biodiversity Chair, MED Institute, Universidade de Évora, Évora, 7000, Portugal; Freckleton R.P., Ecology and Evolutionary Biology, School of Biosciences, University of Sheffield, Sheffield, S10 2TN, United Kingdom; Scheffers B.R., Department of Wildlife Ecology Conservation, University of Florida/IFAS, Newins-Ziegler Hall, Gainesville, 32611, FL, United States; Basham E.W., Department of Wildlife Ecology Conservation, University of Florida/IFAS, Newins-Ziegler Hall, Gainesville, 32611, FL, United States, Department of Geography, University of Sheffield, Sheffield, S10 2TN, United Kingdom; Acosta-Galvis A.R., Batrachia Foundation, Carrera 58, 125B-29, Bogotá, 111121, Colombia, Instituto de Investigación de Recursos Biológicos Alexander von Humboldt, Calle 28A # 15-09, Bogotá, 111311, Colombia; Medina Uribe C.A., Instituto de Investigación de Recursos Biológicos Alexander von Humboldt, Calle 28A # 15-09, Bogotá, 111311, Colombia; Haugaasen T., Faculty of Environmental Sciences and Natural Resource Management, Norwegian University of Life Sciences, Ås, 1432, Norway; Edwards D.P., Ecology and Evolutionary Biology, School of Biosciences, University of Sheffield, Sheffield, S10 2TN, United Kingdom</t>
  </si>
  <si>
    <t>Ecology and Evolutionary Biology, School of Biosciences, University of Sheffield, Sheffield, S10 2TN, United Kingdom; Rui Nabeiro Biodiversity Chair, MED Institute, Universidade de Évora, Évora, 7000, Portugal; Department of Wildlife Ecology Conservation, University of Florida/IFAS, Newins-Ziegler Hall, Gainesville, 32611, FL, United States; Department of Geography, University of Sheffield, Sheffield, S10 2TN, United Kingdom; Batrachia Foundation, Carrera 58, 125B-29, Bogotá, 111121, Colombia; Instituto de Investigación de Recursos Biológicos Alexander von Humboldt, Calle 28A # 15-09, Bogotá, 111311, Colombia; Faculty of Environmental Sciences and Natural Resource Management, Norwegian University of Life Sciences, Ås, 1432, Norway</t>
  </si>
  <si>
    <t>57189259788; 7003470045; 13409551700; 57189264301; 49661052900; 56123970600; 8290336100; 7404087101</t>
  </si>
  <si>
    <t>Multidisciplinary Digital Publishing Institute (MDPI)</t>
  </si>
  <si>
    <t>2073445X</t>
  </si>
  <si>
    <t>10.3390/land12010130</t>
  </si>
  <si>
    <t>https://www.scopus.com/inward/record.uri?eid=2-s2.0-85147760670&amp;doi=10.3390%2fland12010130&amp;partnerID=40&amp;md5=ae94b581d6ae17f696f9854d94e5a806</t>
  </si>
  <si>
    <t>Shen, WJ; He, JY; Huang, CQ; Li, MS</t>
  </si>
  <si>
    <t>Shen, Wenjuan; He, Jiaying; Huang, Chengquan; Li, Mingshi</t>
  </si>
  <si>
    <t>Quantifying the Actual Impacts of Forest Cover Change on Surface Temperature in Guangdong, China</t>
  </si>
  <si>
    <t>forest change; change detection estimates; surface temperature; actual impacts; biophysical features</t>
  </si>
  <si>
    <t>CLASSIFICATION CHANGE DETECTION; LAND-COVER; BACKGROUND CLIMATE; SCALE; MODIS; ACCURACY; DEFORESTATION; SENSITIVITY; PRODUCTS; FEEDBACK</t>
  </si>
  <si>
    <t>Forest cover change is critical in the regulation of global and regional climate change through the alteration of biophysical features across the Earth's surface. The accurate assessment of forest cover change can improve our understanding of its roles in the regulation processes of surface temperature. In spite of this, few researchers have attempted to discern the varying effects of multiple satellite-derived forest changes on local surface temperatures. In this study, we quantified the actual contributions of forest loss and gain associated with evapotranspiration (ET) and albedo to local surface temperature in Guangdong Province, China using an improved spatiotemporal change pattern analysis method, and explored the interrelationships between surface temperature and air temperature change. We specifically developed three forest change products for Guangdong, combining satellite observations from Landsat, PALSAR, and MODIS for comparison. Our results revealed that the adjusted simple change detection (SCD)-based Landsat/PALSAR forest cover data performed relatively well. We found that forest loss and gain between 2000 and 2010 had opposite effects on land surface temperature (LST), ET, and albedo. Forest gain led to a cooling of -0.12 +/- 0.01 degrees C, while forest loss led to a warming of 0.07 +/- 0.01 degrees C, which were opposite to the anomalous change of air temperature. A reduced warming to a considerable cooling was estimated due to the forest gain and loss across latitudes. Specifically, mid-subtropical forest gains increased LST by 0.25 +/- 0.01 degrees C, while tropical forest loss decreased LST by -0.16 +/- 0.05 degrees C, which can demonstrate the local differences in an overall cooling. ET induced cooling and warming effects were appropriate for most forest gain and loss. Meanwhile, the nearby temperature changes caused by no-change land cover types more or less canceled out some of the warming and cooling. Albedo exhibited negligible and complex impacts. The other two products (i.e., the GlobeLand30 and MCD12Q1) affect the magnitude of temperature response due to the discrepancies in forest definition, methodology, and data resolution. This study highlights the non-negligible contributions of high-resolution maps and a robust temperature response model in the quantification of the extent to which forest gain reverses the climate effects of forest loss under global warming.</t>
  </si>
  <si>
    <t>[Shen, Wenjuan; Li, Mingshi] Nanjing Forestry Univ, Coll Forestry, Nanjing 210037, Peoples R China; [Shen, Wenjuan; Li, Mingshi] Nanjing Forestry Univ, Coinnovat Ctr Sustainable Forestry Southern China, Nanjing 210037, Peoples R China; [He, Jiaying; Huang, Chengquan] Univ Maryland, Dept Geog Sci, College Pk, MD 20742 USA</t>
  </si>
  <si>
    <t>Nanjing Forestry University; Nanjing Forestry University; University System of Maryland; University of Maryland College Park</t>
  </si>
  <si>
    <t>LI, Mingshi/0000-0001-5689-5091; He, Jiaying/0000-0002-6394-5218; Shen, Wenjuan/0000-0002-8691-8036</t>
  </si>
  <si>
    <t>10.3390/rs12152354</t>
  </si>
  <si>
    <t>http://dx.doi.org/10.3390/rs12152354</t>
  </si>
  <si>
    <t>Su, YX; Liu, LY; Wu, JP; Chen, XZ; Shang, JL; Ciais, P; Zhou, GY; Lafortezza, R; Wang, YP; Yuan, WP; Wang, YL; Zhang, HO; Huang, GQ; Huang, NS</t>
  </si>
  <si>
    <t>Su, Yongxian; Liu, Liyang; Wu, Jianping; Chen, Xiuzhi; Shang, Jiali; Ciais, Philippe; Zhou, Guoyi; Lafortezza, Raffaele; Wang, Yingping; Yuan, Wenping; Wang, Yilong; Zhang, Hongou; Huang, Guangqing; Huang, Ningsheng</t>
  </si>
  <si>
    <t>Quantifying the biophysical effects of forests on local air temperature using a novel three-layered land surface energy balance model</t>
  </si>
  <si>
    <t>ENVIRONMENT INTERNATIONAL</t>
  </si>
  <si>
    <t>Forest cooling/warming; Forest biophysical effects; Radiative transfer equation; Land-atmosphere model; Local environmental health; Climate warming mitigation</t>
  </si>
  <si>
    <t>URBAN HEAT-ISLAND; CLIMATE-CHANGE; MICROCLIMATIC ANALYSIS; BACKGROUND CLIMATE; GREEN SPACES; VEGETATION; DEFORESTATION; MITIGATION; IMPACTS; PARKS</t>
  </si>
  <si>
    <t>The well-documented energy balance dynamics within forest ecosystems are poorly implemented in studies of the biophysical effects of forests. This results in limitations to the accurate quantification of forest cooling/warming on local air temperature. Taking into consideration the forest air space, this study proposes a threelayered (canopy, forest air space and soil [CAS]) land surface energy balance model to simulate air temperature within forest spaces (T-af) and subsequently to evaluate its biophysical effects on forest cooling/warming, i.e., the air temperature gradient (Delta T-a) between the T-af and air temperature of open spaces (T-ao) (Delta T-a= T-af - T-ao). We test the model using field data for 23 sites across 10 cities worldwide; the model shows satisfactory performance with the test data. High-latitude forests show greater seasonal dynamics of Delta T-a, generating considerable cooling of local air temperatures in warm seasons but minimal cooling or even warming effects during cool seasons, while low-latitude tropical forests always exert cooling effects with less interannual variability. The interannual dynamics of Delta T-a are significantly related to the seasonality of solar geometry and canopy leaf phenology. The differences between forest canopy temperature (T-c) and T-ao, which are the two most important terms attributed by the CAS model in impacting T-af, explain a large part of forest cooling and warming (May-July: R-2= 0.35; November-January: R-2= 0.51). The novel CAS model provides a feasible way to represent the energy balance within forest ecosystems and to assess its impacts on local air temperatures globally.</t>
  </si>
  <si>
    <t>[Su, Yongxian; Liu, Liyang; Wu, Jianping; Zhang, Hongou; Huang, Guangqing] Guangzhou Inst Geog, Key Lab Guangdong Utilizat Remote Sensing &amp; Geog, Guangdong Open Lab Geospatial Informat Technol &amp;, Guangzhou 510070, Guangdong, Peoples R China; [Chen, Xiuzhi; Yuan, Wenping] Sun Yat Sen Univ, Sch Atmospher Sci, Guangdong Prov Key Lab Climate Change &amp; Nat Disas, Guangzhou 510275, Guangdong, Peoples R China; [Chen, Xiuzhi; Yuan, Wenping] Southern Marine Sci &amp; Engn Guangdong Lab, Zhuhai 519082, Peoples R China; [Shang, Jiali] Agr &amp; Agri Food Canada, Ottawa Res &amp; Dev Ctr, Ottawa, ON, Canada; [Su, Yongxian; Ciais, Philippe; Wang, Yilong] UVSQ, CNRS, CEA, Lab Sci Climat &amp; Environm,UMR 1572, F-91191 Gif Sur Yvette, France; [Zhou, Guoyi] Nanjing Univ Informat Sci &amp; Technol, Inst Ecol, Jiangsu Key Lab Agr Meteorol, Nanjing 210044, Jiangsu, Peoples R China; [Lafortezza, Raffaele] Univ Hong Kong, Dept Geog, Centennial Campus,Pokfulam Rd, Hong Kong, Peoples R China; [Lafortezza, Raffaele] Univ Bari A Moro, Dept Agr &amp; Environm Sci, Via Amendola 165-A, I-70126 Bari, Italy; [Wang, Yingping] CSIRO Oceans &amp; Atmosphere, Aspendale, Vic 3195, Australia; [Huang, Ningsheng] Chinese Acad Sci, Guangzhou Inst Geochemi, Guangzhou 510640, Peoples R China</t>
  </si>
  <si>
    <t>Guangdong Academy of Sciences; Guangzhou Institute of Geography, Guangdong Academy of Sciences; Sun Yat Sen University; Southern Marine Science &amp; Engineering Guangdong Laboratory; Agriculture &amp; Agri Food Canada; CEA; Centre National de la Recherche Scientifique (CNRS); Universite Paris Saclay; Universite Paris Cite; Nanjing University of Information Science &amp; Technology; University of Hong Kong; Universita degli Studi di Bari Aldo Moro; Commonwealth Scientific &amp; Industrial Research Organisation (CSIRO); CSIRO Oceans &amp; Atmosphere; Chinese Academy of Sciences; Guangzhou Institute of Geochemistry, CAS</t>
  </si>
  <si>
    <t>Sharma, Shweta/0000-0002-6160-1331; wang, ying-ping/0000-0002-4614-6203; Ciais, Philippe/0000-0001-8560-4943; Liu, Liyang/0000-0002-3663-7981; Wang, Yilong/0000-0001-7176-2692; Su, Yu-xiong/0000-0001-7143-3370; Lafortezza, Raffaele/0000-0003-4642-8435</t>
  </si>
  <si>
    <t>0160-4120</t>
  </si>
  <si>
    <t>10.1016/j.envint.2019.105080</t>
  </si>
  <si>
    <t>http://dx.doi.org/10.1016/j.envint.2019.105080</t>
  </si>
  <si>
    <t>Wanderley, RLN; Domingues, LM; Joly, CA; Rocha, HR</t>
  </si>
  <si>
    <t>Wanderley, Raianny L. N.; Domingues, Leonardo M.; Joly, Carlos A.; Rocha, Humberto R.</t>
  </si>
  <si>
    <t>Relationship between land surface temperature and fraction of anthropized area in the Atlantic forest region, Brazil</t>
  </si>
  <si>
    <t>ENERGY BALANCE ALGORITHM; CLIMATE</t>
  </si>
  <si>
    <t>There is growing evidence that modification of tropical forests to pasture or other anthropic uses (anthropization) leads to land surface warming at local and regional scales; however, the degree of this effect is unknown given the dependence on physiographic and atmospheric conditions. We investigated the dependence of satellite land surface temperature (LST) on the fraction of anthropized area index, defined as the fraction of non-forested percentual area within 120m square boxes, sampled over a large tropical forest dominated ecosystem spatial domain in the Atlantic Forest biome, southeastern Brazil. The LST estimated at a 30 m resolution, showed a significant dependence on elevation and topographic aspect, which controlled the average thermal regime by 2 similar to 4 degrees C and 1 similar to 2 degrees C, respectively. The correction of LST by these topographic factors allowed to detect a dependence of LST on the fraction of non-forested area. Accordingly, the relationship between LST and the fraction of non-forested area showed a positive linear relationship (R-2 = 0.63), whereby each 25% increase of non-forest area resulted in increased 1 degrees C. As such, increase of the maximum temperature (similar to 4 degrees C) would occur in the case of 100% increase of non-forested area. We conclude that our study area, composed to Atlantic forest, appears to show regulatory characteristics of temperature attenuation as a local climatic ecosystem service, which may have mitigation effects on the accelerated global warming.</t>
  </si>
  <si>
    <t>[Wanderley, Raianny L. N.; Rocha, Humberto R.] Univ Sao Paulo, Inst Energia &amp; Ambiente, Programa Posgrad Ciencia Ambiental, Sao Paulo, Brazil; [Wanderley, Raianny L. N.; Domingues, Leonardo M.; Rocha, Humberto R.] Univ Sao Paulo, Inst Astron Geofis &amp; Ciencias Atmosfer, Dept Ciencias Atmosfer, Lab Clima &amp; Biosfera, Sao Paulo, Brazil; [Joly, Carlos A.] Univ Estadual Campinas, Inst Biol, Dept Biol Vegetal, Campinas, SP, Brazil</t>
  </si>
  <si>
    <t>Universidade de Sao Paulo; Universidade de Sao Paulo; Universidade Estadual de Campinas; Universidade de Sao Paulo</t>
  </si>
  <si>
    <t>Wanderley, Raianny Leite do Nascimento/0000-0001-9522-6325; Domingues, Leonardo/0000-0003-1615-7750</t>
  </si>
  <si>
    <t>e0225443</t>
  </si>
  <si>
    <t>10.1371/journal.pone.0225443</t>
  </si>
  <si>
    <t>http://dx.doi.org/10.1371/journal.pone.0225443</t>
  </si>
  <si>
    <t>te Wierik, SA; Cammeraat, ELH; Gupta, J; Artzy-Randrup, YA</t>
  </si>
  <si>
    <t>te Wierik, Sofie A.; Cammeraat, Erik L. H.; Gupta, Joyeeta; Artzy-Randrup, Yael A.</t>
  </si>
  <si>
    <t>Reviewing the Impact of Land Use and Land-Use Change on Moisture Recycling and Precipitation Patterns</t>
  </si>
  <si>
    <t>WATER RESOURCES RESEARCH</t>
  </si>
  <si>
    <t>moisture recycling; land-use change; deforestation; reforestation; green water; atmospheric water</t>
  </si>
  <si>
    <t>ATMOSPHERIC MOISTURE; HYDROLOGICAL CYCLE; WATER YIELD; CONTINENTAL PRECIPITATION; AMAZONIAN DEFORESTATION; VEGETATION FEEDBACKS; CONTRASTING ROLES; CLIMATE-CHANGE; SOIL-MOISTURE; LOESS PLATEAU</t>
  </si>
  <si>
    <t>Green water, or plant-available soil moisture, is a substantial subset of terrestrial fresh water. Land-use change (LUC) alters green water dynamics through interactions on the micro-level (i.e., between the soil and vegetation) and on the macro-level (i.e., between the land surface and atmosphere). Ongoing global deforestation, and growing interest in reforestation projects, begs the question whether such large-scale LUCs have major eco-hydrological impacts via the process of terrestrial moisture recycling. This requires a systematic, mechanistic understanding of green water dynamics in relation to LUC. Hence, this literature review addresses the above question via a scoping review that draws from papers covering empirical observations and simulated approximations on the hydrological effects of LUC from different parts of the world. The results show that some regions are more vulnerable to LUC than others and can affect local as well as distant hydrology of landscapes. Furthermore, we find that many studies focus on the global level or on tropical rainforests, through which we identify a knowledge gap for temperate regions and drylands. We derive analytical tools and directions for further research that can improve understanding of the effects of LUC on moisture recycling patterns to minimize unexpected hydrological impacts for nature and society.</t>
  </si>
  <si>
    <t>[te Wierik, Sofie A.; Cammeraat, Erik L. H.; Artzy-Randrup, Yael A.] Univ Amsterdam, Inst Biodivers &amp; Ecosyst Dynam, Amsterdam, Netherlands; [te Wierik, Sofie A.; Gupta, Joyeeta] Univ Amsterdam, Geog Planning &amp; Int Dev Studies, Amsterdam, Netherlands</t>
  </si>
  <si>
    <t>University of Amsterdam; University of Amsterdam</t>
  </si>
  <si>
    <t>Cammeraat, Erik/0000-0003-4398-206X; Gupta, Joyeeta/0000-0003-1424-2660; te Wierik, Sofie/0000-0003-1921-0588</t>
  </si>
  <si>
    <t>AMER GEOPHYSICAL UNION</t>
  </si>
  <si>
    <t>0043-1397</t>
  </si>
  <si>
    <t>e2020WR029234</t>
  </si>
  <si>
    <t>10.1029/2020WR029234</t>
  </si>
  <si>
    <t>http://dx.doi.org/10.1029/2020WR029234</t>
  </si>
  <si>
    <t>Newell, FL; Ausprey, IJ; Robinson, SK</t>
  </si>
  <si>
    <t>Newell, Felicity L.; Ausprey, Ian J.; Robinson, Scott K.</t>
  </si>
  <si>
    <t>Spatiotemporal climate variability in the Andes of northern Peru: Evaluation of gridded datasets to describe cloud forest microclimate and local rainfall</t>
  </si>
  <si>
    <t>Andes; climatologies; drought; elevational gradient; forest microclimate; rainfall seasonality; temperature lapse rate; tropical montane cloud forest</t>
  </si>
  <si>
    <t>HYDROLOGICAL CYCLE; RELATIVE-HUMIDITY; RANGE SHIFTS; PRECIPITATION; WATER; RESPONSES; IMPACTS; DROUGHT; TEMPERATURE; INSIGHTS</t>
  </si>
  <si>
    <t>Tropical montane cloud forest may be especially sensitive to climate change. However, our ability to understand effects of climate on montane biodiversity remains limited by the resolution of climate data. We compared 5 years of in situ weather data from cloud forests in northern Peru, regional weather stations, and gridded datasets to examine how climatologies reflect (a) forest microclimate buffering and (b) local rainfall in a sparse data region; we also examined spatiotemporal variability and regional trends. Across a 1,700-3,100 m gradient in which temperature did not covary with relative humidity (RH), in situ data showed interactions between climate and land-use. Forest humidity buffered warming-induced evaporative drying across elevations, and inside forest maximum vapour pressure deficit (VPDmax) did not change with elevation, whereas with a 22% reduction in RHmin at stations, VPDmax increased &gt;10-fold from high to low elevations. Cloud forest dried out on sunny days after 3 days without rain, especially during ENSO-related drought concurrent with peak solar insolation. Climatologies were twice as precise for temperature as rainfall. Chelsa captured a 3.9 degrees C reduction in maximum temperatures inside forest (MAE 1.6 degrees C, R-2 = 0.95) whereas WorldClim reflected drier lapse rates and higher Tmax outside forest. CHIRPS provided the best fit for monthly rainfall (MAE 23 mm, R-2 = 48), capturing regional drought but underestimating rainfall &gt;150 mm center dot month(-1). Consistent with stations, CHIRPS showed strong support for regional increases in wet-season rainfall. Reduced variability and more regular dry seasons were only detected by montane stations, especially south of 6 degrees S, where rainfall seasonality shifted to earlier wet-season peaks and reduced dry-season rainfall as part of a transition from the Northern to Central Andes. Our results show that cloud forests may be partly buffered from warming but are likely to become extremely vulnerable under reduced humidity either through forest loss or drought.</t>
  </si>
  <si>
    <t>[Newell, Felicity L.; Ausprey, Ian J.; Robinson, Scott K.] Univ Florida, Florida Museum Nat Hist, Gainesville, FL 32611 USA; [Newell, Felicity L.; Ausprey, Ian J.; Robinson, Scott K.] Univ Florida, Dept Biol, Gainesville, FL USA; [Newell, Felicity L.; Ausprey, Ian J.] Univ Bern, Inst Ecol &amp; Evolut, Div Conservat Biol, Bern, Switzerland</t>
  </si>
  <si>
    <t>State University System of Florida; University of Florida; State University System of Florida; University of Florida; University of Bern</t>
  </si>
  <si>
    <t>Ausprey, Ian/0000-0002-7127-2746; Newell, Felicity L./0000-0002-7944-8603</t>
  </si>
  <si>
    <t>10.1002/joc.7567</t>
  </si>
  <si>
    <t>http://dx.doi.org/10.1002/joc.7567</t>
  </si>
  <si>
    <t>Wei, SB; Wang, X; Xie, Q</t>
  </si>
  <si>
    <t>Wei, Shengbiao; Wang, Xin; Xie, Qiang</t>
  </si>
  <si>
    <t>Strengthening effect of Maritime Continent deforestation on the precipitation decline over southern China during late winter and early spring</t>
  </si>
  <si>
    <t>Maritime Continent deforestation; Southern China precipitation; Atmospheric circulation; Teleconnection</t>
  </si>
  <si>
    <t>ASIAN TROPICAL REGION; LAND-COVER CHANGES; CLIMATIC IMPACT; INDIAN-OCEAN; RAINFALL VARIABILITY; GENERAL-CIRCULATION; SCALE DEFORESTATION; VEGETATION CHANGE; WESTERN PACIFIC; GLOBAL CLIMATE</t>
  </si>
  <si>
    <t>A high rate of deforestation has occurred in the Maritime Continent (MC) during recent decades due to the rapid growth of the local economy. MC deforestation is known to have a considerable influence on the local climate. However, its possible teleconnections to other regions are less understood. In this study, the influence of MC deforestation on precipitation over southern China is investigated using both reanalysis data and state-of-the-art climate models. The results show that MC deforestation could strengthen the late winter and early spring precipitation decline over southern China during 1979-2019. The enhanced regional convection due to MC deforestation leads to anomalous northward shifting of the tropical meridional circulation, with the ascending branch at 0 degrees-10 degrees N and descending at 20 degrees-30 degrees N compared with climatological ascending (10 degrees S-0 degrees) and descending (10 degrees-20 degrees N) branches. Such circulation change suppresses the moisture convergence and the development of convection over southern China. Our results suggest that, in addition to the local effects of deforestation, a further investigation of the remote impacts is essential for a thorough understanding of the climate influences of ongoing MC deforestation.</t>
  </si>
  <si>
    <t>[Wei, Shengbiao; Wang, Xin] Chinese Acad Sci, South China Sea Inst Oceanol, State Key Lab Trop Oceanog, Guangzhou, Peoples R China; [Wang, Xin] Southern Marine Sci &amp; Engn Guangdong Lab Guangzho, Guangzhou, Peoples R China; [Wang, Xin] Chinese Acad Sci, Innovat Acad South China Sea Ecol &amp; Environm Engn, Guangzhou, Peoples R China; [Xie, Qiang] Chinese Acad Sci, Inst Deep Sea Sci &amp; Engn, Sanya, Peoples R China; [Xie, Qiang] Qingdao Natl Lab Marine Sci &amp; Technol, Lab Reg Oceanog &amp; Numer Modeling, Qingdao, Peoples R China; [Xie, Qiang] Chinese Acad Sci, Ctr Ocean Megasci, Qingdao, Peoples R China; [Wei, Shengbiao] Univ Chinese Acad Sci, Beijing, Peoples R China</t>
  </si>
  <si>
    <t>Chinese Academy of Sciences; South China Sea Institute of Oceanology, CAS; Southern Marine Science &amp; Engineering Guangdong Laboratory; Southern Marine Science &amp; Engineering Guangdong Laboratory (Guangzhou); Chinese Academy of Sciences; Chinese Academy of Sciences; Institute of Deep-Sea Science &amp; Engineering, CAS; Laoshan Laboratory; Chinese Academy of Sciences; Chinese Academy of Sciences; University of Chinese Academy of Sciences, CAS</t>
  </si>
  <si>
    <t>Wang, Xin/0000-0002-7323-2289; Wei, Shengbiao/0000-0003-2653-0010</t>
  </si>
  <si>
    <t>3-4</t>
  </si>
  <si>
    <t>10.1007/s00382-022-06362-6</t>
  </si>
  <si>
    <t>http://dx.doi.org/10.1007/s00382-022-06362-6</t>
  </si>
  <si>
    <t>Wu, M; Lee, JE; Wang, D; Salameh, M</t>
  </si>
  <si>
    <t>Wu, M.; Lee, J. -E.; Wang, D.; Salameh, M.</t>
  </si>
  <si>
    <t>Suppressed Daytime Convection Over the Amazon River</t>
  </si>
  <si>
    <t>JOURNAL OF GEOPHYSICAL RESEARCH-ATMOSPHERES</t>
  </si>
  <si>
    <t>atmospheric convection; precipitation; satellite remote sensing; regional climate model; Amazon River</t>
  </si>
  <si>
    <t>MOISTURE VERTICAL STRUCTURE; COASTAL SQUALL LINES; LAND-SURFACE; WATER-VAPOR; SOUTH-AMERICA; RAIN-FOREST; WET SEASON; A-TRAIN; PRECIPITATION; TRANSITION</t>
  </si>
  <si>
    <t>We investigated the interaction between surface conditions and precipitating convection by comparing the Amazon River against the surrounding forest. Despite similar synoptic conditions within a few tens of kilometers, the river surface is substantially cooler than the surrounding forest during the day and warmer at night. We analyzed 20 years of high-resolution satellite precipitation data and confirmed previous findings of daytime rainfall reduction over the river for the whole Amazon Basin. The percentage reduction is strongest during the dry-to-wet transition season. In addition, the percentage reduction of individual tributary is significantly correlated with the Laplacian of surface temperature, which causes thermally driven surface divergence and suppresses local convection. Additionally, nighttime rainfall is enhanced over tributaries near the Atlantic coast during the wet season. A regional climate model then simulates the local rainfall anomalies associated with the river. Above the river, moisture diverges near the surface and converges above the surface before the daytime rainfall, partially driven by the horizontal gradient of humidity. Unlike the river, moisture convergence within the boundary layer is more critical for the rainfall above the forest region. Our studies suggest that strong thermal contrast can be important in deriving heterogeneous convection in moist tropical regions. Plain Language Summary To understand how surface types and surface conditions influence precipitation and cloud processes, we compared rainfall characteristics between the Amazon River and its surrounding rainforest using satellite observations and a regional climate model. With similar large-scale meteorological conditions, a much cooler river surface is shown to reduce daytime rainfall relative to the forest. By contrast, the warmer river surface at night contributes to higher nighttime rainfall in some tributaries near the coast. The climate model further suggests that daytime rain over the river relies on moisture sources above the surface, whereas above the rainforest most moisture converges near the surface. Key Points Daytime rainfall is suppressed over the Amazon River compared with the surrounding forest The reduction of daytime rainfall is inversely correlated with the Laplacian of surface temperature Daytime rain over the river needs moisture convergence above the surface, while above the forest, most moisture converges near the surface</t>
  </si>
  <si>
    <t>[Wu, M.; Lee, J. -E.] Brown Univ, Dept Earth Environm &amp; Planetary Sci, Providence, RI 02912 USA; [Wu, M.; Lee, J. -E.; Salameh, M.] Brown Univ, Inst Brown Environm &amp; Soc, Providence, RI 02912 USA; [Wang, D.] Brookhaven Natl Lab, Dept Environm &amp; Climate Sci, Upton, NY 11973 USA</t>
  </si>
  <si>
    <t>Brown University; Brown University; United States Department of Energy (DOE); Brookhaven National Laboratory</t>
  </si>
  <si>
    <t>Wu, Mengxi/0000-0002-5365-3422; Lee, Jung-Eun/0000-0003-4775-7943</t>
  </si>
  <si>
    <t>2169-897X</t>
  </si>
  <si>
    <t>e2020JD033627</t>
  </si>
  <si>
    <t>10.1029/2020JD033627</t>
  </si>
  <si>
    <t>http://dx.doi.org/10.1029/2020JD033627</t>
  </si>
  <si>
    <t>River vs forest</t>
  </si>
  <si>
    <t>Green, JK; Ballantyne, A; Abramoff, R; Gentine, P; Makowski, D; Ciais, P</t>
  </si>
  <si>
    <t>Green, Julia K.; Ballantyne, Ashley; Abramoff, Rose; Gentine, Pierre; Makowski, David; Ciais, Philippe</t>
  </si>
  <si>
    <t>Surface temperatures reveal the patterns of vegetation water stress and their environmental drivers across the tropical Americas</t>
  </si>
  <si>
    <t>GLOBAL CHANGE BIOLOGY</t>
  </si>
  <si>
    <t>carbon cycle; land surface temperatures; surface energy fluxes; tropical vegetation; vegetation water stress; water cycle</t>
  </si>
  <si>
    <t>SOIL-MOISTURE; AMAZON FOREST; CARBON; EVAPOTRANSPIRATION; UNCERTAINTY; IMPACTS; CLIMATE; REGIONS</t>
  </si>
  <si>
    <t>Vegetation is a key component in the global carbon cycle as it stores similar to 450 GtC as biomass, and removes about a third of anthropogenic CO2 emissions. However, in some regions, the rate of plant carbon uptake is beginning to slow, largely because of water stress. Here, we develop a new observation-based methodology to diagnose vegetation water stress and link it to environmental drivers. We used the ratio of remotely sensed land surface to near surface atmospheric temperatures (LST/T-air) to represent vegetation water stress, and built regression tree models (random forests) to assess the relationship between LST/T-air and the main environmental drivers of surface energy fluxes in the tropical Americas. We further determined ecosystem traits associated with water stress and surface energy partitioning, pinpointed critical thresholds for water stress, and quantified changes in ecosystem carbon uptake associated with crossing these critical thresholds. We found that the top drivers of LST/T-air explaining over a quarter of its local variability in the study region, are (1) radiation, in 58% of the study region; (2) water supply from precipitation, in 30% of the study region; and (3) atmospheric water demand from vapor pressure deficits (VPD), in 22% of the study region. Regions in which LST/T-air variation is driven by radiation are located in regions of high aboveground biomass or at high elevations, while regions in which LST/T-air is driven by water supply from precipitation or atmospheric demand tend to have low species richness. Carbon uptake by photosynthesis can be reduced by up to 80% in water-limited regions when critical thresholds for precipitation and air dryness are exceeded simultaneously, that is, as compound events. Our results demonstrate that vegetation structure and diversity can be important for regulating surface energy and carbon fluxes over tropical regions.</t>
  </si>
  <si>
    <t>[Green, Julia K.; Ballantyne, Ashley; Abramoff, Rose; Ciais, Philippe] CEA CNRS UVSQ, Lab Sci Climat &amp; Environm, Gif Sur Yvette, France; [Green, Julia K.] Univ Calif Berkeley, Berkeley, CA 94720 USA; [Ballantyne, Ashley] Univ Montana, Missoula, MT 59812 USA; [Abramoff, Rose] Oak Ridge Natl Lab, Oak Ridge, TN USA; [Gentine, Pierre] Columbia Univ, New York, NY USA; [Gentine, Pierre] Columbia Univ, Earth Inst, New York, NY USA; [Makowski, David] Univ Paris Saclay, Inst Natl Rech Agron, AgroParisTech, UMR 518 MIA, Paris, France</t>
  </si>
  <si>
    <t>CEA; Centre National de la Recherche Scientifique (CNRS); Universite Paris Saclay; University of California System; University of California Berkeley; University of Montana System; University of Montana; United States Department of Energy (DOE); Oak Ridge National Laboratory; Columbia University; Columbia University; INRAE; Universite Paris Saclay; AgroParisTech; Universite Paris Cite</t>
  </si>
  <si>
    <t>Green, Julia/0000-0002-8466-2313; Abramoff, Rose/0000-0002-3393-3064</t>
  </si>
  <si>
    <t>1354-1013</t>
  </si>
  <si>
    <t>10.1111/gcb.16139</t>
  </si>
  <si>
    <t>http://dx.doi.org/10.1111/gcb.16139</t>
  </si>
  <si>
    <t>Carbon uptake</t>
  </si>
  <si>
    <t>Shi, MJ; Liu, JJ; Worden, JR; Blooms, AA; Wong, S; Fug, R</t>
  </si>
  <si>
    <t>Shi, Mingjie; Liu, Junjie; Worden, John R.; Blooms, A. Anthony; Wong, Sun; Fug, Rong</t>
  </si>
  <si>
    <t>The 2005 Amazon Drought Legacy Effect Delayed the 2006 Wet Season Onset</t>
  </si>
  <si>
    <t>GEOPHYSICAL RESEARCH LETTERS</t>
  </si>
  <si>
    <t>REGIONAL CLIMATE; FOREST; PRECIPITATION; DEFORESTATION; RESILIENCE; EVAPOTRANSPIRATION; VARIABILITY; CIRCULATION; SAVANNA; SPACE</t>
  </si>
  <si>
    <t>While the long-term drought effect on tropical forests has been observed in ground-based and remote sensing measurements, the feedback of reduced forest biomass on subsequent rainfall is not well understood. We evaluate the impact of slow forest recovery after the 2005 Amazonian drought on local evapotranspiration (ET) and wet season onset (WSO) using remotely sensed precipitation, deuterium retrievals, reanalysis data, and a new ET product. A comparison to the 2009 rainy season, which exhibits similar large-scale moisture flux convergence, shows that 2006 experienced a 25% ET reduction and 20 days of postponed WSO in the dry-to-wet transition. Our results imply that ET reduction due to drought-driven legacy effect on the Amazon rainforest could be a crucial factor triggering WSO delay in the transitional season following drought events. Plain Language Summary Drought legacy effect, observed as reduced growth and incomplete forest recovery after severe drought events, impacts the carbon and water cycles of Amazonia. Satellite observations showed a reduction of canopy carbon during and after the 2005 Amazonian drought. To understand the impact of local evapotranspiration (ET) changes associated with this canopy carbon reduction on the timing of wet season onset (WSO) over southern Amazonia, we study the precipitation and ET changes in the 2006 dry-to-wet transition by using space-based remote sensing of precipitation, deuterium retrievals, reanalysis data, and a new ET product. A comparison to the 2009 rainy season, which has a similar large-scale moisture flux convergence amount, shows a 25% reduction in ET and 20 days of postponed WSO during the dry-to-wet transition of 2006. Our results indicate that drought legacy effects could be a crucial factor triggering WSO delay following drought events and imply the importance of accurately representing biogeochemical processes and land-atmosphere feedbacks when predicting precipitation over Amazon in Earth system models.</t>
  </si>
  <si>
    <t>[Shi, Mingjie; Liu, Junjie; Worden, John R.; Blooms, A. Anthony; Wong, Sun; Fug, Rong] CALTECH, Jet Prop Lab, Pasadena, CA 91125 USA; [Shi, Mingjie] Univ Calif Los Angeles, Joint Inst Reg Earth Syst Sci &amp; Engn, Dept Atmospher &amp; Ocean Sci, Los Angeles, CA 90032 USA; [Liu, Junjie] CALTECH, Div Geol &amp; Planetary Sci, Pasadena, CA 91125 USA</t>
  </si>
  <si>
    <t>California Institute of Technology; National Aeronautics &amp; Space Administration (NASA); NASA Jet Propulsion Laboratory (JPL); University of California System; University of California Los Angeles; California Institute of Technology</t>
  </si>
  <si>
    <t>Fu, Rong/0000-0002-4065-248X; Worden, John/0000-0003-0257-9549; Shi, Mingjie/0000-0002-2469-4831</t>
  </si>
  <si>
    <t>0094-8276</t>
  </si>
  <si>
    <t>10.1029/2019GL083776</t>
  </si>
  <si>
    <t>http://dx.doi.org/10.1029/2019GL083776</t>
  </si>
  <si>
    <t>Bronze</t>
  </si>
  <si>
    <t>Drought-induced degradation</t>
  </si>
  <si>
    <t>Jaafar, WSWM; Maulud, KNA; Kamarulzaman, AMM; Raihan, A; Sah, SM; Ahmad, A; Saad, SNM; Azmi, ATM; Syukri, NKAJ; Khan, WR</t>
  </si>
  <si>
    <t>Jaafar, Wan Shafrina Wan Mohd; Maulud, Khairul Nizam Abdul; Kamarulzaman, Aisyah Marliza Muhmad; Raihan, Asif; Sah, Syarina Md; Ahmad, Azizah; Saad, Siti Nor Maizah; Azmi, Ahmad Tarmizi Mohd; Syukri, Nur Khairun Ayuni Jusoh; Khan, Waseem Razzaq</t>
  </si>
  <si>
    <t>The Influence of Deforestation on Land Surface Temperature-A Case Study of Perak and Kedah, Malaysia</t>
  </si>
  <si>
    <t>FORESTS</t>
  </si>
  <si>
    <t>forest cover change; deforestation; NDVI; LST; remote sensing; Landsat</t>
  </si>
  <si>
    <t>COVER CHANGES; SPATIAL-PATTERN; NDVI; VEGETATION; DIFFERENCE; GROWTH; REGION; NDBI; AREA</t>
  </si>
  <si>
    <t>Over the past few decades, there has been a rapid change in forest and land cover, especially in tropical forests due to massive deforestation. The major factor responsible for the changes is to fulfill the growing demand of increasing population through agricultural intensification, rural settlements, and urbanization. Monitoring forest cover and vegetation are essential for detecting regional and global environmental changes. The present study evaluates the influence of deforestation on land surface temperature (LST) in the states of Kedah and Perak, Malaysia, between 1988 and 2017. The trend in forest cover change over the time span of 29 years, was analyzed using Landsat 5 and Landsat 8 satellite images to map the sequence of forest cover change. With the measurement of deforestation and its relationship with LST as an end goal, the Normalized Difference Vegetation Index (NDVI) was used to determine forest health, and the spectral radiance model was used to extract the LST. The findings of the study show that nearly 16% (189,423 ha) of forest cover in Perak and more than 9% (33,391 ha) of forest cover in Kedah have disappeared within these 29 years as a result of anthropogenic activities. The correlation between the LST and NDVI is related to the distribution of forests, where LST is inversely related to NDVI. A strong correlation between LST and NDVI was observed in this study, where the average mean of LST in Kedah (25 degrees C) is higher than in Perak (22.6 degrees C). This is also reflected by the decreased NDVI value from 0.6 to 0.5 in 2017 at both states. This demonstrated that a decrease in the vegetation area leads to an increase in the surface temperature. The resultant forest change map would be helpful for forest management in terms of identifying highly vulnerable areas. Moreover, it could help the local government to formulate a land management plan.</t>
  </si>
  <si>
    <t>[Jaafar, Wan Shafrina Wan Mohd; Maulud, Khairul Nizam Abdul; Kamarulzaman, Aisyah Marliza Muhmad; Raihan, Asif; Sah, Syarina Md; Ahmad, Azizah; Saad, Siti Nor Maizah; Azmi, Ahmad Tarmizi Mohd; Syukri, Nur Khairun Ayuni Jusoh] Univ Kebangsaan Malaysia, Earth Observat Ctr, Inst Climate Change, Bangi 43600, Selangor, Malaysia; [Maulud, Khairul Nizam Abdul] Univ Kebangsaan Malaysia, Fac Engn &amp; Built Environm, Dept Civil Engn, Bangi 43600, Selangor, Malaysia; [Saad, Siti Nor Maizah] Univ Teknol Mara, Fac Architecture Planning &amp; Surveying, Dept Surveying Sci &amp; Geomat, Perlis 02600, Malaysia; [Khan, Waseem Razzaq] Univ Putra Malaysia, Inst Ekosains Borneo, Kampus Bintulu, Sarawak 97008, Malaysia</t>
  </si>
  <si>
    <t>Universiti Kebangsaan Malaysia; Universiti Kebangsaan Malaysia; Universiti Teknologi MARA; Universiti Putra Malaysia</t>
  </si>
  <si>
    <t>Abdul Maulud, Khairul Nizam/0000-0002-9215-2778; jaafar, wan shafrina wan mohd/0000-0002-7813-088X; Raihan, Asif/0000-0001-9757-9730; Khan, Waseem/0000-0002-5981-2105; KAMARULZAMAN, AISYAH MARLIZA/0000-0003-4512-0658</t>
  </si>
  <si>
    <t>10.3390/f11060670</t>
  </si>
  <si>
    <t>http://dx.doi.org/10.3390/f11060670</t>
  </si>
  <si>
    <t>Lee, TH; Lo, MH; Chiang, CL; Kuo, YN</t>
  </si>
  <si>
    <t>Lee, Ting-Hui; Lo, Min-Hui; Chiang, Chun-Lien; Kuo, Yan-Ning</t>
  </si>
  <si>
    <t>The maritime continent's rainforests modulate the local interannual evapotranspiration variability</t>
  </si>
  <si>
    <t>EVAPORATION; TRANSPIRATION; DEFORESTATION; MONSOON; CYCLE; ENSO</t>
  </si>
  <si>
    <t>The interannual variation of evapotranspiration in tropical rainforests is thought to be small, despite the variability of precipitation. Here we investigated the cause of this phenomenon in the Maritime Continent using observations, reanalysis data and model simulations. We find that evapotranspiration's interannual variation is dampened by the self-compensating mechanism of canopy evaporation and transpiration. During El Nino, when precipitation is lower than climatology, canopy evaporation decreases due to less interception, while canopy transpiration increases in response to increased incoming solar radiation, resulting in a compensating effect and a small interannual variation of evapotranspiration. Deforestation, however, eliminates transpiration's dampening effect and, thus, amplifies the interannual variation of evapotranspiration significantly. This increase in evapotranspiration's interannual variation due to deforestation further affect the local hydrological cycle, resulting in decreased interannual variation of precipitation. The results highlight the impacts of deforestation and emphasize the critical role of tropical rainforests in the hydroclimatological cycle. Mean evapotranspiration decreases and interannual variation of evapotranspiration increases as a result of deforestation in the maritime continent, according to idealized experiments utilizing an offline land model and a fully coupled model.</t>
  </si>
  <si>
    <t>[Lee, Ting-Hui; Lo, Min-Hui; Chiang, Chun-Lien; Kuo, Yan-Ning] Natl Taiwan Univ, Dept Atmospher Sci, Taipei, Taiwan; [Kuo, Yan-Ning] Cornell Univ, Dept Earth &amp; Atmospher Sci, Ithaca, NY USA</t>
  </si>
  <si>
    <t>National Taiwan University; Cornell University</t>
  </si>
  <si>
    <t>LO, MIN-HUI/0000-0002-8653-143X</t>
  </si>
  <si>
    <t>10.1038/s43247-023-01126-4</t>
  </si>
  <si>
    <t>http://dx.doi.org/10.1038/s43247-023-01126-4</t>
  </si>
  <si>
    <t>Lee, TH; Lo, MH</t>
  </si>
  <si>
    <t>Lee, Ting-Hui; Lo, Min-Hui</t>
  </si>
  <si>
    <t>The role of El Nino in modulating the effects of deforestation in the Maritime Continent</t>
  </si>
  <si>
    <t>biogeophysical feedbacks; El Niñ o; interactions between local forcing and remote circulations; land– air interactions</t>
  </si>
  <si>
    <t>TROPICAL DEFORESTATION; OIL PALM; CLIMATE; IMPACT; SENSITIVITY; EMISSIONS</t>
  </si>
  <si>
    <t>The deforestation rate in the Maritime Continent (MC) has been accelerating during the past several decades. Understanding the changes in local hydro-climatological cycles as deforestation takes place is essential because the MC is suffering from frequent and extreme droughts and fires, which often occur during the dry season and are more severe during El Ninos. Therefore, this study explores how deforestation affects the hydrological cycle and precipitation in the MC during El Ninos, focusing on the boreal autumn season and using the coupled atmosphere-land model simulations. It is found that the precipitation over the MC increases in the deforestation experiments, and the precipitation responses can be magnified during El Nino events. A strong subsidence anomaly associated with El Nino does not prevent enhanced convection associated with local deforestation. Instead, the subsidence reduces the cloud cover in the MC region during El Nino, which increases the incoming solar radiation and increases surface temperatures. Thus, a warmer environment induced by El Nino modulates the biogeophysical feedbacks associated with deforestation that also play a critical role in more substantial land surface warming. A warmer land surface induces a more unstable atmospheric environment associated with a tendency toward enhanced local convection and lateral moisture convergence. This study highlights how the different mean climate states may modulate the impact of local land-use changes on hydroclimatological cycles in the MC, and sheds light on the state of our knowledge of interactions between the local land surface and remote large-scale atmospheric circulations.</t>
  </si>
  <si>
    <t>[Lee, Ting-Hui; Lo, Min-Hui] Natl Taiwan Univ, Dept Atmospher Sci, Taipei, Taiwan</t>
  </si>
  <si>
    <t>National Taiwan University</t>
  </si>
  <si>
    <t>10.1088/1748-9326/abe88e</t>
  </si>
  <si>
    <t>http://dx.doi.org/10.1088/1748-9326/abe88e</t>
  </si>
  <si>
    <t>Leite, AT; Costa, MH; Fu, R</t>
  </si>
  <si>
    <t>Leite-Filho, Argemiro T.; Costa, Marcos H.; Fu, Rong</t>
  </si>
  <si>
    <t>The southern Amazon rainy season: The role of deforestation and its interactions with large-scale mechanisms</t>
  </si>
  <si>
    <t>Amazon; biosphere-atmosphere interaction; climate-society interaction; deforestation; rainy season; Tropical Rainfall Measurement Mission</t>
  </si>
  <si>
    <t>LAND-USE; CLIMATE-CHANGE; WET SEASON; RAINFALL; PATTERNS; CIRCULATION; PRECIPITATION; AMERICA; BASIN; VARIABILITY</t>
  </si>
  <si>
    <t>Past studies presented evidence that deforestation may affect the precipitation seasonality in southern Amazon. This study uses daily rainfall data from Tropical Rainfall Measurement Mission 3B42 product and a recent yearly 1-km land use dataset to evaluate the quantitative effects of deforestation on the onset, demise and length of the rainy season in southern Amazon for a period of 15 years (1998-2012). Additionally, we use the Nino4 index, zonal wind data and deforestation data to explain and predict the interannual variability of the onset of the rainy season. During this period, onset has delayed similar to 0.38 +/- 0.05 days per year (5.7 +/- 0.75 days in 15 years), demise has advanced 1.34 +/- 0.76 days per year (20 +/- 11.4 days in 15 years) and the rainy season has shortened by 1.81 +/- 0.97 days per year (27 +/- 14.5 days in 15 years). Onset, demise and length also present meridional and zonal gradients linked to large-scale climate mechanisms. After removing the effects related to geographical position and year, we verified a relationship between onset, demise and length and deforestation: Onset delays similar to 0.4 +/- 0.12 day, demise advances similar to 1.0 +/- 0.22 day and length decreases similar to 0.9 +/- 0.34 day per each 10% deforestation increase relative to existing forested area. We also present empirical evidence of the interaction between large-scale and local-scale processes, with interannual variation of the onset in the region explained by Nino4 sea surface temperature anomalies, Southern Hemisphere subtropical jet position, deforestation and their interactions (r(2) = 69%, p &lt; .001, mean absolute error = 2.7 days).</t>
  </si>
  <si>
    <t>[Leite-Filho, Argemiro T.; Costa, Marcos H.] Univ Fed Vicosa, Dept Agr Engn, Vicosa, MG, Brazil; [Fu, Rong] Univ Calif Los Angeles, Dept Atmospher &amp; Ocean Sci, Los Angeles, CA USA</t>
  </si>
  <si>
    <t>Universidade Federal de Vicosa; University of California System; University of California Los Angeles</t>
  </si>
  <si>
    <t>Fu, Rong/0000-0002-4065-248X; T. Leite-Filho, Argemiro/0000-0002-8480-4254</t>
  </si>
  <si>
    <t>10.1002/joc.6335</t>
  </si>
  <si>
    <t>http://dx.doi.org/10.1002/joc.6335</t>
  </si>
  <si>
    <t>Lawrence, D; Coe, M; Walker, W; Verchot, L; Vandecar, K</t>
  </si>
  <si>
    <t>Lawrence, Deborah; Coe, Michael; Walker, Wayne; Verchot, Louis; Vandecar, Karen</t>
  </si>
  <si>
    <t>The Unseen Effects of Deforestation: Biophysical Effects on Climate</t>
  </si>
  <si>
    <t>forest; biophysical effects; temperature; climate policy; deforestation; afforestation</t>
  </si>
  <si>
    <t>LAND-COVER CHANGE; SURFACE-TEMPERATURE RESPONSE; LARGE-SCALE DEFORESTATION; BIOGEOPHYSICAL IMPACTS; RELATIVE IMPORTANCE; ATMOSPHERIC CO2; CARBON; EMISSIONS; INCREASE; AMAZON</t>
  </si>
  <si>
    <t>Climate policy has thus far focused solely on carbon stocks and sequestration to evaluate the potential of forests to mitigate global warming. These factors are used to assess the impacts of different drivers of deforestation and forest degradation as well as alternative forest management. However, when forest cover, structure and composition change, shifts in biophysical processes (the water and energy balances) may enhance or diminish the climate effects of carbon released from forest aboveground biomass. The net climate impact of carbon effects and biophysical effects determines outcomes for forest and agricultural species as well as the humans who depend on them. Evaluating the net impact is complicated by the disparate spatio-temporal scales at which they operate. Here we review the biophysical mechanisms by which forests influence climate and synthesize recent work on the biophysical climate forcing of forests across latitudes. We then combine published data on the biophysical effects of deforestation on climate by latitude with a new analysis of the climate impact of the CO2 in forest aboveground biomass by latitude to quantitatively assess how these processes combine to shape local and global climate. We find that tropical deforestation leads to strong net global warming as a result of both CO2 and biophysical effects. From the tropics to a point between 30 degrees N and 40 degrees N, biophysical cooling by standing forests is both local and global, adding to the global cooling effect of CO2 sequestered by forests. In the mid-latitudes up to 50 degrees N, deforestation leads to modest net global warming as warming from released forest carbon outweighs a small opposing biophysical cooling. Beyond 50 degrees N large scale deforestation leads to a net global cooling due to the dominance of biophysical processes (particularly increased albedo) over warming from CO2 released. Locally at all latitudes, forest biophysical impacts far outweigh CO2 effects, promoting local climate stability by reducing extreme temperatures in all seasons and times of day. The importance of forests for both global climate change mitigation and local adaptation by human and non-human species is not adequately captured by current carbon-centric metrics, particularly in the context of future climate warming.</t>
  </si>
  <si>
    <t>[Lawrence, Deborah; Vandecar, Karen] Univ Virginia, Dept Environm Sci, Clark Hall, Charlottesville, VA 22903 USA; [Coe, Michael; Walker, Wayne] Woodwell Climate Res Ctr, Falmouth, MA USA; [Verchot, Louis] Alliance Biovers Int, Cali, Colombia; [Verchot, Louis] Int Ctr Trop Agr, Cali, Colombia</t>
  </si>
  <si>
    <t>University of Virginia; Alliance; International Center for Tropical Agriculture - CIAT</t>
  </si>
  <si>
    <t>10.3389/ffgc.2022.756115</t>
  </si>
  <si>
    <t>http://dx.doi.org/10.3389/ffgc.2022.756115</t>
  </si>
  <si>
    <t>Lefeuvre, NB; Keller, N; Plagnat-Cantoreggi, P; Godoong, E; Dray, A; Philipson, CD</t>
  </si>
  <si>
    <t>Lefeuvre, Nastasia Boul; Keller, Nadine; Plagnat-Cantoreggi, Pauline; Godoong, Elia; Dray, Anne; Philipson, Christopher David</t>
  </si>
  <si>
    <t>The value of logged tropical forests: A study of ecosystem services in Sabah, Borneo</t>
  </si>
  <si>
    <t>ENVIRONMENTAL SCIENCE &amp; POLICY</t>
  </si>
  <si>
    <t>Malaysia; Degraded Forests; Conservation; Ecosystem Function; Local Valuation</t>
  </si>
  <si>
    <t>POVERTY; BIODIVERSITY; PERCEPTIONS; MANAGEMENT; COMMUNITY; PEOPLE; AREAS</t>
  </si>
  <si>
    <t>Combatting the global threats to climate and biodiversity require further efforts in conserving earth's key ecosystems such as tropical forests. Today, worldwide conservation strategies have largely focused on protecting old-growth forests. Yet logged forests are more widespread than old-growth forests and harbour huge amounts of biodiversity and carbon stores, providing many ecosystem services and functions. In Borneo, logged forests support the livelihood of half a million indigenous people. Empowering these communities to manage logged forests can result in ecological, social and economic benefits. This study took place in Sabah, Malaysian Borneo, and focused on logged forests. We investigated how community members value ecosystem services (ES) in terms of importance for their lives, and explored factors influencing their valuation. We combined a qualitative analysis of semi-structured interviews with a statistical analysis of respondents' preferences for ES. We present three key findings: 1. Clean water, clean air, regulation of temperature, flood and erosion are the ES ranked as the most important by all community members regardless of their spatial and socio-demographic backgrounds, 2. Prioritization for other ES varied according to members' age, gender, ethnicity, dependence on forest resources and distance to forest, 3. Community members' priorities for ES align with the ecological literature that these services are retained by logged forest. Our results emphasize the need to promote people-centred approaches to design sustainable conservation policies of logged forests in Sabah.</t>
  </si>
  <si>
    <t>[Lefeuvre, Nastasia Boul; Keller, Nadine; Philipson, Christopher David] Swiss Fed Inst Technol, USYS, Ecosyst Management, Univ Str 16, CH-8092 Zurich, Switzerland; [Plagnat-Cantoreggi, Pauline] Univ Geneva, Inst Environm Sci, Blvd Carl Vogt 66, CH-1205 Geneva, Switzerland; [Godoong, Elia] Univ Malaysia Sabah, Inst Trop Biol &amp; Conservat, Jalan UMS, Kota Kinabalu 88400, Sabah, Malaysia; [Dray, Anne] Swiss Fed Inst Technol, USYS, Forest Management &amp; Dev, Univ Str 16, CH-8092 Zurich, Switzerland; [Philipson, Christopher David] Permian Global Res Ltd, Savoy Hill House,7-10 Savoy Hill, London WC2R 0BU, England</t>
  </si>
  <si>
    <t>Swiss Federal Institutes of Technology Domain; ETH Zurich; University of Geneva; Universiti Malaysia Sabah; Swiss Federal Institutes of Technology Domain; ETH Zurich</t>
  </si>
  <si>
    <t>Keller, Nadine/0000-0001-7220-8976; Boul Lefeuvre, Nastasia/0000-0002-2831-1025</t>
  </si>
  <si>
    <t>ELSEVIER SCI LTD</t>
  </si>
  <si>
    <t>1462-9011</t>
  </si>
  <si>
    <t>10.1016/j.envsci.2021.11.003</t>
  </si>
  <si>
    <t>http://dx.doi.org/10.1016/j.envsci.2021.11.003</t>
  </si>
  <si>
    <t>Logged forests</t>
  </si>
  <si>
    <t>Ecosystem services generally</t>
  </si>
  <si>
    <t>Rivera-Ordonez, JM; Nowakowski, AJ; Manansala, A; Thompson, ME; Todd, BD</t>
  </si>
  <si>
    <t>Rivera-Ordonez, Juana M.; Nowakowski, A. Justin; Manansala, Adrian; Thompson, Michelle E.; Todd, Brian D.</t>
  </si>
  <si>
    <t>Thermal niche variation among individuals of the poison frog, Oophaga pumilio, in forest and converted habitats</t>
  </si>
  <si>
    <t>BIOTROPICA</t>
  </si>
  <si>
    <t>amphibians; body temperature; Costa Rica; CTmax; ectotherm; habitat loss; land use; tropical wet forest</t>
  </si>
  <si>
    <t>LAND-USE; TROPICAL AMPHIBIANS; TOLERANCE; LIZARD; DIVERGENCE; ECTOTHERMS; PHYSIOLOGY; EVOLUTION; RESPONSES; RECOVERY</t>
  </si>
  <si>
    <t>The conversion of natural habitats to human land uses often increases local temperatures, creating novel thermal environments for species. The variable responses of ectotherms to habitat conversion, where some species decline while others persist, can partly be explained by variation among species in their thermal niches. However, few studies have examined thermal niche variation within species and across forest-land use ecotones, information that could provide clues about the capacity of species to adapt to changing temperatures. Here, we quantify individual-level variation in thermal traits of the tropical poison frog, Oophaga pumilio, in thermally contrasting habitats. Specifically, we examined local environmental temperatures, field body temperatures (T-b), preferred body temperatures (T-pref), critical thermal maxima (CTmax), and thermal safety margins (TSM) of individuals from warm, converted habitats and cool forests. We found that frogs from converted habitats exhibited greater mean T-b and T-pref than those from forests. In contrast, CTmax and TSM did not differ significantly between habitats. However, CTmax did increase moderately with increasing T-b, suggesting that changes in CTmax may be driven by microscale temperature exposure within habitats rather than by mean habitat conditions. Although O. pumilio exhibited moderate divergence in T-pref, CTmax appears to be less labile between habitats, possibly due to the ability of frogs in converted habitats to maintain their T-b below air temperatures that reach or exceed CTmax. Selective pressures on thermal tolerances may increase, however, with the loss of buffering microhabitats and increased frequency of extreme temperatures expected under future habitat degradation and climate warming. in Spanish is available with online material.</t>
  </si>
  <si>
    <t>[Rivera-Ordonez, Juana M.] Univ Washington, Dept Biol, Seattle, WA 98195 USA; [Nowakowski, A. Justin; Todd, Brian D.] Univ Calif Davis, Dept Wildlife Fish &amp; Conservat Biol, Davis, CA 95616 USA; [Manansala, Adrian] Univ Guam, Dept Biol, Mangilao, GU USA; [Thompson, Michelle E.] Florida Int Univ, Dept Biol Sci, Miami, FL 33199 USA; [Thompson, Michelle E.] Field Museum Nat Hist, Sci &amp; Educ, Chicago, IL 60605 USA</t>
  </si>
  <si>
    <t>University of Washington; University of Washington Seattle; University of California System; University of California Davis; University of Guam; State University System of Florida; Florida International University; Field Museum of Natural History (Chicago)</t>
  </si>
  <si>
    <t>0006-3606</t>
  </si>
  <si>
    <t>10.1111/btp.12691</t>
  </si>
  <si>
    <t>http://dx.doi.org/10.1111/btp.12691</t>
  </si>
  <si>
    <t>González-del-Pliego, P; Scheffers, BR; Freckleton, RP; Basham, EW; Araújo, MB; Acosta-Galvis, AR; Uribe, CAM; Haugaasen, T; Edwards, DP</t>
  </si>
  <si>
    <t>Gonzalez-del-Pliego, Pamela; Scheffers, Brett R.; Freckleton, Robert P.; Basham, Edmund W.; Araujo, Miguel B.; Acosta-Galvis, Andres R.; Uribe, Claudia A. Medina; Haugaasen, Torbjorn; Edwards, David P.</t>
  </si>
  <si>
    <t>Thermal tolerance and the importance of microhabitats for Andean frogs in the context of land use and climate change</t>
  </si>
  <si>
    <t>JOURNAL OF ANIMAL ECOLOGY</t>
  </si>
  <si>
    <t>amphibian conservation; Colombian Andes; CTmax; global warming; microhabitats; secondary forest regeneration; thermal tolerance limits; tropics</t>
  </si>
  <si>
    <t>FOREST REGENERATION; TROPICAL AMPHIBIANS; CO-BENEFITS; VULNERABILITY; CONNECTIVITY; BIODIVERSITY; ECTOTHERMS; CARBON</t>
  </si>
  <si>
    <t>Global warming is having impacts across the Tree of Life. Understanding species' physiological sensitivity to temperature change and how they relate to local temperature variation in their habitats is crucial to determining vulnerability to global warming. We ask how species' vulnerability varies across habitats and elevations, and how climatically buffered microhabitats can contribute to reduce their vulnerability. We measured thermal sensitivity (critical thermal maximum-CTmax) of 14 species ofPristimantisfrogs inhabiting young and old secondary, and primary forests in the Colombian Andes. Exposure to temperature stress was measured by recording temperature in the understorey and across five microhabitats. We determined frogs' current vulnerability across habitats, elevations and microhabitats accounting for phylogeny and then ask how vulnerability varies under four warming scenarios: +1.5, +2, +3 and +5 degrees C. We found that CT(max)was constant across species regardless of habitat and elevation. However, species in young secondary forests are expected to become more vulnerable because of increased exposure to higher temperatures. Microhabitat variation could enable species to persist within their thermal temperature range as long as regional temperatures do not surpass +2 degrees C. The effectiveness of microhabitat buffering decreases with a 2-3 degrees C increase, and is almost null under a 5 degrees C temperature increase. Microhabitats will provide thermal protection to Andean frog communities from climate change by enabling tracking of suitable climates through short distance movement. Conservation strategies, such as managing landscapes by preserving primary forests and allowing regrowth and reconnection of secondary forest would offer thermally buffered microhabitats and aid in the survival of this group.</t>
  </si>
  <si>
    <t>[Gonzalez-del-Pliego, Pamela; Freckleton, Robert P.; Edwards, David P.] Univ Sheffield, Dept Anim &amp; Plant Sci, Sheffield, S Yorkshire, England; [Gonzalez-del-Pliego, Pamela; Araujo, Miguel B.] Univ Evora, MED Inst, Evora, Portugal; [Scheffers, Brett R.] Univ Florida, IFAS, Dept Wildlife Ecol &amp; Conservat, Gainesville, FL 32611 USA; [Basham, Edmund W.] Univ Sheffield, Dept Geog, Sheffield, S Yorkshire, England; [Araujo, Miguel B.] CSIC, Museo Nacl Ciencias Nat, Dept Biogeog &amp; Global Change, Madrid, Spain; [Acosta-Galvis, Andres R.; Uribe, Claudia A. Medina] Inst Invest Recursos Biol Alexander von Humboldt, Bogota, Colombia; [Haugaasen, Torbjorn] Norwegian Univ Life Sci, Fac Environm Sci &amp; Nat Resource Management, As, Norway</t>
  </si>
  <si>
    <t>University of Sheffield; University of Evora; State University System of Florida; University of Florida; University of Sheffield; Consejo Superior de Investigaciones Cientificas (CSIC); CSIC - Museo Nacional de Ciencias Naturales (MNCN); Alliance; International Center for Tropical Agriculture - CIAT; Norwegian University of Life Sciences</t>
  </si>
  <si>
    <t>Edwards, David/0000-0001-8562-3853; Yu, Douglas W/0000-0001-8551-5609; Haugaasen, Torbjørn/0000-0003-0901-5324; Basham, Edmund/0000-0002-0167-7908; Gonzalez-del-Pliego, Pamela/0000-0001-5390-3332</t>
  </si>
  <si>
    <t>0021-8790</t>
  </si>
  <si>
    <t>10.1111/1365-2656.13309</t>
  </si>
  <si>
    <t>http://dx.doi.org/10.1111/1365-2656.13309</t>
  </si>
  <si>
    <t>Chen, CC; Lo, MH; Im, ES; Yu, JY; Liang, YC; Chen, WT; Tang, IP; Lan, CW; Wu, RJ; Chien, RY</t>
  </si>
  <si>
    <t>Chen, Chu-Chun; Lo, Min-Hui; Im, Eun-Soon; Yu, Jin-Yi; Liang, Yu-Chiao; Chen, Wei-Ting; Tang, Iping; Lan, Chia-Wei; Wu, Ren-Jie; Chien, Rong-You</t>
  </si>
  <si>
    <t>Thermodynamic and Dynamic Responses to Deforestation in the Maritime Continent: A Modeling Study</t>
  </si>
  <si>
    <t>Land surface; Maritime Continent; Atmosphere-land interaction; Surface temperature; Climate models; Deforestation</t>
  </si>
  <si>
    <t>LAND-COVER CHANGES; GLOBAL WARMING IMPACTS; ASIAN TROPICAL REGION; OIL PALM; AMAZONIAN DEFORESTATION; CUMULUS CONVECTION; CLIMATIC IMPACT; VEGETATION CHANGE; PRECIPITATION; SCALE</t>
  </si>
  <si>
    <t>Tropical deforestation can result in substantial changes in local surface energy and water budgets, and thus in atmospheric stability. These effects may in turn yield changes in precipitation. The Maritime Continent (MC) has undergone severe deforestation during the past few decades but it has received less attention than the deforestation in the Amazon and Congo rain forests. In this study, numerical deforestation experiments are conducted with global (i.e., Community Earth System Model) and regional climate models (i.e., Regional Climate Model version 4.6) to investigate precipitation responses to MC deforestation. The results show that the deforestation in the MC region leads to increases in both surface temperature and local precipitation. Atmospheric moisture budget analysis reveals that the enhanced precipitation is associated more with the dynamic component than with the thermodynamic component of the vertical moisture advection term. Further analyses on the vertical profile of moist static energy indicate that the atmospheric instability over the deforested areas is increased as a result of anomalous moistening at approximately 800-850 hPa and anomalous warming extending from the surface to 750 hPa. This instability favors ascending air motions, which enhance low-level moisture convergence. Moreover, the vertical motion increases associated with the MC deforestation are comparable to those generated by La Nina events. These findings offer not only mechanisms to explain the local climatic responses to MC deforestation but also insights into the possible reasons for disagreements among climate models in simulating the precipitation responses.</t>
  </si>
  <si>
    <t>[Chen, Chu-Chun; Lo, Min-Hui; Chen, Wei-Ting; Tang, Iping; Lan, Chia-Wei; Wu, Ren-Jie; Chien, Rong-You] Natl Taiwan Univ, Dept Atmospher Sci, Taipei, Taiwan; [Im, Eun-Soon] Hong Kong Univ Sci &amp; Technol, Dept Civil &amp; Environm Engn, Div Environm &amp; Sustainabil, Hong Kong, Peoples R China; [Yu, Jin-Yi; Liang, Yu-Chiao] Univ Calif Irvine, Dept Earth Syst Sci, Irvine, CA USA</t>
  </si>
  <si>
    <t>National Taiwan University; Hong Kong University of Science &amp; Technology; University of California System; University of California Irvine</t>
  </si>
  <si>
    <t>Yu, Jin-Yi/0000-0001-6156-7623; Chen, Chu-Chun/0000-0003-1125-4535; Chen, Wei-Ting/0000-0002-9292-0933; LO, MIN-HUI/0000-0002-8653-143X</t>
  </si>
  <si>
    <t>10.1175/JCLI-D-18-0310.1</t>
  </si>
  <si>
    <t>http://dx.doi.org/10.1175/JCLI-D-18-0310.1</t>
  </si>
  <si>
    <t>Green Submitted, Bronze</t>
  </si>
  <si>
    <t>Parsons, LA; Jung, J; Masuda, YJ; Zeppetello, LRV; Wolff, NH; Kroeger, T; Battisti, DS; Spector, JT</t>
  </si>
  <si>
    <t>Parsons, Luke A.; Jung, Jihoon; Masuda, Yuta J.; Zeppetello, Lucas R. Vargas; Wolff, Nicholas H.; Kroeger, Timm; Battisti, David S.; Spector, June T.</t>
  </si>
  <si>
    <t>Tropical deforestation accelerates local warming and loss of safe outdoor working hours</t>
  </si>
  <si>
    <t>ONE EARTH</t>
  </si>
  <si>
    <t>CLIMATE-CHANGE; HEAT-STRESS; EXPOSURE; FOREST; TEMPERATURE; IMPACTS; PRODUCTIVITY; BIODIVERSITY; RAINFALL; DRIVERS</t>
  </si>
  <si>
    <t>Climate change has increased heat exposure in many parts of the tropics, negatively impacting outdoor worker productivity and health. Although it is known that tropical deforestation is associated with local warming, the extent to which this additional heat exposure affects people across the tropics is unknown. In this modeling study, we combine worker health guidelines with satellite, reanalysis, and population data to investigate how warming associated with recent deforestation (2003-2018) affects outdoor working conditions across low-latitude countries, and how future global climate change will magnify heat exposure for people in deforested areas. We find that the local warming from 15 years of deforestation was associated with losses in safe thermal working conditions for 2.8 million outdoor workers. We also show recent large-scale forest loss was associated with particularly large impacts on populations in locations such as the Brazilian states of Mato Grosso and Para '. Future global warming and additional forest loss will magnify these impacts.</t>
  </si>
  <si>
    <t>[Parsons, Luke A.; Zeppetello, Lucas R. Vargas; Battisti, David S.] Univ Washington, Dept Atmospher Sci, Seattle, WA 98195 USA; [Parsons, Luke A.] Duke Univ, Nicholas Sch Environm, Durham, NC 27708 USA; [Jung, Jihoon; Spector, June T.] Univ Washington, Dept Environm &amp; Occupat Hlth Sci, Seattle, WA 98195 USA; [Masuda, Yuta J.; Kroeger, Timm] Nature Conservancy, Global Sci, Arlington, VA 22203 USA; [Wolff, Nicholas H.] Nature Conservancy, Global Sci, Brunswick, ME 04011 USA</t>
  </si>
  <si>
    <t>University of Washington; University of Washington Seattle; Duke University; University of Washington; University of Washington Seattle; Nature Conservancy; Nature Conservancy</t>
  </si>
  <si>
    <t>Jung, Jihoon/0000-0002-3757-4783; Masuda, Yuta/0000-0002-1698-4855; , Timm/0000-0002-1077-3774; Wolff, Nicholas/0000-0003-1162-3556</t>
  </si>
  <si>
    <t>2590-3330</t>
  </si>
  <si>
    <t>10.1016/j.oneear.2021.11.016</t>
  </si>
  <si>
    <t>http://dx.doi.org/10.1016/j.oneear.2021.11.016</t>
  </si>
  <si>
    <t>Smith, C; Baker, JCA; Spracklen, DV</t>
  </si>
  <si>
    <t>Smith, C.; Baker, J. C. A.; Spracklen, D. V.</t>
  </si>
  <si>
    <t>Tropical deforestation causes large reductions in observed precipitation</t>
  </si>
  <si>
    <t>CLIMATE-CHANGE; AMAZONIAN DEFORESTATION; 3 DECADES; RAINFALL; FORESTS; SEASON; DRY; DROUGHT; IMPACT; BASIN</t>
  </si>
  <si>
    <t>Tropical forests play a critical role in the hydrological cycle and can influence local and regional precipitation1. Previous work has assessed the impacts of tropical deforestation on precipitation, but these efforts have been largely limited to case studies2. A wider analysis of interactions between deforestation and precipitation &amp; mdash; and especially how any such interactions might vary across spatial scales &amp; mdash;is lacking. Here we show reduced precipitation over deforested regions across the tropics. Our results arise from a pan-tropical assessment of the impacts of 2003-2017 forest loss on precipitation using satellite, station-based and reanalysis datasets. The effect of deforestation on precipitation increased at larger scales, with satellite datasets showing that forest loss caused robust reductions in precipitation at scales greater than 50 km. The greatest declines in precipitation occurred at 200 km, the largest scale we explored, for which 1 percentage point of forest loss reduced precipitation by 0.25 +/- 0.1 mm per month. Reanalysis and station-based products disagree on the direction of precipitation responses to forest loss, which we attribute to sparse in situ tropical measurements. We estimate that future deforestation in the Congo will reduce local precipitation by 8-10% in 2100. Our findings provide a compelling argument for tropical forest conservation to support regional climate resilience.</t>
  </si>
  <si>
    <t>[Smith, C.; Baker, J. C. A.; Spracklen, D. V.] Univ Leeds, Sch Earth &amp; Environm, Leeds, England</t>
  </si>
  <si>
    <t>Smith, Callum/0000-0002-2705-8398; Spracklen, Dominick V/0000-0002-7551-4597</t>
  </si>
  <si>
    <t>10.1038/s41586-022-05690-1</t>
  </si>
  <si>
    <t>http://dx.doi.org/10.1038/s41586-022-05690-1</t>
  </si>
  <si>
    <t>Sandlersky, R</t>
  </si>
  <si>
    <t>Sandlersky, Robert</t>
  </si>
  <si>
    <t>Tropical Monsoon Forest Thermodynamics Based on Remote Sensing Data</t>
  </si>
  <si>
    <t>ENTROPY</t>
  </si>
  <si>
    <t>exergy; entropy; information; non-equilibrium; self-organization; ecosystem; biological production; local climate; succession; order parameters</t>
  </si>
  <si>
    <t>TIEN NATIONAL-PARK; ENTROPY PRODUCTION; SELF-ORGANIZATION; LAND-SURFACE; EXERGY; ENERGY; INDICATORS; FLUXES; BUDGET; WATER</t>
  </si>
  <si>
    <t>This paper addresses thermodynamic variables that characterize the energy balance and structure of the solar energy transformation by the ecosystems of deciduous tropical forests. By analyzing the seasonal dynamics of these variables, two main states of the thermodynamic system are determined: the end of the drought season and the end of the wet season. Two sub-systems of solar energy transformation are also defined: a balance system that is responsible for the moisture transportation between the ecosystem and atmosphere; and a structural bioproductional system responsible for biological productivity. Several types of thermodynamic systems are determined based on the ratio between the invariants of the variables. They match the main classes of the landscape cover. A seasonal change of thermodynamic variables for different types of thermodynamic systems is additionally studied. The study reveals that temperature above the forest ecosystems is about 4 degrees lower than above the open areas during most of the year.</t>
  </si>
  <si>
    <t>[Sandlersky, Robert] Russian Acad Sci, Russian Vietnamese Trop Res &amp; Technol Ctr, AN Severtsov Inst Ecol &amp; Evolut, Leninsky Prospect 33, Moscow 119071, Russia</t>
  </si>
  <si>
    <t>Russian Academy of Sciences; Saratov Scientific Center of the Russian Academy of Sciences; Severtsov Institute of Ecology &amp; Evolution</t>
  </si>
  <si>
    <t>Sandlerskiy, Robert B/0000-0002-8674-8436</t>
  </si>
  <si>
    <t>10.3390/e22111226</t>
  </si>
  <si>
    <t>http://dx.doi.org/10.3390/e22111226</t>
  </si>
  <si>
    <t>Monge, O; Schulze, CH; Dullinger, S; Fusani, L; Maggini, I</t>
  </si>
  <si>
    <t>Monge, Otto; Schulze, Christian H.; Dullinger, Stefan; Fusani, Leonida; Maggini, Ivan</t>
  </si>
  <si>
    <t>Unshaded coffee imposes a heavier load on thermoregulation than shaded coffee for birds in a tropical mountainous region</t>
  </si>
  <si>
    <t>GLOBAL ECOLOGY AND CONSERVATION</t>
  </si>
  <si>
    <t>Avian; Biodiversity; Climate change; Thermal physiology</t>
  </si>
  <si>
    <t>CLIMATE-CHANGE; TEMPERATURE REGULATION; INSECTIVOROUS BIRDS; DISAPPEARING REFUGE; MICROCLIMATE; TREE; DIVERSITY; LIMIT</t>
  </si>
  <si>
    <t>Distribution shifts and local extinctions in tropical montane birds are expected to result from intolerance to elevated temperatures driven by both climate warming and changes in land use which affect local, microclimatic temperatures (Tamic). However, the physiological basis of this phenomenon is yet insufficiently explored. Here, we experimentally measured the response to heat of four wild-caught bird species and predicted how heat exposure would increase the demand for evaporative cooling in a tropical montane region dominated by coffee farming. For this, we first measured Tamic inside shaded and unshaded coffee farms from March to July 2020. Subsequently, we exposed the birds to a temperature gradient in a controlled laboratory environment and measured body temperature and the rates of resting metabolism and evaporative water loss. Using segmented and linear mixed regression models, we determined the temperatures in which these parameters sharply increased (i.e. inflection points). We then used these values to predict the daily amount of time in which Tamic would demand a cooling response and compared it between farm types with generalised linear regression models. Finally, we estimated the water lost to cooling as a percentage of the species-specific body mass. Maximum Tamic in unshaded coffee was significantly higher than in shaded coffee, while Tamic in shaded farms was similar to Tamic inside forest patches used as a reference. The four tested bird species exhibited different rates of change and inflection points of the metabolic parameters. For all of them, shifting from a shaded to an unshaded coffee farm increased the number of hours of exposure by 2-3 times. Interspecific differences were found in the amount of water predicted to be lost to cooling inside the farms. However, these daily losses, even under the most extreme scenario, represented only a small proportion of body mass lost in the form of water. Taken together, we demonstrate that these four bird species are able to endure the current thermal environment of a tropical montane agricultural landscape, without the risks of chronic or lethal dehydration. Nonetheless, we found that unshaded coffee farms increase the demand for water necessary to maintain water balance over consecutive days, which might become more critical if current scenarios of global warming in the tropics are realised in the future.</t>
  </si>
  <si>
    <t>[Monge, Otto] Univ Vienna, Fac Life Sci, Djerassiplatz 1, A-1030 Vienna, Austria; [Schulze, Christian H.; Dullinger, Stefan] Univ Vienna, Dept Bot &amp; Biodivers Res, Rennweg 14, A-1030 Vienna, Austria; [Fusani, Leonida] Univ Vienna, Dept Behav &amp; Cognit Biol, Althanstrasse 14, A-1090 Vienna, Austria; [Fusani, Leonida; Maggini, Ivan] Univ Vet Med, Konrad Lorenz Inst Ethol, Savoyenstrasse 1a, A-1160 Vienna, Austria</t>
  </si>
  <si>
    <t>University of Vienna; University of Vienna; University of Vienna; University of Veterinary Medicine Vienna</t>
  </si>
  <si>
    <t>Fusani, Leonida/0000-0001-8900-796X; Dullinger, Stefan/0000-0003-3919-0887; Monge, Otto/0000-0002-2419-1951; Schulze, Christian H./0000-0002-2097-422X</t>
  </si>
  <si>
    <t>e02117</t>
  </si>
  <si>
    <t>10.1016/j.gecco.2022.e02117</t>
  </si>
  <si>
    <t>http://dx.doi.org/10.1016/j.gecco.2022.e02117</t>
  </si>
  <si>
    <t>Tree crops</t>
  </si>
  <si>
    <t>Veselka, AJ; Aponte-Gutiérrez, A; Medina-Báez, OA; Watling, JI</t>
  </si>
  <si>
    <t>Veselka, Andrew J.; Aponte-Gutierrez, Andres; Medina-Baez, Osmary A.; Watling, James I.</t>
  </si>
  <si>
    <t>Upper thermal limits predict herpetofaunal responses to forest edge and cover</t>
  </si>
  <si>
    <t>Colombia; critical thermal maximum; ectotherm; edge effect; fragmentation; habitat loss; microclimate; tropical Andes</t>
  </si>
  <si>
    <t>EVAPORATIVE WATER-LOSS; LIFE-HISTORY TRAITS; VEGETATION STRUCTURE; TROPICAL AMPHIBIANS; HOME RANGES; LAND-USE; HABITAT; TEMPERATURE; LANDSCAPE; FROGS</t>
  </si>
  <si>
    <t>Amphibians and reptiles are sensitive to changes in the thermal environment, which varies considerably in human-modified landscapes. Although it is known that thermal traits of species influence their distribution in modified landscapes, how herpetofauna respond specifically to shifts in ambient temperature along forest edges remains unclear. This may be because most studies focus on local-scale metrics of edge exposure, which only account for a single edge or habitat patch. We predicted that accounting for the combined effect of multiple habitat edges in a landscape would best explain herpetofaunal response to thermally mediated edge effects. We (1) surveyed herpetofauna at two lowland, fragmented forest sites in central Colombia, (2) measured the critical thermal maximum (CTmax) of the species sampled, (3) measured their edge exposure at both local and landscape scales, and (4) created a thermal profile of the landscape itself. We found that species with low CTmax occurred both further from forest edges and in areas of denser vegetation, but were unaffected by the landscape-scale configuration of habitat edges. Variation in the thermal landscape was driven primarily by changes in vegetation density. Our results suggest that amphibians and reptiles with low CTmax are limited by both canopy gaps and proximity to edge, making them especially vulnerable to human modification of tropical forest.</t>
  </si>
  <si>
    <t>[Veselka, Andrew J.; Watling, James I.] John Carroll Univ, Dept Biol, University Hts, OH USA; [Aponte-Gutierrez, Andres] Univ Nacl Colombia, Dept Biol, Grp Caracterizac Genet Inmunol, Bogota, Colombia; [Medina-Baez, Osmary A.] Case Western Reserve Univ, Dept Biol, Cleveland, OH USA</t>
  </si>
  <si>
    <t>University System of Ohio; John Carroll University; Universidad Nacional de Colombia; University System of Ohio; Case Western Reserve University</t>
  </si>
  <si>
    <t>Watling, James/0000-0003-4445-4808; Aponte, Andres Felipe/0000-0002-1308-6769</t>
  </si>
  <si>
    <t>10.1111/btp.13208</t>
  </si>
  <si>
    <t>http://dx.doi.org/10.1111/btp.13208</t>
  </si>
  <si>
    <t>Masuda, YJ; Garg, T; Anggraeni, I; Ebi, K; Krenz, J; Game, ET; Wolff, NH; Spector, JT</t>
  </si>
  <si>
    <t>Masuda, Yuta J.; Garg, Teevrat; Anggraeni, Ike; Ebi, Kristie; Krenz, Jennifer; Game, Edward T.; Wolff, Nicholas H.; Spector, June T.</t>
  </si>
  <si>
    <t>Warming from tropical deforestation reduces worker productivity in rural communities</t>
  </si>
  <si>
    <t>CLIMATE-CHANGE; HEART-RATE; TEMPERATURE; CONSERVATION; RESILIENCE; MITIGATION; POLLUTION; IMPACTS; STRESS; HEALTH</t>
  </si>
  <si>
    <t>The accelerating loss of tropical forests in the 21st century has eliminated cooling services provided by trees in low latitude countries. Cooling services can protect rural communities and outdoor workers with little adaptive capacity from adverse heat exposure, which is expected to increase with climate change. Yet little is still known about whether cooling services can mitigate negative impacts of heat on labor productivity among rural outdoor workers. Through a field experiment in Indonesia, we show that worker productivity was 8.22% lower in deforested relative to forested settings, where wet bulb globe temperatures were, on average, 2.84 degrees C higher in deforested settings. We demonstrate that productivity losses are driven by behavioral adaptations in the form of increased number of work breaks, and provide evidence that suggests breaks are in part driven by awareness of heat effects on work. Our results indicate that the cooling services from forests have the potential for increasing resilience and adaptive capacity to local warming.</t>
  </si>
  <si>
    <t>[Masuda, Yuta J.; Game, Edward T.; Wolff, Nicholas H.] Nature Conservancy, Global Sci, Arlington, TX USA; [Garg, Teevrat] Univ Calif San Diego, Sch Global Policy &amp; Strategy, San Diego, CA 92103 USA; [Garg, Teevrat] Ctr Effect Global Action CEGA, Berkeley, CA 94720 USA; [Garg, Teevrat] Inst Study Labor IZA, Bonn, Germany; [Anggraeni, Ike] Mulawarman Univ, Fac Publ Hlth, Samarinda, Indonesia; [Ebi, Kristie] Univ Washington, Dept Global Hlth, Washington, DC USA; [Ebi, Kristie; Krenz, Jennifer; Spector, June T.] Univ Washington, Dept Environm &amp; Occupat Hlth Sci, Washington, DC USA</t>
  </si>
  <si>
    <t>Nature Conservancy; University of California System; University of California San Diego; IZA Institute Labor Economics; Universitas Mulawarman; University of Washington; University of Washington</t>
  </si>
  <si>
    <t>Anggraeni, Ike/0000-0001-8315-5216; Game, Edward/0000-0003-4707-9281; Masuda, Yuta/0000-0002-1698-4855; Wolff, Nicholas/0000-0003-1162-3556; Ebi, Kristie/0000-0003-4746-8236</t>
  </si>
  <si>
    <t>10.1038/s41467-021-21779-z</t>
  </si>
  <si>
    <t>http://dx.doi.org/10.1038/s41467-021-21779-z</t>
  </si>
  <si>
    <t>Bodé, S; De Wispelaere, L; Hemp, A; Verschuren, D; Boeckx, P</t>
  </si>
  <si>
    <t>Bode, Samuel; De Wispelaere, Lien; Hemp, Andreas; Verschuren, Dirk; Boeckx, Pascal</t>
  </si>
  <si>
    <t>Water-isotope ecohydrology of Mount Kilimanjaro</t>
  </si>
  <si>
    <t>ECOHYDROLOGY</t>
  </si>
  <si>
    <t>East Africa; hydrogen-isotope fractionation; isotope paleorecords; Mount Kilimanjaro; paleohydrological proxy; precipitation; water-isotope ecohydrology</t>
  </si>
  <si>
    <t>SOIL-WATER; HYDROGEN ISOTOPES; DEUTERIUM EXCESS; STABLE-ISOTOPES; SOUTHERN SLOPES; MT. KILIMANJARO; TROPICAL FOREST; CLIMATE-CHANGE; RAIN-FOREST; LEAF WATER</t>
  </si>
  <si>
    <t>Notwithstanding its crucial importance for assessing the vulnerability of tropical mountain ecosystems to both local anthropogenic pressure and climate change, knowledge of the relationships between climate, hydrology, and vegetation on Mount Kilimanjaro is highly fragmentary. Unraveling the pathway of water from precipitation to transpiration can also help validate paleoclimate proxies derived from the hydrogen- and oxygen-isotopic signatures of plant compounds, such as leaf waxes. We measured delta H-2 and delta O-18 in precipitation, stream, and soil water, and in xylem and leaf water of locally common plants, for four successive seasons along a 3,000-m altitudinal transect covering lowland savannah, lower and upper montane forest, and the subalpine zone on Mount Kilimanjaro. Across all four bioclimatic zones, delta H-2 and delta O-18 in precipitation decreased with monthly precipitation amount at a rate of -8 +/- 2 parts per thousand and -1.0 +/- 0.3 parts per thousand per 100 mm, respectively. Our xylem-water isotope data indicate that plants in general took up topsoil water during the northeasterly monsoon season and short dry season and gradually shifted to deeper soil water during the southeasterly monsoon season and the main dry season. Savannah trees and shrubs tapped from a water pool recharged by source water with a relatively constant isotopic signature. This observation conforms to the two water worlds hypothesis and implies a possible seasonal bias in plant-derived paleohydrological proxies. Finally, our results show strong correlation between xylem-to-leaf water-isotopic enrichment and ambient relative humidity, despite a bias in the savannah that we attribute to a leaf-cooling mechanism in this warm, semi-arid environment.</t>
  </si>
  <si>
    <t>[Bode, Samuel; De Wispelaere, Lien; Boeckx, Pascal] Univ Ghent, Isotope Biosci Lab ISOFYS, Dept Green Chem &amp; Technol, Ghent, Belgium; [Hemp, Andreas] Univ Bayreuth, Dept Plant Systemat, Bayreuth, Germany; [Verschuren, Dirk] Univ Ghent, Dept Biol, Limnol Unit, Ghent, Belgium</t>
  </si>
  <si>
    <t>Ghent University; University of Bayreuth; Ghent University</t>
  </si>
  <si>
    <t>Bode, Samuel/0000-0002-0258-6450; Hemp, Andreas/0000-0002-5369-2122; Boeckx, Pascal/0000-0003-3998-0010; Verschuren, Dirk/0000-0002-9116-5446</t>
  </si>
  <si>
    <t>1936-0584</t>
  </si>
  <si>
    <t>e2171</t>
  </si>
  <si>
    <t>10.1002/eco.2171</t>
  </si>
  <si>
    <t>http://dx.doi.org/10.1002/eco.2171</t>
  </si>
  <si>
    <t>Windisch, MG; Davin, EL; Seneviratne, SI</t>
  </si>
  <si>
    <t>Windisch, Michael G.; Davin, Edouard L.; Seneviratne, Sonia, I</t>
  </si>
  <si>
    <t>Prioritizing forestation based on biogeochemical and local biogeophysical impacts</t>
  </si>
  <si>
    <t>NATURE CLIMATE CHANGE</t>
  </si>
  <si>
    <t>TEMPERATURE RESPONSE; SCALE DEFORESTATION; CLIMATE-CHANGE; CARBON; MANAGEMENT</t>
  </si>
  <si>
    <t>Reforestation and afforestation is expected to achieve a quarter of all emission reduction pledged under the Paris Agreement. Trees store carbon in biomass and soil but also alter the surface energy balance, warming or cooling the local climate. Mitigation scenarios and policies often neglect these biogeophysical (BGP) effects. Here we combine observational BGP datasets with carbon uptake or emission data to assess the end-of-century mitigation potential of forestation. Forestation and conservation of tropical forests achieve the highest climate benefit at 732.12 tCO(2)e ha(-1). Higher-latitude forests warm the local winter climate, affecting 73.7% of temperate forests. Almost a third (29.8%) of forests above 56 degrees N induce net winter warming if only their biomass is considered. Including soil carbon reduces the net warming area to 6.8% but comes with high uncertainty (2.9-42.0%). Our findings emphasize the necessity to conserve and re-establish tropical forests and consider BGP effects in policy scenarios. Forests take up carbon from the atmosphere but also change Earth's surface energy balance through biophysical effects. Accounting for these shows that tropical forests have the highest mitigation potential; the climate benefit of higher-latitude forests is offset by their warming effects in winter.</t>
  </si>
  <si>
    <t>[Windisch, Michael G.; Davin, Edouard L.; Seneviratne, Sonia, I] Swiss Fed Inst Technol, Inst Atmospher &amp; Climate Sci, Zurich, Switzerland; [Windisch, Michael G.] Potsdam Inst Climate Impact Res, Potsdam, Germany; [Windisch, Michael G.] Humboldt Univ, Berlin, Germany; [Davin, Edouard L.] Univ Bern, Wyss Acad Nat Climate &amp; Environm Phys, Oeschger Ctr Climate Change Res, Bern, Switzerland</t>
  </si>
  <si>
    <t>Swiss Federal Institutes of Technology Domain; ETH Zurich; Potsdam Institut fur Klimafolgenforschung; Humboldt University of Berlin; University of Bern</t>
  </si>
  <si>
    <t>Seneviratne, Sonia I./0000-0001-9528-2917; Davin, Edouard L./0000-0003-3322-9330; Windisch, Michael/0000-0003-3085-9265</t>
  </si>
  <si>
    <t>1758-678X</t>
  </si>
  <si>
    <t>10.1038/s41558-021-01161-z</t>
  </si>
  <si>
    <t>http://dx.doi.org/10.1038/s41558-021-01161-z</t>
  </si>
  <si>
    <t>Count</t>
  </si>
  <si>
    <t>Articles that did not meet the criteria for inclusion in the detailed review</t>
  </si>
  <si>
    <t>Landshuter, N; Mölg, T; Griessinger, J; Bräuning, A; Peters, T</t>
  </si>
  <si>
    <t>Landshuter, Nadja; Moelg, Thomas; Griessinger, Jussi; Brauning, Achim; Peters, Thorsten</t>
  </si>
  <si>
    <t>10-year Characteristics of Moisture Source Regions and Their Potential Effect on Seasonal Isotopic Signatures of δ18O in Tropical Trees of Southern Ecuador</t>
  </si>
  <si>
    <t>FRONTIERS IN EARTH SCIENCE</t>
  </si>
  <si>
    <t>moisture sources; precipitation; oxygen isotopes; tree rings; Ecuador; South America</t>
  </si>
  <si>
    <t>STABLE-ISOTOPES; ERA-INTERIM; DRY FOREST; HYDROLOGICAL CYCLE; NORTHERN PERU; AMAZON BASIN; EL-NINO; PRECIPITATION; ENSO; CLIMATE</t>
  </si>
  <si>
    <t>Ratios of stable oxygen isotopes in tree rings (delta O-18) are a valuable proxy for reconstructing past climates. Such reconstructions allow us to gain better knowledge of climate dynamics under different (eg warmer) environmental conditions, which also forms the basis for effective risk management. The latter aspect is particularly relevant for our study site on the western flanks of the Andes in Southern Ecuador, since the region is frequently affected by droughts and heavy precipitation events during the rainy season (January to April), leading to enormous social and economic losses. In particular, we focus on precipitation amounts and moisture source regions as they are known to influence the delta O-18 signature of tree rings. Moisture source regions are based on 240 h backward trajectories that were calculated with the trajectory model LAGRANTO for the rainy seasons 2008 to 2017. A moisture source diagnostic was applied to the air parcel pathways. The resulting moisture source regions were analyzed by calculating composites based on precipitation amounts, season, and calendar year. The precipitation amounts were derived from data of a local Automatic Weather Station (AWS). The analysis confirms that our study site receives its moisture both, from the Atlantic and the Pacific Oceans. Heavy precipitation events are linked to higher moisture contributions from the Pacific, and local SST anomalies along the coast of Ecuador are of higher importance than those off the coast toward the central Pacific. Moreover, we identified increasing moisture contributions from the Pacific over the course of the rainy season. This change and also rain amount effects are detectable in preliminary data of delta O-18 variations in tree rings of Bursera graveolens. These signatures can be a starting point for investigating atmospheric and hydroclimatic processes, which trigger delta O-18 variations in tree rings, more extensively in future studies.</t>
  </si>
  <si>
    <t>[Landshuter, Nadja; Moelg, Thomas; Griessinger, Jussi; Brauning, Achim; Peters, Thorsten] Friedrich Alexander Univ Erlangen Nurnberg, Inst Geog, Erlangen, Germany</t>
  </si>
  <si>
    <t>University of Erlangen Nuremberg</t>
  </si>
  <si>
    <t>Griessinger, Jussi/0000-0001-6103-2071</t>
  </si>
  <si>
    <t>10.3389/feart.2020.604804</t>
  </si>
  <si>
    <t>http://dx.doi.org/10.3389/feart.2020.604804</t>
  </si>
  <si>
    <t>Green Submitted, gold</t>
  </si>
  <si>
    <t>Chapman, CA; Galán-Acedo, C; Gogarten, JF; Hou, R; Lawes, MJ; Omeja, PA; Sarkar, D; Sugiyama, A; Kalbitzer, U</t>
  </si>
  <si>
    <t>Chapman, Colin A.; Galan-Acedo, Carmen; Gogarten, Jan F.; Hou, Rong; Lawes, Michael J.; Omeja, Patrick A.; Sarkar, Dipto; Sugiyama, Anna; Kalbitzer, Urs</t>
  </si>
  <si>
    <t>A 40-year evaluation of drivers of African rainforest change</t>
  </si>
  <si>
    <t>FOREST ECOSYSTEMS</t>
  </si>
  <si>
    <t>Climate change; Elephants; Succession; Primates; Disturbance; Forest regeneration</t>
  </si>
  <si>
    <t>KIBALE NATIONAL-PARK; SWIETENIA MACROPHYLLA KING; PRIMATE COMMUNITY DYNAMICS; TROPICAL FOREST; FRUITING PHENOLOGY; MAMMAL COMMUNITIES; TREE; REGENERATION; ECOLOGY; CLIMATE</t>
  </si>
  <si>
    <t>Background Tropical forests are repositories of much of the world's biodiversity and are critical for mitigation of climate change. Yet, the drivers of forest dynamics are poorly understood. This is in large part due to the lack of long-term data on forest change and changes in drivers. Methodology We quantify changes in tree abundance, diversity, and stand structure along transects first enumerated in 1978 and resampled 2019 in Kibale National Park, Uganda. We tested five predictions. First, based on the purported role of seed dispersal and herbivory and our quantification of changes in the abundance of frugivores and herbivores, we tested two predictions of how faunal change could have influenced forest composition. Second, based on an evaluation of life history strategies, we tested two predictions concerning how the forest could have changed following disturbance that happened prior to written history. Finally, based on a 50-year climate record, we evaluate the possible influence of climate change on forest dynamics. Results More trees were present on the assessed transects in 2019 (508) than in 1978 (436), species richness remained similar, but diversity declined as the number of dominant species increased. Rainfall increased by only 3 mm over the 50 years but this had not significant effect on forest changes measured here. Annual average monthly maximum temperature increased significantly by 1.05 degrees C over 50 years. The abundance of frugivorous and folivorous primates and elephants increased over the 50 years of monitoring. Neither the prediction that an increase in abundance of seed dispersing frugivores increases the abundance of their preferred fruiting tree species, nor that as an increase in folivore abundance causes a decline in their preferred species were supported. As predicted, light-demanding species decreased in abundance while shade-tolerant species increased as expected from Kibale being disturbed prior to historical records. Finally, while temperature increased over the 50 years, we found no means to predict a priori how individual species would respond. Conclusions Our study revealed subtle changes in the tree community over 40 years, sizable increases in primate numbers, a substantial increase in the elephant population and an increase in local temperature. Yet, a clear picture of what set of interactions impact the change in the tree community remains elusive. Our data on tree life-history strategies and frugivore/herbivore foraging preferences suggest that trees species are under opposing pressures.</t>
  </si>
  <si>
    <t>[Chapman, Colin A.] George Washington Univ, Dept Anthropol, Ctr Adv Study Human Paleobiol, Washington, DC 20037 USA; [Chapman, Colin A.] Wilson Ctr, 1300 Penn Ave NW, Washington, DC 20004 USA; [Chapman, Colin A.; Lawes, Michael J.] Univ KwaZulu Natal, Sch Life Sci, Pietermaritzburg, South Africa; [Chapman, Colin A.; Hou, Rong] Northwest Univ, Shaanxi Key Lab Anim Conservat, Xian, Peoples R China; [Galan-Acedo, Carmen] Univ Nacl Autonoma Mexico, Escuela Nacl Estudios Super, Morelia, Michoacan, Mexico; [Gogarten, Jan F.] Robert Koch Inst, Viral Evolut &amp; Epidemiol Highly Pathogenom Microo, Seestr 10, D-13353 Berlin, Germany; [Lawes, Michael J.] Univ Malaysia Sarawak, Inst Biodivers &amp; Environm Conservat IBEC, Sarawak 94300, Malaysia; [Omeja, Patrick A.] Makerere Univ Biol Field Stn, Ft Portal, Uganda; [Sarkar, Dipto] Carleton Univ, Dept Geog &amp; Environm Studies, Ottawa, ON, Canada; [Sugiyama, Anna] Univ Hawai Manoa, ScH Life Sci, Harold L Lyon Arboretum, 3190 Maile Way, Honolulu, HI 96822 USA; [Kalbitzer, Urs] Max Planck Inst Anim Behav, Dept Ecol Anim Soc, Radolfzell am Bodensee, Germany; [Kalbitzer, Urs] Univ Konstanz, Dept Biol, Constance, Germany</t>
  </si>
  <si>
    <t>George Washington University; University of Kwazulu Natal; Northwest University Xi'an; Universidad Nacional Autonoma de Mexico; Robert Koch Institute; University of Malaysia Sarawak; Makerere University; Carleton University; Max Planck Society; University of Konstanz</t>
  </si>
  <si>
    <t>Chapman, Colin/0000-0002-8827-8140; Gogarten, Jan Frederik/0000-0003-1889-4113; Kalbitzer, Urs/0000-0002-6289-7971; Lawes, Michael/0000-0002-2381-6147</t>
  </si>
  <si>
    <t>KEAI PUBLISHING LTD</t>
  </si>
  <si>
    <t>2095-6355</t>
  </si>
  <si>
    <t>10.1186/s40663-021-00343-7</t>
  </si>
  <si>
    <t>http://dx.doi.org/10.1186/s40663-021-00343-7</t>
  </si>
  <si>
    <t>Hishe, H; Oosterlynck, L; Giday, K; De Keersmaecker, W; Somers, B; Muys, B</t>
  </si>
  <si>
    <t>Hishe, Hadgu; Oosterlynck, Louis; Giday, Kidane; De Keersmaecker, Wanda; Somers, Ben; Muys, Bart</t>
  </si>
  <si>
    <t>A combination of climate, tree diversity and local human disturbance determine the stability of dry Afromontane forests</t>
  </si>
  <si>
    <t>Climate; Dryland; Disturbance; Restoration; Tigray; Growth stability; Biodiversity function</t>
  </si>
  <si>
    <t>TIME-SERIES; ECOSYSTEM STABILITY; TEMPORAL STABILITY; PRODUCTIVITY; RESILIENCE; BIODIVERSITY; VARIABILITY; VEGETATION; DROUGHT; NDVI</t>
  </si>
  <si>
    <t>Background Anthropogenic disturbances are increasingly affecting the vitality of tropical dry forests. The future condition of this important biome will depend on its capability to resist and recover from these disturbances. So far, the temporal stability of dryland forests is rarely studied, even though identifying the important factors associated with the stability of the dryland forests could serve as a basis for forest management and restoration. Methodology In a degraded dry Afromontane forest in northern Ethiopia, we explored remote sensing derived indicators of forest stability, using MODIS satellite derived NDVI time series from 2001 to 2018. Resilience and resistance were measured using the anomalies (remainders) after time series decomposition into seasonality, trend and remainder components. Growth stability was calculated using the integral of the undecomposed NDVI data. These NDVI derived stability indicators were then related to environmental factors of climate, topography, soil, tree species diversity, and local human disturbance, obtained from a systematic grid of field inventory plots, using boosted regression trees in R. Results Resilience and resistance were adequately predicted by these factors with an R-2 of 0.67 and 0.48, respectively, but the model for growth stability was weaker. Precipitation of the wettest month, distance from settlements and slope were the most important factors associated with resilience, explaining 51% of the effect. Altitude, temperature seasonality and humus accumulation were the significant factors associated with the resistance of the forest, explaining 61% of the overall effect. A positive effect of tree diversity on resilience was also important, except that the impact of species evenness declined above a threshold value of 0.70, indicating that perfect evenness reduced the resilience of the forest. Precipitation of the wettest month was the most important factor explaining 43.52% of the growth stability variation. Conclusion A combination of climate, topographic factors and local human disturbance controlled the stability of the dry forest. Also tree diversity is an important stability component that should be considered in the management and restoration programs of such degraded forests. If local disturbances are alleviated the recovery time of dryland forests could be shortened, which is vital to maintain the ecosystem services these forests provide to local communities and global climate change.</t>
  </si>
  <si>
    <t>[Hishe, Hadgu; Oosterlynck, Louis; De Keersmaecker, Wanda; Somers, Ben; Muys, Bart] Katholieke Univ Leuven, Dept Earth &amp; Environm Sci, Div Forest Nat &amp; Landscape, Celestijnenlaan 200E,POB 2411, B-3001 Leuven, Belgium; [Hishe, Hadgu; Giday, Kidane] Mekelle Univ, Dept Land Resource Management &amp; Environm Protect, Coll Dryland Agr &amp; Nat Resources, POB 231, Mekelle, Tigray, Ethiopia; [De Keersmaecker, Wanda] Wageningen Univ, Lab Geoinformat Sci &amp; Remote Sensing, NL-6708 PB Wageningen, Netherlands</t>
  </si>
  <si>
    <t>KU Leuven; Mekelle University; Wageningen University &amp; Research</t>
  </si>
  <si>
    <t>Muys, Bart/0000-0001-9421-527X; Hishe, Hadgu/0000-0002-4026-5957; Somers, Ben/0000-0002-7875-107X</t>
  </si>
  <si>
    <t>10.1186/s40663-021-00288-x</t>
  </si>
  <si>
    <t>http://dx.doi.org/10.1186/s40663-021-00288-x</t>
  </si>
  <si>
    <t>Luiz-Silva, W; Regoto, P; de Vasconcellos, CF; Garcia, KC; Guimaraes, FBF</t>
  </si>
  <si>
    <t>Luiz-Silva, Wanderson; Regoto, Pedro; de Vasconcellos, Camila Ferreira; Garcia, Katia Cristina; Foldes Guimaraes, Felipe Bevilaqua</t>
  </si>
  <si>
    <t>A comprehensive analysis of observed and projected climate extremes of temperature and precipitation in Belo Monte Hydropower Plant - eastern Amazon, Brazil</t>
  </si>
  <si>
    <t>climate change; climate extremes; climatology; precipitation; temperature; Xingu River basin</t>
  </si>
  <si>
    <t>HYDROLOGICAL CYCLE; DRY-SEASON; LAND-USE; DEFORESTATION; TRENDS; VARIABILITY; IMPACTS; RIVER; ADAPTATION; EXPANSION</t>
  </si>
  <si>
    <t>In this work, the climatology, observed trends, and future projections of temperature and precipitation extremes are analysed in the drainage area of the Belo Monte Hydropower Plant in the Xingu River basin. Observed data come from gridded information for the period 1980-2013. The climate projections until the end of the 21st century are provided by the regional climate model Eta-20 km nested to the global climate model MIROC5. Seventeen climate indicators were selected for this assessment, and statistical tests were used to evaluate the significance and magnitude of trends. A tropical climate predominates in the whole basin but with differences in the climatology of extreme temperature. The average annual rainfall (PRCPTOT) presents values between 1,500 and 2,200 mm. Remarkable contrasts of consecutive dry days (CDD) can also be seen. We found a warming signal during the examined period in much of the Xingu River basin, with an increase in the frequency of extremely warm days and nights. In the northern (south-central) area of the basin, there is an increase (reduction) in precipitation. There is a contrasted and local distribution of detected trends in all climate extremes indices related to rainfall. CDD has displayed a considerable elevation in the south-central area over the last decades. The study area exhibits statistically significant warming projections to the future climate. As for the precipitation projections, future changes are toward a dryer climate. We also found that dry periods may last longer in the following decades. Thus, heatwaves can be excited by subsequent days without precipitation in the basin in the future climate. The impacts of climate change on the balance of different environmental and socioeconomic sectors in this area must be wholly investigated.</t>
  </si>
  <si>
    <t>[Luiz-Silva, Wanderson; Foldes Guimaraes, Felipe Bevilaqua] Fed Univ Rio de Janeiro UFRJ, Rio De Janeiro, Brazil; [Regoto, Pedro] Natl Inst Space Res INPE, Cachoeira Paulista, Brazil; [de Vasconcellos, Camila Ferreira] Univ State Rio de Janeiro UERJ, Rio De Janeiro, Brazil; [Garcia, Katia Cristina] Elect Energy Res Ctr CEPEL, Rio De Janeiro, Brazil</t>
  </si>
  <si>
    <t>Universidade Federal do Rio de Janeiro; Instituto Nacional de Pesquisas Espaciais (INPE); Universidade do Estado do Rio de Janeiro; Eletrobras Cepel</t>
  </si>
  <si>
    <t>Luiz Silva, Wanderson/0000-0001-8589-7301; Regoto, Pedro/0000-0002-9852-814X</t>
  </si>
  <si>
    <t>10.1002/joc.7859</t>
  </si>
  <si>
    <t>http://dx.doi.org/10.1002/joc.7859</t>
  </si>
  <si>
    <t>Butterfield, TG; García-Caballero, F; Domínguez-Pompa, A; Macip-Ríos, R</t>
  </si>
  <si>
    <t>Butterfield, Taggert G.; Garcia-Caballero, Felix; Dominguez-Pompa, Abel; Macip-Rios, Rodrigo</t>
  </si>
  <si>
    <t>A First Look into the Natural History of the Sierra Box Turtle (Terrapene nelsoni klauberi) in Southeast Sonora, Mexico</t>
  </si>
  <si>
    <t>CHELONIAN CONSERVATION AND BIOLOGY</t>
  </si>
  <si>
    <t>Sierra box turtle; Terrapene nelsoni; natural history; Sonora</t>
  </si>
  <si>
    <t>HOME-RANGE; HABITAT USE; EMYDIDAE; MOVEMENT; CAROLINA; ORNATA</t>
  </si>
  <si>
    <t>The Sierra Box Turtle, Terrapene nelsoni, comprises 2 recognized subspecies that are distributed across the Sierra Madre Occidental mountain chain in western Mexico and little is known about their natural history. We present new information on the natural history of Terrapene nelsoni klauberi. Our study area was the Monte Mojino reserve located within the larger Sierra de Alamos-Rio Cuchujaqui federal protected area in southeastern Sonora. We located 49 individuals in 3 different vegetation types: 4 were found at 600 m above sea level (mast) in the tropical dry forest, 4 at 1000 mast in grassy oak (Quercus spp.) savannah, and 41 at 1300 masl in pine(Pinus spp.)-oak forest. Seven turtles were monitored using radiotelemetry and have the average home range size of 1.7 ha. The areas we sampled appear to consist of mainly adults and the sex ratio is female-biased (1 male:1.5 female). Cloacal temperatures of active turtles and their immediate surroundings suggest that T. n. klauberi actively maintain their body temperature above the surrounding temperatures. Males also have higher average body temperatures than females (29.58 degrees C +/- 2.26 degrees C vs. 27.35 degrees C +/- 2.71 degrees C). We found no significant patterns of sexual dimorphism in carapace length (i.e., sexual size dimorphism) but did find sexual dimorphism in head size. We also found that 44% of males and 22% of females had severe damage to their marginal scutes, possibly from a local predator or from enduring bites over time from other turtles. Lastly, we observed T. n. klauberi foraging on beetles, mushrooms, grass, and wildflowers. These findings provide a first insight into the natural history of T. n. klauberi and how this species is distributed across different elevations and vegetation types. This information provides a starting point to assess the conservation status of this species. However, this species remains unstudied throughout the rest of its geographic range.</t>
  </si>
  <si>
    <t>[Butterfield, Taggert G.; Macip-Rios, Rodrigo] Univ Nacl Autonoma Mexico, ENES Morelia, Antigua Carretera Patzcuaro, Morelia 58341, Michoacan, Mexico; [Butterfield, Taggert G.; Macip-Rios, Rodrigo] Univ Nacl Autonoma Mexico, Posgrad Ciencias Biol, Unidad Posgrad, Edificio D,Ciudad Univ, Cdmx 04510, Mexico; [Garcia-Caballero, Felix] Sabinito Sur, Alamos 85760, Sonora, Mexico; [Dominguez-Pompa, Abel] Univ Sonora, Posgrad Biociencias, Dept Invest Cient &amp; Tecnol, Hermosillo 83000, Sonora, Mexico</t>
  </si>
  <si>
    <t>Universidad Nacional Autonoma de Mexico; Universidad Nacional Autonoma de Mexico; Universidad de Sonora</t>
  </si>
  <si>
    <t>ALLEN PRESS INC</t>
  </si>
  <si>
    <t>1071-8443</t>
  </si>
  <si>
    <t>10.2744/CCB-1456.1</t>
  </si>
  <si>
    <t>http://dx.doi.org/10.2744/CCB-1456.1</t>
  </si>
  <si>
    <t>Cannicci, S; Lee, SY; Bravo, H; Cantera-Kintz, JR; Dahdouh-Guebas, F; Fratini, S; Fusi, M; Jimenez, PJ; Nordhaus, I; Porri, F; Diele, K</t>
  </si>
  <si>
    <t>Cannicci, Stefano; Lee, Shing Yip; Bravo, Henrique; Cantera-Kintz, Jaime Ricardo; Dahdouh-Guebas, Farid; Fratini, Sara; Fusi, Marco; Jimenez, Pedro J.; Nordhaus, Inga; Porri, Francesca; Diele, Karen</t>
  </si>
  <si>
    <t>A functional analysis reveals extremely low redundancy in global mangrove invertebrate fauna</t>
  </si>
  <si>
    <t>community ecology; functional redundancy; functional traits; biodiversity; mangrove conservation</t>
  </si>
  <si>
    <t>TAXONOMIC DISTINCTNESS; CRABS; ASSEMBLAGES; DIVERSITY; CARBON; VULNERABILITY; BIODIVERSITY; ECOSYSTEMS; RICHNESS; SERVICES</t>
  </si>
  <si>
    <t>Deforestation results in habitat fragmentation, decreasing diver-sity, and functional degradation. For mangroves, no data are available on the impact of deforestation on the diversity and functionality of the specialized invertebrate fauna, critical for their functioning. We compiled a global dataset of mangrove inverte-brate fauna comprising 364 species from 16 locations, classified into 64 functional entities (FEs). For each location, we calculated taxonomic distinctness (Delta+), functional richness (FRi), functional redundancy (FRe), and functional vulnerability (FVu) to assess functional integrity. Delta+ and FRi were significantly related to air temperature but not to geomorphic characteristics, mirroring the global biodiversity anomaly of mangrove trees. Neither of those two indices was linked to forest area, but both sharply decreased in human-impacted mangroves. About 60% of the locations showed an average FRe &lt; 2, indicating that most of the FEs comprised one species only. Notable exceptions were the Eastern Indian Ocean and west Pacific Ocean locations, but also in this region, 57% of the FEs had no redundancy, placing mangroves among the most vulnerable ecosystems on the planet. Our study shows that despite low redun-dancy, even small mangrove patches host truly multifunctional fau-nal assemblages, ultimately underpinning their services. However, our analyses also suggest that even a modest local loss of inverte-brate diversity could have significant negative consequences for many mangroves and cascading effects for adjacent ecosystems. This pattern of faunal-mediated ecosystem functionality is crucial for assessing the vulnerability of mangrove forests to anthropo-genic impact and provides an approach to planning their effective conservation and restoration.</t>
  </si>
  <si>
    <t>[Cannicci, Stefano; Bravo, Henrique; Jimenez, Pedro J.] Univ Hong Kong, Swire Inst Marine Sci, Div Ecol &amp; Biodivers, Hong Kong, Peoples R China; [Cannicci, Stefano; Fratini, Sara] Univ Florence, Dept Biol, I-50019 Sesto Fiorentino, Italy; [Lee, Shing Yip] Griffith Univ Gold Coast, Australian Rivers Inst, Southport, Qld 4222, Australia; [Lee, Shing Yip] Chinese Univ Hong Kong, Sch Life Sci, Simon FS Li Marine Sci Lab, Hong Kong, Peoples R China; [Bravo, Henrique] Univ Groningen, Groningen Inst Evolutionary Life Sci, NL-9700 AB Groningen, Netherlands; [Cantera-Kintz, Jaime Ricardo] Univ Valle, Inst Marine Sci &amp; Limnol, Dept Biol, Cali 76001, Colombia; [Dahdouh-Guebas, Farid] Univ Libre Bruxelles, Lab Syst Ecol &amp; Resource Management, B-1050 Brussels, Belgium; [Dahdouh-Guebas, Farid] Vrije Univ Brussel, Lab Plant Biol &amp; Nat Management, Ecol &amp; Biodivers, B-1050 Brussels, Belgium; [Fusi, Marco] King Abdullah Univ Sci &amp; Technol, Red Sea Res Ctr, Div Biol &amp; Environm Sci &amp; Engn, Thuwal 23955, Saudi Arabia; [Fusi, Marco; Diele, Karen] Edinburgh Napier Univ, Sch Appl Sci, Edinburgh EH11 4BN, Midlothian, Scotland; [Nordhaus, Inga] Leibniz Ctr Trop Marine Res, Dept Ecol, D-28359 Bremen, Germany; [Nordhaus, Inga] Lower Saxon Wadden Sea Natl Pk Author, Dept Commun &amp; Res, D-26382 Wilhelmshaven, Germany; [Porri, Francesca] South African Inst Aquat Biodivers, ZA-6140 Grahamstown, South Africa; [Porri, Francesca] Rhodes Univ, Dept Zool &amp; Entomol, ZA-6140 Grahamstown, South Africa</t>
  </si>
  <si>
    <t>University of Hong Kong; University of Florence; Griffith University; Griffith University - Gold Coast Campus; Chinese University of Hong Kong; University of Groningen; Universidad del Valle; Universite Libre de Bruxelles; Vrije Universiteit Brussel; King Abdullah University of Science &amp; Technology; Edinburgh Napier University; Leibniz Zentrum fur Marine Tropenforschung (ZMT); National Research Foundation - South Africa; South African Institute for Aquatic Biodiversity; Rhodes University</t>
  </si>
  <si>
    <t>Cannicci, Stefano/0000-0002-6544-0213; DAHDOUH-GUEBAS, Farid/0000-0002-5906-8996; Fratini, Sara/0000-0002-5754-8830; Nordhaus, Inga/0000-0003-4669-3677; Lee, Shing Yip/0000-0001-9336-2323; Porri, Francesca/0000-0001-8247-4506; Cantera Kintz, Jaime Ricardo/0000-0002-4010-298X; Jimenez, Pedro/0000-0003-1707-9897; Bravo, Henrique/0000-0003-3086-737X</t>
  </si>
  <si>
    <t>e2016913118</t>
  </si>
  <si>
    <t>10.1073/pnas.2016913118</t>
  </si>
  <si>
    <t>http://dx.doi.org/10.1073/pnas.2016913118</t>
  </si>
  <si>
    <t>Nazari, M; Arthur, E; Lamandé, M; Keller, T; Bilyera, N; Bickel, S</t>
  </si>
  <si>
    <t>Nazari, Meisam; Arthur, Emmanuel; Lamande, Mathieu; Keller, Thomas; Bilyera, Nataliya; Bickel, Samuel</t>
  </si>
  <si>
    <t>A Meta-analysis of Soil Susceptibility to Machinery-Induced Compaction in Forest Ecosystems Across Global Climatic Zones</t>
  </si>
  <si>
    <t>CURRENT FORESTRY REPORTS</t>
  </si>
  <si>
    <t>Bioeconomy; Climate; Forest soils; Logging; Soil compaction; Wood harvesting</t>
  </si>
  <si>
    <t>RUBBER-TIRED SKIDDER; TROPICAL RAIN-FOREST; PHYSICAL-PROPERTIES; BULK-DENSITY; LOGGING MACHINERY; CHEMICAL CHARACTERISTICS; HERBACEOUS COVER; SEEDLING GROWTH; SURFACE SOIL; IMPACT</t>
  </si>
  <si>
    <t>Purpose of Review Predicting, preventing, and minimizing machinery-induced soil compaction are of paramount importance in forest ecosystems. Understanding the soil's susceptibility to compaction is crucial in achieving these goals. This meta-analysis assessed the relevance of climatic and soil conditions for the susceptibility of forest soils to wood-harvesting-associated compaction across global climatic zones. We utilized soil bulk density change data (effect sizes; compacted versus uncompacted) from 81 forest sites worldwide, and mapped global patterns of the susceptibility of forest soils to compaction using climate and soil data.Recent Findings Wood-harvesting operations by harvester-forwarder technologies disturb the soil less as compared to skidders and cable yarders. It has been shown that a high number of vehicle passages (&gt; 20 times) lead to maximum soil damage, although this contradicts the general belief that major soil disturbance occurs within the first few vehicle passages. Despite these important findings, a global compilation of local information on forest soil compaction induced by mechanized wood harvesting is currently lacking. A map that illustrates the global pattern of soil susceptibility to compaction is also required to identify particularly susceptible forest regions.Summary Forest soils in tropical and temperate zones were most susceptible to compaction (48% and 30% bulk density increase, respectively), while forest soils in arid and cold zones were less susceptible (15% and 18% bulk density increase, respectively). Soils in tropical and temperate forests receive high annual precipitation amounts, are characterized by high soil organic carbon content and low bulk density, and are often wet, resulting in high susceptibility to compaction. Since tropical and temperate forests are biodiversity hotspots, forest managers and policymakers should pay particular attention to mechanized wood-harvesting operations in these zones, as the recovery of compacted forest soils requires decades.</t>
  </si>
  <si>
    <t>[Nazari, Meisam; Arthur, Emmanuel; Lamande, Mathieu] Aarhus Univ, Dept Agroecol, Tjele, Denmark; [Keller, Thomas] Agroscope Agroecol &amp; Environm, Zurich, Switzerland; [Keller, Thomas] Swedish Univ Agr Sci, Dept Soil &amp; Environm, Uppsala, Sweden; [Bilyera, Nataliya] Univ Tubingen, Dept Geosci, Geobiosphere Interact, Tubingen, Germany; [Bickel, Samuel] Graz Univ Technol, Inst Environm Biotechnol, Graz, Austria</t>
  </si>
  <si>
    <t>Aarhus University; Swiss Federal Research Station Agroscope; Swedish University of Agricultural Sciences; Eberhard Karls University of Tubingen; Graz University of Technology</t>
  </si>
  <si>
    <t>Nazari, Meisam/0000-0003-0122-3065; Bickel, Samuel/0000-0002-9839-4591; Keller, Thomas/0000-0002-9383-3209; Lamandé, Mathieu/0000-0003-4211-9395; Bilyera, Nataliya/0000-0001-9094-9786; Arthur, Emmanuel/0000-0002-0788-0712</t>
  </si>
  <si>
    <t>SPRINGER INT PUBL AG</t>
  </si>
  <si>
    <t>2198-6436</t>
  </si>
  <si>
    <t>10.1007/s40725-023-00197-y</t>
  </si>
  <si>
    <t>http://dx.doi.org/10.1007/s40725-023-00197-y</t>
  </si>
  <si>
    <t>Le, HV; Hoang, DA; Tran, CT; Nguyen, PQ; Tran, VHT; Hoang, ND; Amiri, M; Ngo, TPT; Nhu, HV; Hoang, TV; Bui, DT</t>
  </si>
  <si>
    <t>Hung Van Le; Duc Anh Hoang; Chuyen Trung Tran; Phi Quoc Nguyen; Van Hai Thi Tran; Nhat Duc Hoang; Amiri, Mahdis; Thao Phuong Thi Ngo; Ha Viet Nhu; Thong Van Hoang; Dieu Tien Bui</t>
  </si>
  <si>
    <t>A new approach of deep neural computing for spatial prediction of wildfire danger at tropical climate areas</t>
  </si>
  <si>
    <t>ECOLOGICAL INFORMATICS</t>
  </si>
  <si>
    <t>Forest fire; Deep neural computing; Optimization algorithm; Geographical information system; Gia Lai; Vietnam</t>
  </si>
  <si>
    <t>GEOGRAPHIC INFORMATION-SYSTEM; FOREST-FIRE; RISK-ASSESSMENT; PROVINCE; NETWORK; LANDSAT; SPREAD; PARAMETERIZATION; OPTIMIZATION; INFERENCE</t>
  </si>
  <si>
    <t>Wildfire is an environmental hazard that has both local and global effects, causing economic losses and various severe environmental problems. Due to the adverse effects of climate changes and anthropogenic activities, wildfire is anticipated more frequent and extreme; therefore, new and more efficient tools for forest fire prevention and control are essential. This study proposes a new deep neural computing approach for spatial prediction of wildfire in a tropical climate area. For this purpose, deep neural computing (Deep-NC) with a structure of 3 hidden layers was proposed. The Rectified Linear Unit (ReLU) activation function was adopted to infer wildfire dangers from the input factors. To search and optimize the weights of the model, Stochastic Gradient Descent (SGD), Root Mean Square Propagation (RMSProp), Adaptive Moment Estimation (Adam), and Adadelta optimizers were employed. Also, this study has established a Geographic Information System (GIS) database for Gia Lai province (Vietnam) to train and verify the newly developed deep computing approach. The twelve ignition factors, namely, slope, aspect, elevation, curvature, land use, NVDI, NDWI, NDMI, temperature, wind speed, relative humidity, and rainfall, have been used to characterize the study area with respect to forest fire susceptibility. According to experimental results, the Adam optimized Deep-NC model delivered the highest predictive accuracy (AUC = 0.894, Kappa = 0.63). Accordingly, this model has been employed to establish a forest fire susceptibility map for Gia Lai province. The proposed Deep-NC model and the newly constructed forest fire susceptibility map can help local authorities in land use planning and hazard mitigation/prevention.</t>
  </si>
  <si>
    <t>[Hung Van Le; Duc Anh Hoang; Chuyen Trung Tran; Van Hai Thi Tran; Thao Phuong Thi Ngo] Hanoi Univ Min &amp; Geol, Fac Informat Technol, Hanoi, Vietnam; [Phi Quoc Nguyen] Hanoi Univ Min &amp; Geol, Dept Environm Sci, Hanoi, Vietnam; [Nhat Duc Hoang] Duy Tan Univ, Inst Res &amp; Dev, P809-03 Quang Trung, Da Nang 550000, Vietnam; [Nhat Duc Hoang] Duy Tan Univ, Fac Civil Engn, P809-03 Quang Trung, Da Nang 550000, Vietnam; [Amiri, Mahdis] Gorgan Univ Agr Sci &amp; Nat Resources, Dept Watershed &amp; Arid Zone Management, Gorgan, Golestan, Iran; [Ha Viet Nhu] Hanoi Univ Min &amp; Geol, Dept Geol Geotech Engn, Hanoi, Vietnam; [Thong Van Hoang] Univ Transport &amp; Commun, Informat Technol Fac, Hanoi, Vietnam; [Dieu Tien Bui] Univ South Eastern Norway, Dept Business &amp; IT, GIS Grp, Gullbringvegen 36, N-3800 Bo I Telemark, Norway</t>
  </si>
  <si>
    <t>Hanoi University of Mining &amp; Geology; Hanoi University of Mining &amp; Geology; Duy Tan University; Duy Tan University; Gorgan University of Agricultural Sciences &amp; Natural Resources; Hanoi University of Mining &amp; Geology; University of Transport &amp; Communications (UTC)</t>
  </si>
  <si>
    <t>Le, Van Hung/0000-0002-8232-2892</t>
  </si>
  <si>
    <t>1574-9541</t>
  </si>
  <si>
    <t>10.1016/j.ecoinf.2021.101300</t>
  </si>
  <si>
    <t>http://dx.doi.org/10.1016/j.ecoinf.2021.101300</t>
  </si>
  <si>
    <t>Montade, V; Ledru, MP; Giesecke, T; Flantua, SGA; Behling, H; Peyron, O</t>
  </si>
  <si>
    <t>Montade, Vincent; Ledru, Marie-Pierre; Giesecke, Thomas; Flantua, Suzette G. A.; Behling, Hermann; Peyron, Odile</t>
  </si>
  <si>
    <t>A new modern pollen dataset describing the Brazilian Atlantic Forest</t>
  </si>
  <si>
    <t>HOLOCENE</t>
  </si>
  <si>
    <t>Atlantic Forest; Brazil; database; eco-physiognomy; modern pollen samples; pollen-climate calibration; tropical South America</t>
  </si>
  <si>
    <t>BIOME RECONSTRUCTIONS; SOUTHERN BRAZIL; SOUTHEASTERN BRAZIL; ATMOSPHERIC CO2; CLIMATE; VEGETATION; HOLOCENE; AMERICAN; DYNAMICS; PATTERNS</t>
  </si>
  <si>
    <t>To improve our understanding of the Atlantic Forest responses to climate changes in space and time, it is essential to explore how the Brazilian Atlantic rain forest is structured as observed in modern pollen assemblages and which climate parameters determine these patterns. In this context, we compiled 196 modern pollen samples including 125 from the Atlantic Forest biome and assigned each sample to one or more eco-physiognomies. We identified seven eco-physiognomies of which four clusters of one or two eco-physiognomies were clearly distinguished, namely (1) Araucaria forest with high elevation grassland, (2) lowland rain forest, (3) semi-deciduous with riverine forests and (4) northeastern Atlantic rain forest. Climatically distinct, these clusters reflect a general temperature increase and precipitation increase from the first to the fourth cluster. Furthermore, comparison of the modern pollen dataset with the Colonia pollen record from southeastern Brazil revealed that vegetation attributed to Araucaria forest with high elevation grassland showed an important variability with several shifts towards the lowland rain forest. As illustrated by comparison with the long fossil pollen record of Colonia, developing such a modern training set is crucial for the understanding of responses of Atlantic Forest to environmental changes. However, additional samples are still necessary to improve characterization of different eco-physiognomies at a local scale following a defined floristic and climatic gradient. This sampling effort is becoming increasing urgent as a result of strong biodiversity loss and habitat destruction in this region.</t>
  </si>
  <si>
    <t>[Montade, Vincent; Giesecke, Thomas; Behling, Hermann] Univ Goettingen, Dept Palynol &amp; Climate Dynam, Albrecht von Haller Inst Plant Sci, Untere Karspule 2, D-37073 Gottingen, Germany; [Montade, Vincent; Ledru, Marie-Pierre; Peyron, Odile] Univ Montpellier, Inst Sci Evolut Montpellier, CNRS, IRD,EPHE, Montpellier, France; [Montade, Vincent] Ecole Prat Hautes Etud, Paris, France; [Giesecke, Thomas] Univ Utrecht, Fac Geosci, Dept Phys Geog, Utrecht, Netherlands; [Flantua, Suzette G. A.] Univ Bergen, Dept Biol Sci, Bergen, Norway</t>
  </si>
  <si>
    <t>University of Gottingen; Universite PSL; Ecole Pratique des Hautes Etudes (EPHE); Centre National de la Recherche Scientifique (CNRS); Institut de Recherche pour le Developpement (IRD); Universite de Montpellier; Universite PSL; Ecole Pratique des Hautes Etudes (EPHE); Utrecht University; University of Bergen</t>
  </si>
  <si>
    <t>Flantua, Suzette/0000-0001-6526-3037; Ledru, Marie-Pierre/0000-0002-8079-9320; Giesecke, Thomas/0000-0002-5132-1061; Montade, Vincent/0000-0002-8518-2610; Fapesp, Biota/0000-0002-9887-8449</t>
  </si>
  <si>
    <t>SAGE PUBLICATIONS LTD</t>
  </si>
  <si>
    <t>0959-6836</t>
  </si>
  <si>
    <t>10.1177/0959683619846981</t>
  </si>
  <si>
    <t>http://dx.doi.org/10.1177/0959683619846981</t>
  </si>
  <si>
    <t>Jiao, WZ; Tian, C; Chang, Q; Novick, KA; Wang, LX</t>
  </si>
  <si>
    <t>Jiao, Wenzhe; Tian, Chao; Chang, Qing; Novick, Kimberly A.; Wang, Lixin</t>
  </si>
  <si>
    <t>A new multi-sensor integrated index for drought monitoring</t>
  </si>
  <si>
    <t>CONUS; Drought; GIIDI; Local OWA; Remote sensing</t>
  </si>
  <si>
    <t>AGRICULTURAL DROUGHT; METEOROLOGICAL DROUGHT; VEGETATION INDEX; RESPONSE INDEX; SOIL-MOISTURE; WATER STORAGE; MODIS; TEMPERATURE; SENSITIVITY; PATTERN</t>
  </si>
  <si>
    <t>Drought is one of the most expensive but least understood natural disasters. Remote sensing based integrated drought indices have the potential to describe drought conditions comprehensively, and multi-criteria combination analysis is increasingly used to support drought assessment. However, conventional multi-criteria combination methods and most existing integrated drought indices fail to adequately represent spatial variability. An index that can be widely used for drought monitoring across all climate regions would be of great value for ecosystem management. To this end, we proposed a framework for generating a new integrated drought index applicable across diverse climate regions. In this new framework, a local ordered weighted averaging (OWA) model was used to combine the Temperature Condition Index (TCI) from the Moderate-resolution Imaging Spectroradiometer (MODIS), the Vegetation Condition Index (VCI) developed using the Vegetation Index based on Universal Pattern Decomposition method (VIUPD), the Soil Moisture Condition Index (SMCI) derived from the Advanced Microwave Scanning Radiometer-Earth Observation System (AMSR-E), and the Precipitation Condition Index (PCI) derived from the Tropical Rainfall Measuring Mission (TRMM). This new index, which we call the Geographically Independent Integrated Drought Index (GIIDI), was validated in diverse climate divisions across the continental United States. Results showed that GIIDI was better correlated with in-situ PDSI, Z-index, SP1-1, SPI-3 and SPEI-6 (overall r-value = 0.701, 0.794, 0.811, 0.733, 0.628; RMSE = 1.979, 0.810, 0.729, 1.049 and 1.071, respectively) when compared to the Microwave Integrated Drought Index (MIDI), Optimized Meteorological Drought Index (OMDI), Scaled Drought Condition Index (SDCI), PCI, TCI, SMCI, and VCI. GIIDI also performed well in most climate divisions for both short-term and long-term drought monitoring. Because of the superior performance of GIIDI across diverse temporal and spatial scales, GIIDI has considerable potential for improving our ability to monitor drought across a range of biomes and climates.</t>
  </si>
  <si>
    <t>[Jiao, Wenzhe; Tian, Chao; Wang, Lixin] IUPUI, Dept Earth Sci, Indianapolis, IN 46202 USA; [Chang, Qing] Univ Oklahoma, Ctr Spatial Anal, Dept Microbiol &amp; Plant Biol, Norman, OK 73019 USA; [Novick, Kimberly A.] Indiana Univ, Sch Publ &amp; Environm Affairs, Bloomington, IN 47405 USA</t>
  </si>
  <si>
    <t>Indiana University System; Indiana University-Purdue University Indianapolis; University of Oklahoma System; University of Oklahoma - Norman; Indiana University System; Indiana University Bloomington</t>
  </si>
  <si>
    <t>Wang, Lixin/0000-0003-0968-1247; Jiao, Wenzhe/0000-0002-2173-4041</t>
  </si>
  <si>
    <t>10.1016/j.agrformet.2019.01.008</t>
  </si>
  <si>
    <t>http://dx.doi.org/10.1016/j.agrformet.2019.01.008</t>
  </si>
  <si>
    <t>Mustaphi, CJC; Rucina, SM; King, L; Selby, K; Marchant, R</t>
  </si>
  <si>
    <t>Mustaphi, Colin J. Courtney; Rucina, Stephen M.; King, Lydia; Selby, Katherine; Marchant, Rob</t>
  </si>
  <si>
    <t>A palaeovegetation and diatom record of tropical montane forest fire, vegetation and hydroseral changes on Mount Kenya from 27,000-16,500 cal yr BP</t>
  </si>
  <si>
    <t>PALAEOGEOGRAPHY PALAEOCLIMATOLOGY PALAEOECOLOGY</t>
  </si>
  <si>
    <t>EASTERN ARC MOUNTAINS; CLIMATE-CHANGE; SUB-ALPINE; MT. KENYA; RAINFALL VARIABILITY; TAXONOMIC REVISION; ECOSYSTEM CHANGE; GRASS CUTICLES; LAKE RUTUNDU; AFRICA</t>
  </si>
  <si>
    <t>Fire is an important ecological disturbance in moist tropical forests influencing vegetation composition and structure. Contemporary and historical records of forest fires in mountain forests of Kenya are limited to the past decades and have a strong anthropogenic influence for ignition patterns and fire suppression activities. Palaeo-environmental geoarchives provide the temporal depth to investigate long-term (multidecadal-to-millennial) changes in fire activity. Here we use a sediment record from the Rumuiku wetland, located in a volcanic crater on the eastern flank of Mount Kenya that was radiocarbon dated and analysed for diatom, pollen and charcoal subfossils to produce a highly resolved time series of local hydroclimatic change, vegetation, and fire; respectively. This study focuses on the time during and following the global Last Glacial Maximum, a time of rapid warming and changing regional hydroclimate with relatively stable atmospheric CO2 and not yet intensive anthropogenic modification of ecosystems. Charcoal and pollen data support associated changes in vegetation-fire centred around 21,500 cal yr BP when Afromontane forests with predominant abundances of Juniperus, Podocarpus and other montane forest trees changed to Hagenia-dominated forests that are relatively more open and adapted to burn more frequently but with less intense fires. These transitions in ecosystem composition, distribution and structure support the important role of fire in driving and maintaining forest composition in the watershed and contributing to the spatial complexity of forests around the mountain. These changes in composition, structure and biomass occurred during a time of rapid Late Pleistocene climate warming, regional hydroclimatic drying, and slowly rising atmospheric CO2 from 27,000 to 16,500 cal yr BP, during and following the conditions of the global Last Glacial Maximum. Temperature, hydroclimate and atmospheric CO2 are well-known drivers of montane vegetation change in the tropics and the role of fire is shown here to be a contributing driver to the spatial heterogeneity of forest patches at long time scales. Vegetation modelling at spatial scales relevant to land management and conservation should include retrospective evidence of the range of drivers of ecological disturbance regimes.</t>
  </si>
  <si>
    <t>[Mustaphi, Colin J. Courtney] Univ Basel, Dept Environm Sci, Geoecol, CH-4056 Basel, Switzerland; [Rucina, Stephen M.] Natl Museums Kenya, Palynol &amp; Palaeobot Sect, Dept Earth Sci, POB 40658, Nairobi 00100, Kenya; [King, Lydia] Limnol Phykol Diatomol, Freiburg, Baden Wurttembe, Germany; [Selby, Katherine] Univ York, Dept Environm &amp; Geog, York YO10 5NG, N Yorkshire, England; [Marchant, Rob] Univ York, Dept Environm &amp; Geog, York Inst Trop Ecosyst, York YO10 5NG, N Yorkshire, England</t>
  </si>
  <si>
    <t>University of Basel; University of York - UK; University of York - UK</t>
  </si>
  <si>
    <t>0031-0182</t>
  </si>
  <si>
    <t>10.1016/j.palaeo.2021.110625</t>
  </si>
  <si>
    <t>http://dx.doi.org/10.1016/j.palaeo.2021.110625</t>
  </si>
  <si>
    <t>Green Accepted, hybrid</t>
  </si>
  <si>
    <t>Kunzmann, L; Moraweck, K; Müller, C; Schroder, I; Wappler, T; Grein, M; Roth-Nebelsick, A</t>
  </si>
  <si>
    <t>Kunzmann, Lutz; Moraweck, Karolin; Mueller, Christian; Schroder, Inga; Wappler, Torsten; Grein, Michaela; Roth-Nebelsick, Anita</t>
  </si>
  <si>
    <t>A Paleogene leaf flora (Profen, Sachsen-Anhalt, Germany) and its potentials for palaeoecological and palaeoclimate reconstructions</t>
  </si>
  <si>
    <t>FLORA</t>
  </si>
  <si>
    <t>Fossil leaf traits; Phytotaphocoenosis; Insect folivory; Palaeoclimate; Late Eocene</t>
  </si>
  <si>
    <t>COEXISTENCE APPROACH; MARGIN ANALYSIS; PLANT DEFENSE; FOSSIL LEAVES; EOCENE; VEGETATION; PATTERNS; RIPARIAN; CLIMATE; ASSOCIATIONS</t>
  </si>
  <si>
    <t>Leaves as main locations of photosynthesis show various adaptations of morphological and anatomical traits to habitat conditions. By implication, leaf traits of fossil dicotyledonous plants can be used as proxies for reconstructions of palaeoenvironmental and palaeoclimatic conditions. Herein, a Paleogene leaf flora, the Profen-Sud LC assemblage from central Germany, is introduced and its leaf traits are outlined. Based on a preliminary phytosociological analysis, a floristic evaluation with respect to modern comparative vegetation refers to azonal communities predominated by a Rhodomyrtophyllum-Steinhauera riparian association. It mirrors local rather but species-divers vegetation. Morphological (shape; margin; venation) and morphometrical (area; leaf mass per area) leaf parameters are determined on a representative subsample and applied to the Trait Combination Type (TCT) analysis for gross-morphological characterization of fossil leaf assemblages, and to quantitative methods for estimation of palaeoclimate parameters: Climate Leaf Analysis Multivariate Program, Coexistence Approach and Leaf Margin Analysis. As a result the assemblage contains only four out of 16 TCTs. Morphological diversity is assumed to be characteristically low as the TCT pattern is not fundamentally distinct from that of the coeval hinterland flora of Kuclin (Czechia). Leaf size is overwhelmingly microphyll, and leaf mass per area values are in accordance with present-day evergreen forests. Main results refer to a sclerophyllous evergreen broad-leaved forest. All palaeoclimate calculations deliver similar estimates for subtropical climate with frost-free winters and humid conditions but certain seasonality in precipitation. Results are briefly discussed in context to depositional environment and taphonomic aspects. Moreover, traces of insect herbivory on the fossil leaves are treated as additional traits beyond classical parameters. Respective patterns are briefly documented and discussed to obtain deeper insights into ecosystem structure and food webs. Finally, this case study gives rise to several open questions about reliability and meaningfulness of fossil leaf traits and the feasibility in palaeoecological investigations.</t>
  </si>
  <si>
    <t>[Kunzmann, Lutz; Moraweck, Karolin; Mueller, Christian; Schroder, Inga] Senckenberg Nat Hist Collect Dresden, Konigsbrucker Landstr 159, D-01109 Dresden, Germany; [Schroder, Inga] Tech Univ Dresden, Zellescher Weg 20b, D-01069 Dresden, Germany; [Wappler, Torsten] Hess Landesmuseum Darmstadt, Friedenspl 1, D-64283 Darmstadt, Germany; [Grein, Michaela; Roth-Nebelsick, Anita] State Museum Nat Hist, Rosenstein 1, D-70191 Stuttgart, Germany; [Grein, Michaela] Ubersee Museum Bremen, Bahnhofspl 13, D-28195 Bremen, Germany</t>
  </si>
  <si>
    <t>Senckenberg Gesellschaft fur Naturforschung (SGN); Technische Universitat Dresden</t>
  </si>
  <si>
    <t>Kunzmann, Lutz/0000-0001-6445-3920; Muller, Christian/0000-0002-5791-030X; Wappler, Torsten/0000-0003-1592-0988</t>
  </si>
  <si>
    <t>ELSEVIER GMBH</t>
  </si>
  <si>
    <t>0367-2530</t>
  </si>
  <si>
    <t>10.1016/j.flora.2018.11.005</t>
  </si>
  <si>
    <t>http://dx.doi.org/10.1016/j.flora.2018.11.005</t>
  </si>
  <si>
    <t>Quan A.C.Y.; Nissom P.M.; Tung T.L.</t>
  </si>
  <si>
    <t>Quan, Alan Chua Yee (57679138900); Nissom, Peter Morin (8982904500); Tung, Tan Lee (57678824900)</t>
  </si>
  <si>
    <t>A Review on Potential of Plant Growth Promoting Microorganisms in Silviculture of Neolamarckia cadamba to Industrial Timber Production Areas (ITPAs) in Malaysia</t>
  </si>
  <si>
    <t>Chiang Mai University Journal of Natural Sciences</t>
  </si>
  <si>
    <t>Biofertilisers; Malaysia; Neolamarckia cadamba; plant growth promoting microorganisms; tropical soils</t>
  </si>
  <si>
    <t>Sarawak had around 62% forest area coverage in 2018, contributed 40% of forest area in Malaysia. Two million hectares of licensed forest area was designated as Industrial Timber Production Areas (ITPAs) to sustain industrial timber production. Neolamarckia cadamba was one of the tropical indigenous timber species selected for the development of ITPAs. The selection is based on its local environment adaptation, pest and disease resistance, fast growing properties, soil maintenance contributions, its wood quality suitable for plywood industry. Tropical soils are infamous for poor plant available nutrients profile, contributed by high precipitation rate in tropical climate and acidic soil orders. Plant growth promoting microorganisms in wild environment would be a feasible solution for N. cadamba planting activities. Such studies on N. cadamba were limited whilst drafting this review paper. Nonetheless, potential strains, i.e Nitrogen fixing microorganisms, phosphate solubilising microorganisms and potassium solubilising microorganisms, were discussed. They could potentially provide three major plant available nutrients. For industrial production, their processing with solid, liquid or solid-liquid integrated carrier materials would provide long shelf-life, better survivability in the field and easy handling in different application strategies. © 2022</t>
  </si>
  <si>
    <t>Quan A.C.Y., Faculty of Engineering, Computing and Science, Swinburne University of Technology Sarawak Campus, Jalan Simpang Tiga, Sarawak, Kuching, 93350, Malaysia; Nissom P.M., Faculty of Engineering, Computing and Science, Swinburne University of Technology Sarawak Campus, Jalan Simpang Tiga, Sarawak, Kuching, 93350, Malaysia; Tung T.L., Faculty of Engineering, Computing and Science, Swinburne University of Technology Sarawak Campus, Jalan Simpang Tiga, Sarawak, Kuching, 93350, Malaysia</t>
  </si>
  <si>
    <t>Faculty of Engineering, Computing and Science, Swinburne University of Technology Sarawak Campus, Jalan Simpang Tiga, Sarawak, Kuching, 93350, Malaysia</t>
  </si>
  <si>
    <t>57679138900; 8982904500; 57678824900</t>
  </si>
  <si>
    <t>Chiang Mai University</t>
  </si>
  <si>
    <t>e2022027</t>
  </si>
  <si>
    <t>10.12982/CMUJNS.2022.027</t>
  </si>
  <si>
    <t>https://www.scopus.com/inward/record.uri?eid=2-s2.0-85129823324&amp;doi=10.12982%2fCMUJNS.2022.027&amp;partnerID=40&amp;md5=ab0f60413b975d7dc16071f8aa877af3</t>
  </si>
  <si>
    <t>Fernandes, KAP; de Almeida, AR; Alves, TVM; Bernardo, CSS; Montibeller, MJ; Mondini, A; Bronzoni, RVD</t>
  </si>
  <si>
    <t>Fernandes, Keli Aparecida Paludo; de Almeida, Ariel Rocha; Alves, Taynna Vacaro Moura; Bernardo, Christine Steiner Sao; Montibeller, Maria Jara; Mondini, Adriano; Bronzoni, Roberta Vieira de Morais</t>
  </si>
  <si>
    <t>A tale of 141 municipalities: the spatial distribution of dengue in Mato Grosso, Brazil</t>
  </si>
  <si>
    <t>TRANSACTIONS OF THE ROYAL SOCIETY OF TROPICAL MEDICINE AND HYGIENE</t>
  </si>
  <si>
    <t>arbovirus; spatial analysis; surveillance; vector-borne disease</t>
  </si>
  <si>
    <t>CLIMATE</t>
  </si>
  <si>
    <t>Background In recent years, the state of Mato Grosso has presented one of the highest dengue incidence rates in Brazil. The meeting of the Amazon, Cerrado and Pantanal biomes results in a large variation of rainfall and temperature across different regions of the state. In addition, Mato Grosso has been undergoing intense urban growth since the 1970s, mainly due to the colonization of the Mid-North and North regions. We analyzed factors involved in dengue incidence in Mato Grosso from 2008 to 2019.Methods The Moran Global Index was used to assess spatial autocorrelation of dengue incidence using explanatory variables such as temperature, precipitation, deforestation, population density and municipal development index. Areas at risk of dengue were grouped by the Local Moran Indicator.Results We noticed that areas at risk of dengue expanded from the Mid-North region to the North; the same pattern occurred from the Southeast to the Northeast; the South region remained at low-risk levels. The increase in incidence was influenced by precipitation, deforestation and the municipal development index.Conclusions The identification of risk areas for dengue in space and time enables public health authorities to focus their control and prevention efforts, reducing infestation and the potential impact of dengue in the human population.</t>
  </si>
  <si>
    <t>[Fernandes, Keli Aparecida Paludo; de Almeida, Ariel Rocha; Alves, Taynna Vacaro Moura; Bronzoni, Roberta Vieira de Morais] Univ Fed Mato Grosso, Inst Ciencias Saude, BR-78550267 Sinop, MG, Brazil; [Bernardo, Christine Steiner Sao] Univ Fed Mato Grosso, Inst Ciencias Nat Humanas &amp; Sociais, BR-78550267 Sinop, MT, Brazil; [Mondini, Adriano] Sao Paulo State Univ, Sch Pharmaceut Sci, BR-14800903 Araraquara, SP, Brazil</t>
  </si>
  <si>
    <t>Universidade Federal de Mato Grosso; Universidade Federal de Mato Grosso do Sul; Universidade Federal de Mato Grosso; Universidade Estadual Paulista</t>
  </si>
  <si>
    <t>Mondini, Adriano/0000-0002-5557-9721</t>
  </si>
  <si>
    <t>OXFORD UNIV PRESS</t>
  </si>
  <si>
    <t>0035-9203</t>
  </si>
  <si>
    <t>10.1093/trstmh/trad062</t>
  </si>
  <si>
    <t>http://dx.doi.org/10.1093/trstmh/trad062</t>
  </si>
  <si>
    <t>Pinto, OB; Marques, ACA; Vourlitis, GL</t>
  </si>
  <si>
    <t>Pinto Jr, Osvaldo Borges; Amorim Marques, Ana Carolina; Vourlitis, George L.</t>
  </si>
  <si>
    <t>Aboveground Carbon Storage and Cycling of Flooded and Upland Forests of the Brazilian Pantanal</t>
  </si>
  <si>
    <t>cerrado; climate change; litter production; net primary production; tropical forest</t>
  </si>
  <si>
    <t>MATO-GROSSO; DRY SEASON; BIOMASS; GROWTH; DECOMPOSITION; THRESHOLDS; VEGETATION; RESPONSES; STOCKS; SOILS</t>
  </si>
  <si>
    <t>Tropical forests and savanna (cerrado) are important carbon (C) sinks; however, few data exist for seasonally flooded forests. We quantified the annual rates of aboveground net primary production (ANPP) over a five-year period for two forests, an upland mixed forest and a seasonally flooded cerrado forest, located in the northern Pantanal region of Brazil. We hypothesized that rates of ANPP would be higher for the mixed forest than the cerrado forest because seasonal flooding can limit rates of tree growth. ANPP was calculated as the sum of the annual litter production measured from litterfall traps and the stem growth increment measured from dendrometers and tree density. ANPP varied between 3.8-5.5 MgC ha(-1)y(-1)for the flooded forest and 1.6-4.6 MgC ha(-1)y(-1)for the upland forest. Litter production accounted for 57% of the ANPP, and the difference in ANPP between the upland and flooded forests was due to consistently higher litter production in the flooded forest. Annual variations in ANPP were not correlated with annual precipitation, presumably because the hydrology of these sites is driven more by the flood stage of the Cuiaba River than by local precipitation. However, consistent declines in forest floor litter mass occurred at both sites, suggesting that C storage may be responding to some unknown disturbance that occurred prior to our sampling campaign. Seasonal variation in rainfall exerted an important control on litter production dynamics, with leaf litter production increasing during the dry season and stem and reproductive litter production increasing during the wet season. While there are few studies of seasonally flooded tropical forests, our data suggest that the seasonally flooded and upland forests of the northern Pantanal can act as appreciable aboveground C sinks.</t>
  </si>
  <si>
    <t>[Pinto Jr, Osvaldo Borges; Amorim Marques, Ana Carolina] Univ Cuiaba UNIC, Programa Posgrad Ciencias Ambiental, BR-78065900 Cuiaba, Mato Grosso, Brazil; [Vourlitis, George L.] Calif State Univ, Dept Biol Sci, San Marcos, CA 92096 USA</t>
  </si>
  <si>
    <t>Universidade de Cuiaba; California State University System; California State University San Marcos</t>
  </si>
  <si>
    <t>Pinto, Osvaldo/0000-0003-2653-5460;</t>
  </si>
  <si>
    <t>10.3390/f11060665</t>
  </si>
  <si>
    <t>http://dx.doi.org/10.3390/f11060665</t>
  </si>
  <si>
    <t>Bucol, LA; Bucol, AA; Arche, NC</t>
  </si>
  <si>
    <t>Bucol, Lilibeth A.; Bucol, Abner A.; Arche, Neriza C.</t>
  </si>
  <si>
    <t>Abundance and microhabitat use by the frog Platymantis hazelae (Anura: Ceratobatrachidae)</t>
  </si>
  <si>
    <t>REVISTA DE BIOLOGIA TROPICAL</t>
  </si>
  <si>
    <t>anuran; lowland; montane; Pandanus; phytotelmata; Platymantis hazelae; submontane</t>
  </si>
  <si>
    <t>AMPHIBIANS; REPTILES; HYLIDAE; BIOLOGY; ISLAND; NEGROS</t>
  </si>
  <si>
    <t>Introduction: Forest frogs that undergo direct development (no tadpole stage) rely heavily on moist microhabitats for their survival. Objective: To describe the abundance and microhabitat use and some aspects of the breeding behaviour of the threatened forest frog Platymantis hazelae at Twin Lakes Balinsasayao Natural Park, Negros Island, Philippines. Methods: From September 2016 to February 2017, we surveyed Platymantis hazelae using 27 (400 m(2)) plots in Twin Lakes Balinsasayao-Danao Natural Park in Negros Oriental, Philippines. Results: After a total of six months survey P. hazelae was found abundant in the montane zone with mean density ranging from 30.56 +/- 6.94 to 86.11 +/- 15.65 ind./ha. Fourteen environmental variables were measured and subjected to multivariate principal component analysis (PCA). PCA revealed that rainfall, altitude, relative humidity, and air temperature influenced the density of P. hazelae. Screwpines (Pandanus) leaf axils and leaves (51.56 %) and palm leaves (14 %) were the preferred microhabitats for the species. Details of physical characters of embryos and froglets are also described. Conclusions: P. hazelae was found abundant in higher elevations (submontane and montane zones) where ambient temperature was generally lower, higher rainfall and relative humidity and microhabitats (e.g. screwpines) remain intact and abundant.</t>
  </si>
  <si>
    <t>[Bucol, Lilibeth A.] Negros Oriental State Univ, Dumaguete, Philippines; [Bucol, Abner A.] SUAKCREM, Dumaguete, Philippines; [Arche, Neriza C.] Univ San Carlos Talamban, Dept Biol, Cebu, Philippines</t>
  </si>
  <si>
    <t>University of San Carlos</t>
  </si>
  <si>
    <t>Bucol, Lilibeth/0000-0002-7265-7111; Bucol, Abner/0000-0002-1739-1488</t>
  </si>
  <si>
    <t>0034-7744</t>
  </si>
  <si>
    <t>Argüelles-Marrón, B; Meave, JA; Luna-Vega, I; Crispin-DelaCruz, DB; Szejner, P; Ames-Martínez, FN; Rodríguez-Ramírez, EC</t>
  </si>
  <si>
    <t>Arguelles-Marron, Beatriz; Meave, Jorge A.; Luna-Vega, Isolda; Crispin-DelaCruz, Doris B.; Szejner, Paul; Ames-Martinez, Fressia N.; Rodriguez-Ramirez, Ernesto C.</t>
  </si>
  <si>
    <t>Adaptation potential of Neotropical montane oaks to drought events: Wood anatomy sensitivity in Quercus delgadoana and Quercus meavei</t>
  </si>
  <si>
    <t>oak wood; relict species; resilience to drought; threatened oak species; vessel variability; xylem cavitation resistance</t>
  </si>
  <si>
    <t>EARLYWOOD VESSELS; TIME-SERIES; XYLEM PLASTICITY; CLIMATE-CHANGE; FORESTS; TRAITS; ILEX; DENDROCHRONOLOGY; DISTRIBUTIONS; BIODIVERSITY</t>
  </si>
  <si>
    <t>Climate and local water availability are major evolutionary drivers of adaptive variation and plasticity in the hydraulic architecture of Tropical Montane Cloud Forest (TMCF) tree species. Between-year xylem vessel variability is key to understanding the adaptation potential of wood anatomy of trees to drought. How wood anatomical features have been influenced by the typical TMCF climate and how tree species persist in these environments remain open questions, particularly in the context of predicted extreme climate events in the future.Here, we evaluated the effects of changes in temperature, precipitation and evapotranspiration during drought events on ring-width and anatomical vessel traits (hydraulic diameter, vessel density, vessel grouping index and vulnerability index) for two relict endemic and threatened oak species (Quercus delgadoana and Q. meavei) from a Mexican TMCF.The study species differed in their functional and ecological vessel anatomical traits, and their wood anatomical differences are related to specific environmental requirements. However, the ring-width indices (RWIs) calculated for these species indicate that both have high resistance and recovery, and thus high resilience to drought events.Ring-width and vessel functional traits show differences in the between-year variability of xylem traits associated with the hydraulic efficiency of these oak species, which is crucial to understanding how they avoid drought-induced embolism and cavitation in vessel conduits. These results provide evidence for the existence of specific hydraulic systems that determine functional wood anatomy in response to climatic variation and drought in the study species. Further research assessing the wood anatomical adaptation to different climatic variables and identifying the xylem functional traits that underlie these adaptations, along with the mechanisms allowing tree species persistence in these environments, is essential to gain insight into the responses of TMCF to future drought events.</t>
  </si>
  <si>
    <t>[Arguelles-Marron, Beatriz] Univ Nacl Autonoma Mexico, Programa Posgrad Ciencias Biol, Coordinac Estudios Posgrad, Mexico City, DF, Mexico; [Arguelles-Marron, Beatriz; Luna-Vega, Isolda] Univ Nacl Autonoma Mexico, Fac Ciencias, Lab Biogeog &amp; Sistemat, Mexico City, DF, Mexico; [Meave, Jorge A.] Univ Nacl Autonoma Mexico, Fac Ciencias, Dept Ecol &amp; Recursos Nat, Mexico City, DF, Mexico; [Crispin-DelaCruz, Doris B.] Univ Fed Rural Pernambuco, Programa Posgrad Ciencias Florestais, BR-52171900 Recife, PE, Brazil; [Crispin-DelaCruz, Doris B.; Rodriguez-Ramirez, Ernesto C.] Univ Continental, Lab Dendrocronol, Urbanizac San Antonio, Huancayo, Peru; [Szejner, Paul] Univ Nacl Autonoma Mexico, Inst Geol, Mexico City, DF, Mexico; [Ames-Martinez, Fressia N.] Univ Continental, Lab Biotecnol &amp; Biol Mol, Urbanizac San Antonio, Huancayo, Peru</t>
  </si>
  <si>
    <t>Universidad Nacional Autonoma de Mexico; Universidad Nacional Autonoma de Mexico; Universidad Nacional Autonoma de Mexico; Universidade Federal Rural de Pernambuco (UFRPE); Universidad Continental; Universidad Nacional Autonoma de Mexico; Universidad Continental</t>
  </si>
  <si>
    <t>Ames-Martínez, Fressia/0000-0003-2840-3154; Luna-Vega, Isolda/0000-0002-7243-9018; Rodríguez Ramírez, Ernesto Chanes/0000-0001-6206-8615; Meave del Castillo, Jorge Arturo/0000-0002-6241-8803; Crispin, Doris/0000-0002-9375-6813; Szejner, Paul/0000-0002-7780-1215</t>
  </si>
  <si>
    <t>10.1111/1365-2435.14362</t>
  </si>
  <si>
    <t>http://dx.doi.org/10.1111/1365-2435.14362</t>
  </si>
  <si>
    <t>Deb, JC; Phinn, S; Butt, N; McAlpine, CA</t>
  </si>
  <si>
    <t>Deb, Jiban Chandra; Phinn, Stuart; Butt, Nathalie; McAlpine, Clive A.</t>
  </si>
  <si>
    <t>Adaptive management and planning for the conservation of four threatened large Asian mammals in a changing climate</t>
  </si>
  <si>
    <t>MITIGATION AND ADAPTATION STRATEGIES FOR GLOBAL CHANGE</t>
  </si>
  <si>
    <t>Mammal distribution ranges; Threatened species; Habitat suitability models; Mammal extinction; Conservation planning; Protected areas</t>
  </si>
  <si>
    <t>SPECIES DISTRIBUTION MODELS; POTENTIAL IMPACTS; EXTINCTION RISK; FOREST; DISTRIBUTIONS; VULNERABILITY; BIODIVERSITY; PREDICTION; SCENARIOS; PATTERNS</t>
  </si>
  <si>
    <t>Mammals can serve as an indicator of global climate change impacts on species' distributions due to the wide range of ecological niches they utilize. Tropical Asia encompasses several biodiversity hotspots, is the largest reservoir of mammalian diversity on earth, and has already experienced the extinction of several mammal species either regionally or locally. Global climate change could become a significant driver of species extinction, either directly or synergistically with other factors, such as habitat loss, agricultural expansion, overexploitation, and land use change. Despite the variability of climatic regimes across tropical Asia, the potential impacts of climate change on continental-scale distributions of mammals have not been examined. To address this issue, we developed habitat suitability models for four threatened large mammals (Ursus thibetanus, Elephas maximus, Hoolock hoolock, and Panthera tigris tigris), across their entire distributions in Asia. We used presence-only distribution records and nine bioclimatic and environmental variables and built species-specific habitat suitability models using a maximum entropy algorithm (MaxEnt). We used a moderate and an extreme climate scenario (RCP6.0 and RCP8.5) and three time steps: current, 2050, and 2070. Our results suggest that changes in annual precipitation, annual mean temperature, precipitation, and temperature seasonality could reduce suitable habitat for these mammals and therefore increase their extinction risks. However, several patches of stable habitat are projected to persist through the late twenty-first century, and these climate change refugia areas can be managed as an important strategy for conservation of the mammal species and the maintenance of biodiversity in the face of ongoing climate change. In this context, we recommend the following steps for the conservation of global mammal populations: (i) define the spatial extent (local, regional, or continental scale) of the target mammals, (ii) identify and prioritize climate change refugial areas following ecological niche models or other methods based on biological data, and (iii) implement management actions by analyzing current management tools and the strategies required (e.g., habitat restoration or assisted migration for prioritized species) to achieve long-term conservation goals.</t>
  </si>
  <si>
    <t>[Deb, Jiban Chandra; Phinn, Stuart] Univ Queensland, Sch Earth &amp; Environm Sci, Remote Sensing Res Ctr, Brisbane, Qld 4072, Australia; [Deb, Jiban Chandra] Shahjalal Univ Sci &amp; Technol, Dept Forestry &amp; Environm Sci, Sch Agr &amp; Mineral Sci, Sylhet 3114, Bangladesh; [Deb, Jiban Chandra] Univ New Brunswick, Fac Forestry &amp; Environm Management, Fredericton, NB E3B 5A3, Canada; [Butt, Nathalie] Univ Queensland, ARC Ctr Excellence Environm Decis, Brisbane, Qld 4072, Australia; [Butt, Nathalie] Univ Queensland, Sch Biol Sci, Brisbane, Qld 4072, Australia; [McAlpine, Clive A.] Univ Queensland, Sch Earth &amp; Environm Sci, Brisbane, Qld 4072, Australia; [McAlpine, Clive A.] Univ Queensland, Ctr Biodivers &amp; Conservat Sci, Brisbane, Qld 4072, Australia</t>
  </si>
  <si>
    <t>University of Queensland; Shahjalal University of Science &amp; Technology (SUST); University of New Brunswick; University of Queensland; University of Queensland; University of Queensland; University of Queensland</t>
  </si>
  <si>
    <t>Phinn, Stuart R/0000-0002-2605-6104; Deb, Jiban Chandra/0000-0002-3134-2682; McAlpine, Clive/0000-0003-0457-8144; Butt, Nathalie/0000-0003-1517-6191</t>
  </si>
  <si>
    <t>1381-2386</t>
  </si>
  <si>
    <t>10.1007/s11027-018-9810-3</t>
  </si>
  <si>
    <t>http://dx.doi.org/10.1007/s11027-018-9810-3</t>
  </si>
  <si>
    <t>García-Cervigón A.I.; Mercado L.N.; Mendivelso H.A.; Toledo M.; Camarero J.J.</t>
  </si>
  <si>
    <t>García-Cervigón, Ana I. (54964959800); Mercado, Luz Natalia (57223219385); Mendivelso, Hooz A. (55895146500); Toledo, Marisol (7005885891); Camarero, J. Julio (57189186147)</t>
  </si>
  <si>
    <t>Adjusting xylem anatomy and growth to inter-annual climate variability in two Fabaceae species (Centrolobium microchaete, Cenostigma pluviosum) from Bolivian dry tropical forests</t>
  </si>
  <si>
    <t>Dendrochronologia</t>
  </si>
  <si>
    <t>Dendroecology; Hydraulic conductivity; Vessel chronologies; Wood anatomy</t>
  </si>
  <si>
    <t>Cenostigma; Centrolobium microchaete; Fabaceae; Microchaete; anatomy; annual variation; chronology; climate change; climate conditions; climate variation; environmental factor; growth; legume; seasonal variation; teleconnection; tree ring; tropical forest; xylem</t>
  </si>
  <si>
    <t>Climate-growth relationships are strong in seasonally dry tropical forests (SDTFs). To better understand the ecological processes controlling these relationships we need to assess the long-term responses of wood anatomy and radial growth to year-to-year climate variability. We assessed how wood-anatomical traits (mean vessel area –MVA– and vessel density –VD–, percentage of conductive area –CA–, xylem-specific estimated hydraulic conductivity –Ks–) and growth responded to local climate (mean temperature, total precipitation, estimated moisture) variability and teleconnections (Pacific Decadal Oscillation) between 1970 and 2011 in two Fabaceae tree species (Centrolobium microchaete and Cenostigma pluviosum) coexisting in a Bolivian SDTF. We found that C. microchaete produced wider vessels and was more responsive to both local climate conditions and teleconnections than C. pluviosum. In C. microchaete VD positively responded to average temperature in the late-wet season and in the previous dry season, and CA and Ks were higher in years with warmer wet and previous early-dry seasons, as well as in years with higher PDO values. These responses were independent from ring-width variability only for C. microchaete. For C. pluviosum, vessel chronologies were more responsive to local temperature variability, and only MVA and CA positively and negatively responded to moisture in the early-dry and the previous dry seasons, respectively. Our results show that wood hydraulic structure in SDTFs is responsive to climate fluctuations. The combined study of ring width and wood anatomy allows having a more complete picture of the influence of climate on growth, particularly in species as C. microchaete which show low collinearity of tree-ring width and wood plasticity in response to climate variability. © 2021 Elsevier GmbH</t>
  </si>
  <si>
    <t>García-Cervigón A.I., Departamento de Biología y Geología, Física y Química Inorgánica, Universidad Rey Juan Carlos, Móstoles, E-28933, Spain; Mercado L.N., Unidad de Postgrado, Facultad de Ciencias Exactas y Tecnología, Universidad Autónoma Gabriel René Moreno, Campus Universitario, Santa Cruz de la Sierra, Bolivia; Mendivelso H.A., Universidad Pedagógica y Tecnológica de Colombia, Sede Tunja, Tunja, 150003, Colombia; Toledo M., Museo de Historia Natural “Noel Kempff Mercado”, Avda. Irala 565, Santa Cruz de la Sierra, 2489, Bolivia; Camarero J.J., Instituto Pirenaico de Ecología (IPE-CSIC), Avda. Montañana 1005, Zaragoza, E-50192, Spain</t>
  </si>
  <si>
    <t>Departamento de Biología y Geología, Física y Química Inorgánica, Universidad Rey Juan Carlos, Móstoles, E-28933, Spain; Unidad de Postgrado, Facultad de Ciencias Exactas y Tecnología, Universidad Autónoma Gabriel René Moreno, Campus Universitario, Santa Cruz de la Sierra, Bolivia; Universidad Pedagógica y Tecnológica de Colombia, Sede Tunja, Tunja, 150003, Colombia; Museo de Historia Natural “Noel Kempff Mercado”, Avda. Irala 565, Santa Cruz de la Sierra, 2489, Bolivia; Instituto Pirenaico de Ecología (IPE-CSIC), Avda. Montañana 1005, Zaragoza, E-50192, Spain</t>
  </si>
  <si>
    <t>54964959800; 57223219385; 55895146500; 7005885891; 57189186147</t>
  </si>
  <si>
    <t>Elsevier GmbH</t>
  </si>
  <si>
    <t>10.1016/j.dendro.2021.125840</t>
  </si>
  <si>
    <t>https://www.scopus.com/inward/record.uri?eid=2-s2.0-85105335106&amp;doi=10.1016%2fj.dendro.2021.125840&amp;partnerID=40&amp;md5=fbffad70472f5e0430d5b9fcf20d203d</t>
  </si>
  <si>
    <t>Koyama, CN; Watanabe, M; Hayashi, M; Shimada, M; Kobayashi, K; Tadono, T</t>
  </si>
  <si>
    <t>Koyama, Christian N.; Watanabe, Manabu; Hayashi, Masato; Shimada, Masanobu; Kobayashi, Kazufumi; Tadono, Takeo</t>
  </si>
  <si>
    <t>ADVANCEMENTS IN GLOBAL FOREST MONITORING RESEARCH FOUNDED ON ALOS-2 LONG-TERM PANTROPICAL LAND OBSERVATION</t>
  </si>
  <si>
    <t>2022 IEEE INTERNATIONAL GEOSCIENCE AND REMOTE SENSING SYMPOSIUM (IGARSS 2022)</t>
  </si>
  <si>
    <t>Proceedings Paper</t>
  </si>
  <si>
    <t>Deforestation; forest mapping; flood forests; time-series; variability</t>
  </si>
  <si>
    <t>Nearing 8 years in orbit, ALOS-2/PALSAR-2 has acquired the world's first long-term pantropical L-band SAR forest monitoring data archive. The unprecedented dual-polarimetric time-series data allow to revolutionize our knowledge of the complex spatial-temporal processes governing the backscattering behaviors in tropical forests from local to global scale. The paper discusses ALOS-2's tremendous contributions to fundamental SAR forest research, forest cover mapping, biomass estimation, and deforestation monitoring, from better forest/non-forest maps and improved forest type classifications to all-new detailed flooded forest maps and groundbreaking insights on the rainfall impacts on L-band SAR imaging shedding light on the often overlooked relation between precipitation and forest backscatter. Based on these pioneering achievements a novel AI-supported false alarm suppression method was developed for the JICA-JAXA forest early warning system in the tropics (JJ-FAST) enabling the first operational fully automatic near real-time deforestation detection service with overall accuracies above 80% in the Amazon basin.</t>
  </si>
  <si>
    <t>[Koyama, Christian N.; Hayashi, Masato; Tadono, Takeo] JAXA, Earth Observat Res Ctr, 2-1-1 Sengen, Tsukuba, Ibaraki 3058505, Japan; [Watanabe, Manabu; Shimada, Masanobu] Tokyo Denki Univ, Sch Sci &amp; Engn, Hatoyama, Saitama 3500394, Japan; [Kobayashi, Kazufumi] Remote Sensing Technol Ctr RESTEC, 3-17-1 Toranomon, Tokyo 1050001, Japan</t>
  </si>
  <si>
    <t>Japan Aerospace Exploration Agency (JAXA); Tokyo Denki University</t>
  </si>
  <si>
    <t>IEEE</t>
  </si>
  <si>
    <t>2153-6996</t>
  </si>
  <si>
    <t>10.1109/IGARSS46834.2022.9883679</t>
  </si>
  <si>
    <t>http://dx.doi.org/10.1109/IGARSS46834.2022.9883679</t>
  </si>
  <si>
    <t>Neate-Clegg M.H.C.; Stuart S.N.; Mtui D.; Sekercioglu C.H.; Newmark W.D.</t>
  </si>
  <si>
    <t>Neate-Clegg, Montague H.C. (57189575013); Stuart, Simon N. (7006184627); Mtui, Devolent (14325456900); Sekercioglu, Cagan H. (55890928700); Newmark, William D. (6701321176)</t>
  </si>
  <si>
    <t>Afrotropical montane birds experience upslope shifts and range contractions along a fragmented elevational gradient in response to global warming</t>
  </si>
  <si>
    <t>PLoS ONE</t>
  </si>
  <si>
    <t>Altitude; Animal Migration; Animals; Biodiversity; Birds; Forests; Global Warming; Tanzania; Temperature; Tropical Climate; article; bird; climate warming; forest fragmentation; greenhouse effect; nonhuman; Paleotropics; Tanzania; altitude; animal; biodiversity; bird; forest; physiology; population migration; temperature; tropic climate</t>
  </si>
  <si>
    <t>Global warming is predicted to result in upslope shifts in the elevational ranges of bird species in montane habitats. Yet few studies have examined changes over time in the elevational distribution of species along fragmented gradients in response to global warming. Here, we report on a resurvey of an understory bird community in the Usambara Mountains in Tanzania, along a forested elevational gradient that has been fragmented over the last 200 years. In 2019, we resurveyed seven sites, ranging in elevation from 360 m to 2110 m, that were originally surveyed between 1979 and 1981. We calculated differences in mean elevation and lower and upper range limits for 29 species between the two time periods and corrected for possible differences in elevation due to chance. Over four decades, we documented a significant mean upslope shift across species of 93 m. This shift was smaller than the 125 m expected shift due to local climate warming. Of the 29 focal species, 19 shifted upslope, eight downslope, and two remained unchanged. Mean upslope shifts in species were driven largely by contracting lower range limits which moved significantly upslope on average across species by 183 m, while upper range limits shifted non-significantly upslope by 72 m, leading to a mean range contraction of 114 m across species. Community composition of understory bird species also shifted over time, with current communities resembling communities found historically at lower elevations. Past forest fragmentation in combination with the limited gap-crossing ability of many tropical understory bird species are very likely important contributory factors to the observed asymmetrical shifts in lower and upper elevational range limits. Re-establishing forested linkages among the largest and closest forest fragments in the Eastern Arc Mountains are critical to permitting species to shift upslope and to reduce further elevational range contractions over time.  © 2021 Neate-Clegg et al. This is an open access article distributed under the terms of the Creative Commons Attribution License, which permits unrestricted use, distribution, and reproduction in any medium, provided the original author and source are credited.</t>
  </si>
  <si>
    <t>Neate-Clegg M.H.C., School of Biological Sciences, University of Utah, Salt Lake City, UT, United States; Stuart S.N., Synchronicity Earth, London, United Kingdom, A Rocha International, London, United Kingdom, IUCN SSC, David Attenborough Building, Cambridge, United Kingdom; Mtui D., Tanzania Wildlife Research Institute, Arusha, Tanzania; Sekercioglu C.H., School of Biological Sciences, University of Utah, Salt Lake City, UT, United States, Faculty of Sciences, Koc University, Rumelifeneri, Istanbul, Turkey; Newmark W.D., Natural History Museum of Utah, University of Utah, Salt Lake City, UT, United States</t>
  </si>
  <si>
    <t>School of Biological Sciences, University of Utah, Salt Lake City, UT, United States; Synchronicity Earth, London, United Kingdom; A Rocha International, London, United Kingdom; IUCN SSC, David Attenborough Building, Cambridge, United Kingdom; Tanzania Wildlife Research Institute, Arusha, Tanzania; Faculty of Sciences, Koc University, Rumelifeneri, Istanbul, Turkey; Natural History Museum of Utah, University of Utah, Salt Lake City, UT, United States</t>
  </si>
  <si>
    <t>57189575013; 7006184627; 14325456900; 55890928700; 6701321176</t>
  </si>
  <si>
    <t>Public Library of Science</t>
  </si>
  <si>
    <t>e0248712</t>
  </si>
  <si>
    <t>10.1371/journal.pone.0248712</t>
  </si>
  <si>
    <t>https://www.scopus.com/inward/record.uri?eid=2-s2.0-85103553724&amp;doi=10.1371%2fjournal.pone.0248712&amp;partnerID=40&amp;md5=ad8e9732b8e3b9454157c0e8eae59417</t>
  </si>
  <si>
    <t>Lincoln, NK</t>
  </si>
  <si>
    <t>Lincoln, Noa Kekuewa</t>
  </si>
  <si>
    <t>Agroforestry form and ecological adaptation in ancient Hawai'i: Extent of the pakukui swidden system of Hamakua, Hawai'i Island</t>
  </si>
  <si>
    <t>AGRICULTURAL SYSTEMS</t>
  </si>
  <si>
    <t>Agroforestry; Candlenut; Breadfruit; Agroecology; Arboriculture; Indigenous agriculture</t>
  </si>
  <si>
    <t>AGRICULTURE; POLYNESIA; ARBORICULTURE; PACIFIC; SOCIETY; FORESTS; GROVES; MODEL; KONA</t>
  </si>
  <si>
    <t>Agricultural strategies in ancient Hawaii were adaptive, occasionally unique, and increasingly being shown to have strongly related to the local environmental opportunities and constraints. However, little is known about the extent of arboriculture and forest modification due to the lack of physical infrastructure and remains associated with these forms of agriculture. We utilize historical ethnography and remote sensing to examine the form and function of agroforestry along the Hamakua coast on Hawaii. Island. Mapping over 26,000 remnant trees of two species used in Hawaiian agroforestry systems, we identify two distinct applications of arboriculture: A permanent arboricultural system with substantial breadfruit (Artocarpus altilis (Parkinson) Fosberg) and a shifting cultivation system based on candlenut (Aleurites moluccanus (L.) Willd). The distributions of these systems on the landscape appear to be constrained by soil fertility and temperature, with the swidden agricultural system occurring on the more fertile portion of the landscape and the permanent arboricultural system occupying the less fertile lands. Experimentation demonstrating the nitrogen accumulation and fixation associated with candlenut compost suggests that the swidden system would be maximized if the rotation occurred in the range of 6-12 years</t>
  </si>
  <si>
    <t>[Lincoln, Noa Kekuewa] Univ Hawaii Manoa, Dept Trop Plant &amp; Soil Sci, 3190 Mail Way,St John 102, Honolulu, HI 96822 USA</t>
  </si>
  <si>
    <t>University of Hawaii System; University of Hawaii Manoa</t>
  </si>
  <si>
    <t>Lincoln, Noa/0000-0003-1070-4290</t>
  </si>
  <si>
    <t>0308-521X</t>
  </si>
  <si>
    <t>10.1016/j.agsy.2020.102808</t>
  </si>
  <si>
    <t>http://dx.doi.org/10.1016/j.agsy.2020.102808</t>
  </si>
  <si>
    <t>Knighton, J; Vijay, V; Palmer, M</t>
  </si>
  <si>
    <t>Knighton, James; Vijay, Varsha; Palmer, Margaret</t>
  </si>
  <si>
    <t>Alignment of tree phenology and climate seasonality influences the runoff response to forest cover loss</t>
  </si>
  <si>
    <t>deforestation; runoff; enhanced vegetation index (EVI); hierarchical clustering; forests</t>
  </si>
  <si>
    <t>LAND-USE CHANGE; WATER YIELD; STREAMFLOW; IMPACTS; AFFORESTATION; DEFORESTATION; FLOWS; SUITABILITY; MITIGATION; VEGETATION</t>
  </si>
  <si>
    <t>Trees shape the critical zone and modulate terrestrial water storage yet observed streamflow responses to forest cover change vary. Differences in catchment area, soil water storage, management practices, tree species, and climate are among the many explanations proposed for heterogeneous hydrologic responses. We addressed evidence for the hypothesis that mean annual temperature (MAT) and the phase shift between precipitation and enhanced vegetation index (EVI) peaks,, explain a significant amount of the variation in hydrologic response to forest cover loss. We selected 50 catchments with daily streamflow records spanning eight nations and seven climate regions. Categorical clustering of catchments was performed with MAT, , minimum EVI, catchment area, and percentage forest loss. Similar storm event runoff ratio responses to deforestation were best clustered by MAT and. High MAT tropical monsoonal catchments (Brazil, Myanmar, and Liberia) exhibited minimal evidence of increasing runoff ratios (increases observed in 9% of catchments). Low MAT subarctic, cold semi-arid, and humid continental catchments (US, Canada, and Estonia) showed consistent runoff increases around the time of snowmelt (94%). The deforestation runoff responses of temperate and subtropical catchments with Mediterranean, humid, and oceanic climates depended strongly on. We observe increased runoff following forest loss in a majority of catchments (90%) where precipitation peaks followed peak growing season (max EVI) (US). In contrast, where precipitation peaks preceded the growing season (South Africa and Australia) there was less evidence of increased runoff (25% of catchments). This research supports the strategic implementation of native forest conservation or restoration for simultaneously mitigating the effects of global climate change and regional or local surface runoff.</t>
  </si>
  <si>
    <t>[Knighton, James; Vijay, Varsha; Palmer, Margaret] Natl Socioenvironm Synth Ctr, Annapolis, MD 21401 USA</t>
  </si>
  <si>
    <t>Knighton, James/0000-0002-4162-996X</t>
  </si>
  <si>
    <t>10.1088/1748-9326/abaad9</t>
  </si>
  <si>
    <t>http://dx.doi.org/10.1088/1748-9326/abaad9</t>
  </si>
  <si>
    <t>Kumar S.S.; Hanan N.P.; Prihodko L.; Anchang J.; Ross C.W.; Ji W.; Lind B.M.</t>
  </si>
  <si>
    <t>Kumar, Sanath Sathyachandran (55949540900); Hanan, Niall P. (7004246857); Prihodko, Lara (7801522301); Anchang, Julius (57204696723); Ross, C. Wade (57204685304); Ji, Wenjie (57202074941); Lind, Brianna M. (57204524598)</t>
  </si>
  <si>
    <t>Alternative vegetation states in tropical forests and savannas: The search for consistent signals in diverse remote sensing data</t>
  </si>
  <si>
    <t>Remote Sensing</t>
  </si>
  <si>
    <t>Albedo; Alternative stable states; Land surface temperature; MODIS VCF; Savanna</t>
  </si>
  <si>
    <t>Atmospheric temperature; Bifurcation (mathematics); Data mining; Forestry; Land surface temperature; Radiometers; Rain; Remote sensing; Solar radiation; Surface measurement; Surface properties; Topography; Tropics; Vegetation; Albedo; Alternative stable state; Moderate resolution imaging spectroradiometer; MODIS VCF; Multimodal distributions; Savanna; Spatial and temporal scale; Vegetation continuous fields; Spatial distribution</t>
  </si>
  <si>
    <t>Globally, the spatial distribution of vegetation is governed primarily by climatological factors (rainfall and temperature, seasonality, and inter-annual variability). The local distribution of vegetation, however, depends on local edaphic conditions (soils and topography) and disturbances (fire, herbivory, and anthropogenic activities). Abrupt spatial or temporal changes in vegetation distribution can occur if there are positive (i.e., amplifying) feedbacks favoring certain vegetation states under otherwise similar climatic and edaphic conditions. Previous studies in the tropical savannas of Africa and other continents using the MODerate Resolution Imaging Spectroradiometer (MODIS) vegetation continuous fields (VCF) satellite data product have focused on discontinuities in the distribution of tree cover at different rainfall levels, with bimodal distributions (e.g., concentrations of high and low tree cover) interpreted as alternative vegetation states. Such observed bimodalities over large spatial extents may not be evidence for alternate states, as they may include regions that have different edaphic conditions and disturbance histories. In this study, we conduct a systematic multi-scale analysis of diverse MODIS data streams to quantify the presence and spatial consistency of alternative vegetation states in Sub-Saharan Africa. The analysis is based on the premise that major discontinuities in vegetation structure should also manifest as consistent spatial patterns in a range of remote sensing data streams, including, for example, albedo and land surface temperature (LST). Our results confirm previous observations of bimodal and multimodal distributions of estimated tree cover in the MODIS VCF. However, strong disagreements in the location of multimodality between VCF and other data streams were observed at 1 km scale. Results suggest that the observed distribution of VCF over vast spatial extents are multimodal, not because of local-scale feedbacks and emergent bifurcations (the definition of alternative states), but likely because of other factors including regional scale differences in woody dynamics associated with edaphic, disturbance, and/or anthropogenic processes. These results suggest the need for more in-depth consideration of bifurcation mechanisms and thus the likely spatial and temporal scales at which alternative states driven by different positive feedback processes should manifest. © 2019 by the authors.</t>
  </si>
  <si>
    <t>Kumar S.S., Department of Plant and Environmental Sciences, New Mexico State University, Las Cruces, 88003, NM, United States; Hanan N.P., Department of Plant and Environmental Sciences, New Mexico State University, Las Cruces, 88003, NM, United States; Prihodko L., Department of Animal and Range Sciences, New Mexico State University, Las Cruces, 88003, NM, United States; Anchang J., Department of Plant and Environmental Sciences, New Mexico State University, Las Cruces, 88003, NM, United States; Ross C.W., Department of Plant and Environmental Sciences, New Mexico State University, Las Cruces, 88003, NM, United States; Ji W., Department of Plant and Environmental Sciences, New Mexico State University, Las Cruces, 88003, NM, United States; Lind B.M., Department of Plant and Environmental Sciences, New Mexico State University, Las Cruces, 88003, NM, United States</t>
  </si>
  <si>
    <t>Department of Plant and Environmental Sciences, New Mexico State University, Las Cruces, 88003, NM, United States; Department of Animal and Range Sciences, New Mexico State University, Las Cruces, 88003, NM, United States</t>
  </si>
  <si>
    <t>55949540900; 7004246857; 7801522301; 57204696723; 57204685304; 57202074941; 57204524598</t>
  </si>
  <si>
    <t>MDPI AG</t>
  </si>
  <si>
    <t>10.3390/rs11070815</t>
  </si>
  <si>
    <t>https://www.scopus.com/inward/record.uri?eid=2-s2.0-85063983081&amp;doi=10.3390%2frs11070815&amp;partnerID=40&amp;md5=16b1d41aacb365281f72003362433450</t>
  </si>
  <si>
    <t>Belachew, K; Senbeta, GA; Garedew, W; Barreto, RW; Del Ponte, EM</t>
  </si>
  <si>
    <t>Belachew, Kifle; Senbeta, Girma Adugna; Garedew, Weyessa; Barreto, Robert W.; Del Ponte, Emerson Medeiros</t>
  </si>
  <si>
    <t>Altitude is the main driver of coffee leaf rust epidemics: a large-scale survey in Ethiopia</t>
  </si>
  <si>
    <t>TROPICAL PLANT PATHOLOGY</t>
  </si>
  <si>
    <t>Arabica coffee; Hemileia vastatrix; Disease survey; Production system</t>
  </si>
  <si>
    <t>HEMILEIA-VASTATRIX; MANAGEMENT; SEVERITY; SHADE</t>
  </si>
  <si>
    <t>Arabica coffee (Coffea arabicaL.) is a native from Africa, particularly from Ethiopia. Previously of little concern to Ethiopian farmers, coffee leaf rust (CLR), caused by the fungusHemileia vastatrix, is an emergent disease globally. To update the status of CLR, a large survey was conducted in 405 coffee fields across nine production zones of Oromia and Southern Nations Nationalities and Peoples (SNNP) regions. The disease, evaluated one time during the month of the peak for CLR intensity for each region, was present in every single field; mean incidence and severity ranged from 5 to 86.7% (mean = 35.3%) and 0.22 to 55.5 (mean = 9.09), respectively. A complimentary log-log model was developed to predict mean field severity from mean field incidence. Altitude, a known surrogate variable for temperature, was the main driver of the epidemics. Incidence and severity were highest at the lowland fields, where poorly managed plantations of local varieties grown under open sun were also more dominant. CLR intensity decreased with the increase in altitude at the highlands where well-managed and improved varieties grown under the shade in forest systems dominate the scenario. Our results contribute to increase awareness of a growing problem threatening coffee fields that are still under lower risk, such as at the highlands, particularly if temperatures rise and farmers cut forest to grow plantations of susceptible cultivars. Improving genetic resistance and adoption of best management practices are urgent to prevent the rapid surge of new races and mitigate crop losses currently overlooked by coffee farmers at the lowlands.</t>
  </si>
  <si>
    <t>[Belachew, Kifle; Senbeta, Girma Adugna; Garedew, Weyessa] Jimma Univ, Coll Agr &amp; Vet Med, Dept Hort &amp; Plant Sci, Jimma, Ethiopia; [Barreto, Robert W.; Del Ponte, Emerson Medeiros] Univ Fed Vicosa, Dept Fitopatol, BR-36570900 Vicosa, MG, Brazil</t>
  </si>
  <si>
    <t>Jimma University; Universidade Federal de Vicosa</t>
  </si>
  <si>
    <t>Del Ponte, Emerson Medeiros/0000-0003-4398-409X</t>
  </si>
  <si>
    <t>1983-2052</t>
  </si>
  <si>
    <t>10.1007/s40858-020-00383-4</t>
  </si>
  <si>
    <t>http://dx.doi.org/10.1007/s40858-020-00383-4</t>
  </si>
  <si>
    <t>Blaus, A; McMichael, CNH; Raczka, MF; Herrick, C; Palace, M; Witteveen, NH; Nascimento, MN; Bush, MB</t>
  </si>
  <si>
    <t>Blaus, A.; McMichael, C. N. H.; Raczka, M. F.; Herrick, C.; Palace, M.; Witteveen, N. H.; Nascimento, M. N.; Bush, M. B.</t>
  </si>
  <si>
    <t>Amazonian pollen assemblages reflect biogeographic gradients and forest cover</t>
  </si>
  <si>
    <t>JOURNAL OF BIOGEOGRAPHY</t>
  </si>
  <si>
    <t>Amazon; forest cover; modern pollen; paleoecology; tropical forests</t>
  </si>
  <si>
    <t>FLORISTIC COMPOSITION; CULTURAL LANDSCAPES; RAIN-FOREST; SOURCE AREA; DISTURBANCE; SITES; RECONSTRUCTION; REPRESENTATION; DIVERSITY; SPECTRA</t>
  </si>
  <si>
    <t>Aim: Pollen assemblages are commonly used to reconstruct past climates yet have not yet been used to reconstruct past human activities, including deforestation. We aim to assess (i) how pollen assemblages vary across biogeographic and environmental gradients, (ii) the source area of pollen assemblages from lake sediment samples and (iii) which pollen taxa can best be used to quantify deforested landscapes. Location: Amazonia. Taxon: Plantae. Methods: Pollen assemblages (N = 65) from mud- water interface samples (representing modern conditions) of lake sediment cores were compared with modern gradients of temperature, precipitation and elevation. Pollen assemblages were also compared with local- scale estimates of forest cover at 1, 2, 5, 10, 20 and 40 km buffers around each lake. Results: Over 250 pollen types were identified in the samples, and pollen assemblages were able to accurately differentiate biogeographic regions across the basin, corresponding with gradients in temperature and precipitation. Poaceae percentages were the best predictor of deforestation, and had a significant negative relationship with forest cover estimates. These relationships were strongest for the 1 km buffer area, weakening as buffer sizes increased. Main conclusions: The diverse Amazonian pollen assemblages strongly reflect environmental gradients, and percentages of Poaceae best reflect local- scale variability in forest cover. Our results of modern pollen- landscape relationships can be used to provide a foundation for quantitative reconstructions of climate and deforestation in Amazonia.</t>
  </si>
  <si>
    <t>[Blaus, A.; Bush, M. B.] Florida Inst Technol, Inst Global Ecol, Melbourne, FL USA; [McMichael, C. N. H.; Raczka, M. F.; Witteveen, N. H.; Nascimento, M. N.] Univ Amsterdam, Inst Biodivers &amp; Ecosyst Dynam, Dept Ecosyst &amp; Landscape Dynam, Amsterdam, Netherlands; [Raczka, M. F.] Univ Reading, Sch Archaeol Geog &amp; Environm Sci, Reading, England; [Herrick, C.; Palace, M.] Univ New Hampshire, Inst Study Earth Oceans &amp; Space, Earth Syst Res Ctr, Durham, NH USA; [Palace, M.] Univ New Hampshire, Coll Engn &amp; Phys Sci, Dept Earth Sci, Durham, NH USA</t>
  </si>
  <si>
    <t>Florida Institute of Technology; University of Amsterdam; University of Reading; University System Of New Hampshire; University of New Hampshire; University System Of New Hampshire; University of New Hampshire</t>
  </si>
  <si>
    <t>Bush, Mark/0000-0001-6894-8613; Blaus, Ansis/0000-0001-5276-3454; Nascimento, Majoi/0000-0003-4009-4905; McMichael, Crystal/0000-0002-1064-1499; Palace, Michael/0000-0002-3505-2906; Herrick, Christina/0000-0002-8384-9450</t>
  </si>
  <si>
    <t>0305-0270</t>
  </si>
  <si>
    <t>10.1111/jbi.14701</t>
  </si>
  <si>
    <t>http://dx.doi.org/10.1111/jbi.14701</t>
  </si>
  <si>
    <t>hybrid, Green Accepted</t>
  </si>
  <si>
    <t>Zornosa-Torres, C; Lambertini, C; Toledo, LF</t>
  </si>
  <si>
    <t>Zornosa-Torres, Camila; Lambertini, Carolina; Toledo, Luis Felipe</t>
  </si>
  <si>
    <t>Amphibian chytrid infections along the highest elevational gradient of the Brazilian Atlantic Forest</t>
  </si>
  <si>
    <t>DISEASES OF AQUATIC ORGANISMS</t>
  </si>
  <si>
    <t>Batrachochytrium dendrobatidis; Elevation; Temperature; Species richness; Tropical forest</t>
  </si>
  <si>
    <t>BATRACHOCHYTRIUM-DENDROBATIDIS INFECTION; DISEASE; CHYTRIDIOMYCOSIS; PATHOGEN; PREVALENCE; FUNGUS; BIODIVERSITY; INTENSITY; PATTERNS; HOST</t>
  </si>
  <si>
    <t>Environmental variation along elevational gradients shapes conditions for pathogen development, which influences disease outcomes. Chytridiomycosis is a non-vectored disease caused by the aquatic fungus Batrachochytrium dendrobatidis (Bd) and is responsible for massive declines of amphibian populations all over the world. Several biotic and abiotic factors are known to influence Bd infection dynamics in amphibians, including temperature and host species richness. Here, we quantified Bd prevalence and load along an elevational gradient in the Caparao National Park (CNP), Brazil, and tested for associations of Bd infections with elevation, temperature, and species richness. We hypothesized that Bd infections would increase as local species richness decreased with elevation. We detected Bd along the entire elevational gradient and found a negative association between infection load and elevation. We did not detect significant associations between infection prevalence and elevation. Our findings are consistent with other wide elevational gradient studies, but are contrary to 2 other studies performed in the Atlantic Forest. We did not find the minimum elevational range that should be sampled to detect the influence of elevation on Bd variation. Our study represents the widest elevational gradient that has been sampled in Brazil and contributes to a better understanding of Bd distribution and dynamics in natural systems.</t>
  </si>
  <si>
    <t>[Zornosa-Torres, Camila; Lambertini, Carolina; Toledo, Luis Felipe] Univ Estadual Campinas, Inst Biol, Dept Biol Anim, Lab Hist Nat Antibios Brasileiros LaHNAB, BR-13083862 Campinas, SP, Brazil; [Zornosa-Torres, Camila] Univ Estadual Campinas, Inst Biol, Programa Posgrad Ecol, BR-13083865 Campinas, SP, Brazil</t>
  </si>
  <si>
    <t>Universidade Estadual de Campinas; Universidade Estadual de Campinas</t>
  </si>
  <si>
    <t>Toledo, Felipe/0000-0002-4929-9598;</t>
  </si>
  <si>
    <t>INTER-RESEARCH</t>
  </si>
  <si>
    <t>0177-5103</t>
  </si>
  <si>
    <t>10.3354/dao03581</t>
  </si>
  <si>
    <t>http://dx.doi.org/10.3354/dao03581</t>
  </si>
  <si>
    <t>Chaiyes, A; Escobar, LE; Willcox, EV; Duengkae, P; Suksavate, W; Watcharaanantapong, P; Pongpattananurak, N; Wacharapluesadee, S; Hemachudha, T</t>
  </si>
  <si>
    <t>Chaiyes, Aingorn; Escobar, Luis E.; Willcox, Emma, V; Duengkae, Prateep; Suksavate, Warong; Watcharaanantapong, Pattarawan; Pongpattananurak, Nantachai; Wacharapluesadee, Supaporn; Hemachudha, Thiravat</t>
  </si>
  <si>
    <t>An assessment of the niche centroid hypothesis: Pteropus lylei (Chiroptera)</t>
  </si>
  <si>
    <t>ECOSPHERE</t>
  </si>
  <si>
    <t>abundance; conservation; distribution; ecological niche modeling; fundamental niche; Lyle's flying fox; niche centroid hypothesis; range; realized niche</t>
  </si>
  <si>
    <t>ABUNDANT CENTER HYPOTHESIS; FLYING FOX; POPULATION ABUNDANCE; ACCESSIBLE AREA; CENTRALITY; VARIABLES; SUPPORT; PROVIDE; RANGE; SCALE</t>
  </si>
  <si>
    <t>Recent ecological theories propose that species reach their highest abundance and genetic diversity in the center of their ecological niche and decline toward the edges. We assessed whether Lyle's flying fox, Pteropus lylei, abundance and genetic diversity were correlated with niche centroid distance using an ecological niche model as a proxy for fundamental niche (N-F). Alternatively, we assessed whether P. lylei abundance and genetic diversity were correlated with fine-scale environmental factors as a proxy of the species' realized niche (N-R). We examined relationships between abundance and environmental factors at coarse and fine scales as proxies of N-F and N-R, respectively. For coarse scale, ecological niche of P. lylei was modeled using all available occurrence records in Thailand, Cambodia, and Vietnam, coupled with climatic data. We conducted field measurements of P. lylei abundance and used genetic structure data across a large portion of the species' range. We measured Euclidean distances between abundance and genetic data and the niche centroid in environmental dimensions. Spearman's correlation was estimated between abundance and genetic diversity vs. distance to the niche centroid. Complementarily, for the fine-scale test, we measured multiple regression models between abundance and genetic diversity versus the normalized difference vegetation index (NDVI), local temperature, percent area of waterbodies, human density, and number of Buddhist temples. We failed to detect relationships between abundance and genetic diversity with the distance to the niche centroid in the coarse-scale model. When using the fine-scale, landscape-level data, we found negative correlation between genetic diversity and number of temples. The data available were unable to support niche centroid hypothesis for the current distribution and abundances of P. lylei. We note that our failure to find an association does not support nor reject the niche centroid hypothesis. Instead, our capacity to test the niche centroid hypothesis may be limited by our ability to use empirical data to accurately reconstruct N-F from field observations only. Future research may require physiology-based experimental approaches to explore relationships between species abundances and the niche structure.</t>
  </si>
  <si>
    <t>[Chaiyes, Aingorn; Duengkae, Prateep; Suksavate, Warong; Pongpattananurak, Nantachai] Kasetsart Univ, Fac Forestry, Dept Forest Biol, Special Res Unit Wildlife Genom, Bangkok 10900, Thailand; [Chaiyes, Aingorn; Duengkae, Prateep; Suksavate, Warong] Kasetsart Univ, Ctr Adv Studies Trop Nat Resources, Bangkok 10900, Thailand; [Escobar, Luis E.] Virginia Polytech Inst &amp; State Univ, Dept Fish &amp; Wildlife Conservat, Blacksburg, VA 24061 USA; [Willcox, Emma, V; Watcharaanantapong, Pattarawan] Univ Tennessee, Dept Forestry Wildlife &amp; Fisheries, Knoxville, TN 37996 USA; [Wacharapluesadee, Supaporn; Hemachudha, Thiravat] Chulalongkorn Univ, Thai Red Cross Emerging Infect Dis Hlth Sci Ctr, World Health Org Collaborating Ctr Res &amp; Training, King Chulalongkorn Mem Hosp,Fac Med, Bangkok 10330, Thailand</t>
  </si>
  <si>
    <t>Kasetsart University; Kasetsart University; Virginia Polytechnic Institute &amp; State University; University of Tennessee System; University of Tennessee Knoxville; UT Institute of Agriculture; Chulalongkorn University</t>
  </si>
  <si>
    <t>Pongpattananurak, Nantachai/0000-0001-8687-6182; Wacharapluesadee, Supaporn/0000-0001-7636-1900; Hemachudha, Thiravat/0000-0001-9480-2247</t>
  </si>
  <si>
    <t>2150-8925</t>
  </si>
  <si>
    <t>e03134</t>
  </si>
  <si>
    <t>10.1002/ecs2.3134</t>
  </si>
  <si>
    <t>http://dx.doi.org/10.1002/ecs2.3134</t>
  </si>
  <si>
    <t>Green Published</t>
  </si>
  <si>
    <t>Wang, J; Song, GQ; Liddell, M; Morellato, P; Lee, CKF; Yang, DD; Alberton, B; Detto, M; Ma, XL; Zhao, YY; Yeung, HCH; Zhang, HS; Ng, M; Nelson, BW; Huete, A; Wu, J</t>
  </si>
  <si>
    <t>Wang, Jing; Song, Guangqin; Liddell, Michael; Morellato, Patricia; Lee, Calvin K. F.; Yang, Dedi; Alberton, Bruna; Detto, Matteo; Ma, Xuanlong; Zhao, Yingyi; Yeung, Henry C. H.; Zhang, Hongsheng; Ng, Michael; Nelson, Bruce W.; Huete, Alfredo; Wu, Jin</t>
  </si>
  <si>
    <t>An ecologically-constrained deep learning model for tropical leaf phenology monitoring using PlanetScope satellites</t>
  </si>
  <si>
    <t>REMOTE SENSING OF ENVIRONMENT</t>
  </si>
  <si>
    <t>Tropical forests; Carbon cycles; Environmental gradient; Deciduousness; Multi -scale remote sensing; Machine learning</t>
  </si>
  <si>
    <t>SPECTRAL MIXTURE ANALYSIS; LAND-SURFACE PHENOLOGY; PHOTOSYNTHETIC SEASONALITY; ENDMEMBER VARIABILITY; VEGETATION PHENOLOGY; PLANT PHENOLOGY; RAIN-FOREST; AMAZON; CLASSIFICATION; GREENNESS</t>
  </si>
  <si>
    <t>In tropical forests, leaf phenology signals leaf-on/off status and exhibits considerable variability across scales from a single tree-crown to the entire forest ecosystem. Such phenology signals importantly regulate large-scale biogeochemical cycles and regional climate. PlanetScope CubeSats data with a 3-m resolution and near-daily global coverage provide an unprecedented opportunity to monitor both fine-and ecosystem-scale phenology variability along large environmental gradients. However, a scalable method that accurately characterizes leaf phenology from PlanetScope with biophysically meaningful metrics remains lacking. We developed an index -guided, ecologically constrained autoencoder (IG-ECAE) method to automatically derive a deciduousness metric (percentage of upper tree canopies with leaf-off status within an image pixel) from PlanetScope. The IG-ECAE first estimated the reflectance spectra of leafy/leafless canopies based on their spectral indices charac-teristics, then used the derived reflectance spectra to guide an autoencoder deep learning method with additional ecological constraints to refine the reflectance spectra, and finally used linear spectral unmixing to estimate the relative abundance of leafless canopies (or deciduousness) per PlanetScope image pixel. We tested the IG-ECAE method at 16 tropical forest sites spanning multiple continents and a large precipitation gradient (1470-2819 mm year -1). Among these sites, we evaluated the PlanetScope-derived deciduousness against corresponding measures derived from WorldView-2 (n = 9 sites) and local phenocams (n = 9 sites). Our results show that PlanetScope-derived deciduousness agrees: 1) with that derived from WorldView-2 at the patch level (90 m x 90 m) with r2 = 0.89 across all sites; and 2) with that derived from phenocams to quantify ecosystem-scale sea-sonality with r2 ranging from 0.62 to 0.96. These results demonstrate the effectiveness and scalability of IG-ECAE in characterizing the wide variability in deciduousness across scales from pixels to forest ecosystems, and from a single date to the full annual cycle, indicating the potential for using high-resolution satellites to track the large-scale phenological patterns and response of tropical forests to climate change.</t>
  </si>
  <si>
    <t>[Wang, Jing] Sun Yat Sen Univ, Sch Ecol, Shenzhen Campus, Shenzhen, Guangdong, Peoples R China; [Wang, Jing; Song, Guangqin; Lee, Calvin K. F.; Zhao, Yingyi; Yeung, Henry C. H.; Wu, Jin] Univ Hong Kong, Sch Biol Sci, Res Area Ecol &amp; Biodivers, Hong Kong, Peoples R China; [Liddell, Michael] James Cook Univ, Coll Sci &amp; Engn, Ctr Trop Environm &amp; Sustainabil Sci, Cairns, Qld 4878, Australia; [Morellato, Patricia; Alberton, Bruna] Sao Paulo State Univ UNESP, Biosci Inst, Dept Biodivers, Rio Claro, SP, Brazil; [Yang, Dedi] Brookhaven Natl Lab, Dept Environm &amp; Climate Sci, Upton, NY 11973 USA; [Alberton, Bruna] Inst Tecnol Vale, Belem, Para, Brazil; [Detto, Matteo] Princeton Univ, Dept Ecol &amp; Evolutionary Biol, Princeton, NJ 08544 USA; [Ma, Xuanlong] Lanzhou Univ, Coll Earth &amp; Environm Sci, Lanzhou, Peoples R China; [Ma, Xuanlong] Int Res Ctr Big Data Sustainable Dev Goals, Beijing, Peoples R China; [Ma, Xuanlong] East China Normal Univ, Key Lab Geog Informat Sci, Minist Educ, Shanghai, Peoples R China; [Zhang, Hongsheng] Univ Hong Kong, Dept Geog, Hong Kong, Peoples R China; [Zhang, Hongsheng; Wu, Jin] Univ Hong Kong, Inst Climate &amp; Carbon Neutral, Hong Kong, Peoples R China; [Ng, Michael] Univ Hong Kong, Inst Data Sci, Hong Kong, Peoples R China; [Ng, Michael] Univ Hong Kong, Dept Math, Hong Kong, Peoples R China; [Nelson, Bruce W.] Natl Inst Amazon Res INPA, Manaus, Brazil; [Huete, Alfredo] Univ Technol Sydney, Sch Life Sci, Sydney, NSW 2007, Australia</t>
  </si>
  <si>
    <t>Sun Yat Sen University; University of Hong Kong; James Cook University; Universidade Estadual Paulista; United States Department of Energy (DOE); Brookhaven National Laboratory; Instituto Tecnologico Vale Desenvolvimento Sustentavel; Princeton University; Lanzhou University; East China Normal University; University of Hong Kong; University of Hong Kong; University of Hong Kong; University of Hong Kong; Institute Nacional de Pesquisas da Amazonia; University of Technology Sydney</t>
  </si>
  <si>
    <t>Ma, Xuanlong/0000-0003-1499-8476; Nelson, Bruce/0000-0002-0488-6895; Yang, Daryl/0000-0003-1705-7823; Cerdeira Morellato, Leonor Patricia/0000-0001-5265-8988; Huete, Alfredo/0000-0003-2809-2376; Lee, Calvin/0000-0001-8277-8614</t>
  </si>
  <si>
    <t>ELSEVIER SCIENCE INC</t>
  </si>
  <si>
    <t>0034-4257</t>
  </si>
  <si>
    <t>10.1016/j.rse.2022.113429</t>
  </si>
  <si>
    <t>http://dx.doi.org/10.1016/j.rse.2022.113429</t>
  </si>
  <si>
    <t>Green Submitted, hybrid</t>
  </si>
  <si>
    <t>Rizeei, HM; Pradhan, B; Saharkhiz, MA</t>
  </si>
  <si>
    <t>Rizeei, Hossein Mojaddadi; Pradhan, Biswajeet; Saharkhiz, Maryam Adel</t>
  </si>
  <si>
    <t>An integrated fluvial and flash pluvial model using 2D high-resolution sub-grid and particle swarm optimization-based random forest approaches in GIS</t>
  </si>
  <si>
    <t>COMPLEX &amp; INTELLIGENT SYSTEMS</t>
  </si>
  <si>
    <t>Fluvial flooding; Pluvial flash flooding; Remote sensing; Random forest; PSO; GIS</t>
  </si>
  <si>
    <t>FLOOD HAZARD ANALYSIS; REMOTE-SENSING DATA; RISK; UNCERTAINTY; PREDICTION; BIVARIATE; RIVER</t>
  </si>
  <si>
    <t>Two types of flooding, namely fluvial flood (FF) and pluvial flash flood (PFF), exist in tropical cities located close to permanent rivers, where extreme precipitation intensity occurs. Although several methods are available for assessment of FF, however, PFF has received minimal attention from the researchers. Studies rarely presented joint FF and PFF hazards. Therefore, the current study not only aims to evaluate probability and hazards for FF and PFF independently but also implements combined FF with PFF probabilistic inundation analysis. First, an integrated model was developed to analyze probability using fully distributed geographic information system (GIS)-based algorithms. These methods were performed on Damansara River Catchment in Kuala Lumpur, because yearly monsoon triggers FFs and simultaneously coincides with heavy local rainfalls. A hydraulic 2D high-resolution sub-grid model of Hydrologic Engineering Center River Analysis System was performed to simulate FF probability and hazard. Nine significant contributing parameters were trained with PFF inventory by GIS-based random forest (RF) model and each RF parameter was optimized by particle swarm optimization algorithm (PSO) to model the PFF probabilistic hazard. Finally, PFF was combined with FF probabilities to discover the impact and contribution of each type of urban flood hazard. This study is the first attempt to model PFF hazard using GIS and physical-based PSO-RF model and combined FF and PFF probabilistic map. The results provide detailed flood information for urban managers to smartly equip infrastructures, such as highways, roads, and sewage network.</t>
  </si>
  <si>
    <t>[Rizeei, Hossein Mojaddadi; Pradhan, Biswajeet; Saharkhiz, Maryam Adel] Univ Technol Sydney, Fac Engn &amp; IT, Sch Syst Management &amp; Leadership, Sydney, NSW, Australia</t>
  </si>
  <si>
    <t>University of Technology Sydney</t>
  </si>
  <si>
    <t>Rizeei, Hossein Mojaddadi/0000-0002-7690-8440; Pradhan, Biswajeet/0000-0001-9863-2054</t>
  </si>
  <si>
    <t>SPRINGER HEIDELBERG</t>
  </si>
  <si>
    <t>2199-4536</t>
  </si>
  <si>
    <t>10.1007/s40747-018-0078-8</t>
  </si>
  <si>
    <t>http://dx.doi.org/10.1007/s40747-018-0078-8</t>
  </si>
  <si>
    <t>Marshall, CAM; Wieringa, JJ; Hawthorne, WD</t>
  </si>
  <si>
    <t>Marshall, Cicely A. M.; Wieringa, Jan J.; Hawthorne, William D.</t>
  </si>
  <si>
    <t>An interpolated biogeographical framework for tropical Africa using plant species distributions and the physical environment</t>
  </si>
  <si>
    <t>biogeographical region; CART; cluster analysis; ecoregion; floristic district; phytogeography; plants; Random Forest; species distribution; tropical Africa; vegetation classification</t>
  </si>
  <si>
    <t>VEGETATION CHANGES; REGIONALIZATION; REGIONS; FOREST; BIOQUALITY; PATTERNS</t>
  </si>
  <si>
    <t>Aim Existing phytogeographical frameworks for tropical Africa lack either spatial completeness, unit definitions smaller than the regional scale or a quantitative approach. We investigate whether physical environmental variables can be used to interpolate floristically defined vegetation units, presenting an interpolated, hierarchical, quantitative phytogeographical framework for tropical Africa, which is compared to previously defined regions. Location Tropical mainland Africa 24 degrees N to 24 degrees S. Taxon 31,046 vascular plant species and infraspecific taxa. Methods We calculate a betasim dissimilarity matrix from a comprehensive whole-flora database of plant species distributions. We investigate environmental correlates of floristic turnover with local non-metric multidimensional scaling. We derive a hierarchical biogeographical framework by clustering the dissimilarity matrix. The framework is modelled using a classification decision tree method and 12 physical environmental variables to interpolate and increase the resolution of the framework across the study region. Results Floristic turnover is related strongly to water availability and temperature, with smaller contributions from land cover, topographic ruggedness and lithology. Region can be predicted with 90% accuracy by the model. We define 19 regions and 99 districts. We find a novel arrangement of the arid regions. Regional subdivision within the savanna biome is supported with minor variation to borders. Within the forests of west and central Africa, our whole-flora gridded regionalization supports the divisions identified by a previous analysis of trees only. Main conclusions Physical environmental variables can be used to predict floristically defined vegetation units with very high accuracy, and the approach could be pursued for other incompletely sampled taxa and areas outside of tropical Africa. Geographical coherence is higher than in previous quantitative phytoregional definitions. For most tropical African vascular plant species, we provide predictions of which species will occur within each mapped district and region of tropical Africa. The framework should be useful for future studies in ecology, evolution and conservation.</t>
  </si>
  <si>
    <t>[Marshall, Cicely A. M.] Univ Cambridge, Dept Plant Sci, Downing St, Cambridge CB2 3EA, England; [Wieringa, Jan J.] Natl Herbarium Netherlands, Naturalis Biodivers Ctr, Leiden, Netherlands; [Hawthorne, William D.] Univ Oxford, Dept Plant Sci, Oxford, England</t>
  </si>
  <si>
    <t>University of Cambridge; Naturalis Biodiversity Center; University of Oxford</t>
  </si>
  <si>
    <t>Wieringa, Jan J./0000-0003-0566-372X; hawthorne, william/0000-0002-6926-1722; Marshall, Cicely/0000-0002-7397-6472</t>
  </si>
  <si>
    <t>10.1111/jbi.13976</t>
  </si>
  <si>
    <t>http://dx.doi.org/10.1111/jbi.13976</t>
  </si>
  <si>
    <t>Opaev, A; Gogoleva, S; Palko, I; Nguyen, VT; Rozhnov, V</t>
  </si>
  <si>
    <t>Opaev, Alexey; Gogoleva, Svetlana; Palko, Igor; Nguyen, Van Thinh; Rozhnov, Viatcheslav</t>
  </si>
  <si>
    <t>Annual acoustic dynamics are associated with seasonality in a monsoon tropical forest in South Vietnam</t>
  </si>
  <si>
    <t>ECOLOGICAL INDICATORS</t>
  </si>
  <si>
    <t>Monsoon tropical forest; Ecoacoustics; Acoustic indices; Annual dynamic of acoustic activity; Dry-wet season alternation; Air humidity</t>
  </si>
  <si>
    <t>CLIMATE-CHANGE; CALLING BEHAVIOR; BIODIVERSITY; LANDSCAPE; INDEXES; BIRDS; SOUND; DIVERSITY; ECOLOGY; IMPACTS</t>
  </si>
  <si>
    <t>We studied the annual dynamics of the biotic component of the acoustic environment in a lowland monsoon tropical forest. The study was conducted in Nam Cat Tien National Park (southern Vietnam) from January 2013 to January 2014. We placed an autonomous recorder at the Nam Cat Tien ecosystem flux observation station at a height of 35 m. For the analysis, we selected 1-4 5-min recordings per day collected at 5.30 a.m., 12.00 a.m., 4.00 p.m., and 8.00 p.m. For each recording, we calculated four acoustic indices: the acoustic complexity index (ACI), the bioacoustic index (BIO), the acoustic diversity index (ADI) and the acoustic evenness index (AEI). These indices had roughly similar annual dynamics and peaked from May to August (i.e., immediately before the wet season and in the wet season). We then related the four acoustic indices to the daily values of the following meteorological variables: air temperature, air relative humidity, solar radiation, and precipitation sum. The BIO, ADI and AEI were most influenced by daily average humidity. We therefore concluded that humidity rather than precipitation, temperature or radiation was the best predictor of the annual dynamics of acoustic activity in Nam Cat Tien. The increase in humidity was apparent several months before the major rains began in 2013 (i.e., before the wet season). We suggest that future ecoacoustics studies in the tropics should give greater consideration to humidity as a variable determining the acoustic activity of local fauna.</t>
  </si>
  <si>
    <t>[Opaev, Alexey; Gogoleva, Svetlana; Palko, Igor; Rozhnov, Viatcheslav] Russian Acad Sci, AN Severtsov Inst Ecol &amp; Evolut, Moscow, Russia; [Opaev, Alexey; Gogoleva, Svetlana; Palko, Igor; Nguyen, Van Thinh; Rozhnov, Viatcheslav] Joint Russian Vietnamese Trop Res &amp; Technol Ctr, Hanoi, Vietnam; [Gogoleva, Svetlana] Lomonosov Moscow State Univ, Zool Museum, Moscow, Russia</t>
  </si>
  <si>
    <t>Russian Academy of Sciences; Saratov Scientific Center of the Russian Academy of Sciences; Severtsov Institute of Ecology &amp; Evolution; Lomonosov Moscow State University</t>
  </si>
  <si>
    <t>Rozhnov, Viatcheslav/0000-0002-2142-0763</t>
  </si>
  <si>
    <t>1470-160X</t>
  </si>
  <si>
    <t>10.1016/j.ecolind.2020.107269</t>
  </si>
  <si>
    <t>http://dx.doi.org/10.1016/j.ecolind.2020.107269</t>
  </si>
  <si>
    <t>Luo, SX; Chui, TFM</t>
  </si>
  <si>
    <t>Luo, Shuxin; Chui, Ting Fong May</t>
  </si>
  <si>
    <t>Annual variations in regional mangrove cover in southern China and potential macro- climatic and hydrological indicators</t>
  </si>
  <si>
    <t>Mangrove forest cover; Southern China; Remote sensing; Macro-climate; Macro-hydrology</t>
  </si>
  <si>
    <t>AVICENNIA-MARINA; RESTORATION; FORESTS; ACCUMULATION; RESPONSES; DRIVERS; GROWTH; BAY; COMMUNITIES; RETHINKING</t>
  </si>
  <si>
    <t>Most previous studies on mangrove cover have focused on a single study site or environmental factor. There is a lack of regional studies that consider the integrated effects of multiple climatic and hydrological factors on mangrove cover. Multi-year-averaged data can reveal general relationships between mangrove cover and macro-climatic and hydrological conditions but often obscures the relationships at a finer temporal scale. Using data from 1990 to 2011, we extracted the annual mangrove area for one tropical and six subtropical important mangrove nature reserves in southern China. Annual and categorized macro- climatic and hydrological variables (temperature, precipitation, solar radiation and evapotranspiration) were also derived for each site. We then applied Kendall rank correlation and Bayesian regression to identify the relationships between mangrove variables and macro- climatic and hydrological variables. To investigate and validate the relevance of key factors that affect mangrove growth, we analyzed the changes in patterns of macro- climatic and hydrological conditions using the Pettitt test and a t-test. The tropical mangrove area exhibited only limited correlations with these factors, while the subtropical mangrove areas exhibited relatively strong correlations with precipitation and temperature. At the annual scale, the effects of precipitation were highly dependent on the local salinity background and the salt tolerance of dominant species and were stronger in drier regions and in drier periods. In subtropical regions, an increase in temperature was always positively correlated with mangrove expansion. The percentage of hot days ( &gt; 30 degrees C) in a year, as opposed to cold days, can better explain mangrove area variations. Our results indicate that subtropical regions are more influenced than tropical regions by macro- climatic and hydrological factors. Precipitation and temperature are the governing macro- climatic and hydrological factors associated with mangrove area variations. Although previous studies have reported a positive relationship between precipitation and mangrove growth, the relationship is not necessarily positive at finer temporal resolutions. While freezes are recognized as one of the main causes of mangrove die-back in many other parts of the world, indices based on hot weather may be more suitable for explaining and predicting changes in mangrove areas in warmer regions such as southern China.</t>
  </si>
  <si>
    <t>[Luo, Shuxin; Chui, Ting Fong May] Univ Hong Kong, Dept Civil Engn, Pokfulam, Room 6-18A,Haking Wong Bldg, Hong Kong, Peoples R China</t>
  </si>
  <si>
    <t>University of Hong Kong</t>
  </si>
  <si>
    <t>Luo, Shuxin/0000-0002-9876-8872</t>
  </si>
  <si>
    <t>10.1016/j.ecolind.2019.105927</t>
  </si>
  <si>
    <t>http://dx.doi.org/10.1016/j.ecolind.2019.105927</t>
  </si>
  <si>
    <t>Longino, JT; Branstetter, MG; Ward, PS</t>
  </si>
  <si>
    <t>Longino, John T.; Branstetter, Michael G.; Ward, Philip S.</t>
  </si>
  <si>
    <t>Ant diversity patterns across tropical elevation gradients: effects of sampling method and subcommunity</t>
  </si>
  <si>
    <t>elevational gradient; Formicidae; macroecology; niche conservatism</t>
  </si>
  <si>
    <t>LOWLAND CENTRAL-AMERICA; SPECIES RICHNESS; RAIN-FOREST; EXTRAPOLATION; RAREFACTION; ENERGY; PRODUCTIVITY; BIODIVERSITY; TEMPERATURE; COMMUNITY</t>
  </si>
  <si>
    <t>Local diversity may be influenced by niche assembly processes involving competition for limited resources, or by niche conservatism and the length of time clades have had to diversify. Mid-elevation peaks in ant diversity on wet forest elevational gradients are most consistent with niche conservatism effects. However, it is possible that subsets of the ant community vary in the degree to which niche assembly processes are important, and this may be revealed by sampling methods that bias toward particular subsets. A previous study of ant-elevation patterns in Middle American wet forest relied on Winkler sampling, a method that samples much of the ant community that occurs in leaf litter and rotten wood on the forest floor. Here, we evaluate richness patterns at the same sites as the previous study, using two alternative methods: baiting and beating. Baiting attracts ants to a concentrated resource and might be expected to attract a community more shaped by competitive interactions. Diversity patterns at baits were nearly identical to patterns from Winkler samples, for all ants combined and for the genus Pheidole, which are abundant omnivorous ants that are among the most common at baits. There was no evidence that stronger competitive effects influenced the shape of the diversity curve. Beating samples capture ants that forage on low vegetation, a distinct arboreal community with lower phylogenetic diversity than litter ants and inhabiting a more variable microclimate. Arboreal ants differed from litter ants in having a less distinct mid-elevation peak, with less of a decline from 500 m to sea level. The lowland decline in litter ant diversity may be caused by the recent upslope shift in temperature associated with the current interglacial period. Arboreal ants may be buffered from this effect by adaptation to canopy life, tolerating broader extremes of temperature, or by high rates of dispersal from warmer regions.</t>
  </si>
  <si>
    <t>[Longino, John T.] Univ Utah, Dept Biol, Salt Lake City, UT 84112 USA; [Branstetter, Michael G.] Utah State Univ, USDA ARS Pollinating Insects Res Unit, Logan, UT 84322 USA; [Ward, Philip S.] Univ Calif Davis, Dept Entomol &amp; Nematol, Davis, CA 95616 USA</t>
  </si>
  <si>
    <t>Utah System of Higher Education; University of Utah; Utah System of Higher Education; Utah State University; University of California System; University of California Davis</t>
  </si>
  <si>
    <t>e02798</t>
  </si>
  <si>
    <t>10.1002/ecs2.2798</t>
  </si>
  <si>
    <t>http://dx.doi.org/10.1002/ecs2.2798</t>
  </si>
  <si>
    <t>Santoandré S.; Filloy J.; Zurita G.A.; Bellocq M.I.</t>
  </si>
  <si>
    <t>Santoandré, Santiago (57190839542); Filloy, Julieta (56414831500); Zurita, Gustavo A. (14830704000); Bellocq, M. Isabel (6701351691)</t>
  </si>
  <si>
    <t>Ant taxonomic and functional diversity show differential response to plantation age in two contrasting biomes</t>
  </si>
  <si>
    <t>Forest Ecology and Management</t>
  </si>
  <si>
    <t>Assemblage formation; Environmental filtering; Plantation chronosequences; Richness; Tree monoculture</t>
  </si>
  <si>
    <t>Age; Ecosystems; Forecasts; Forestry; Formation; Pinus; Plantations; Tropics; Argentina; Formicidae; Ecosystems; Forestry; Tropics; Assemblage formation; Chronosequences; Differential response; Environmental characteristic; Functional diversity; Monoculture plantations; Richness; Tree monoculture; age; biome; chronosequence; coniferous tree; functional role; grassland; humidity; monoculture; pitfall trap; plantation; species richness; temperature; tropical forest; vegetation cover; Forecasting</t>
  </si>
  <si>
    <t>The increasing global demand for lumber and pulp has led to the conversion of natural habitats into monocultures of fast-growing tree plantations. The environmental filtering model proposes that both environmental characteristics of anthropogenic habitats and biotic interactions act as a filter that can be passed through by some species of the regional pool, driving the formation of local assemblages. Therefore, environmental filtering promotes the selective loss of species and convergence of functional traits, resulting in assemblages of species that are functionally more similar than expected by chance. In Argentina, pine monocultures have expanded in both subtropical forest and grassland biomes. Typically, environmental similarity between plantations and natural habitat decreases in the grassland and increases in the subtropical forest with increasing plantation age (time since pine stands were planted). Then, we predict that changes in biological diversity with plantation age will be opposite when plantations develop in environmentally contrasting biomes. To test the prediction, we studied taxonomic (species richness) and functional (based in morphological functional traits) diversity of epigeal ant assemblages in pine plantations of different ages (from 1 to 12 years old), developing in contrasting biomes that determined different contexts of the main natural (i.e., native) habitat: subtropical forest and grassland. Temperature, humidity and vegetation cover were recorded, and ants were collected using pitfall traps. For plantations and natural habitats of both biomes, we estimated functional diversity in sets of randomized communities and compared them with the observed functional diversity throughout plantation age. As expected, results showed opposite environmental similarity gradients between natural habitats and plantation ages. In the subtropical forest, ant species richness remained similar but functional diversity increased with increasing plantation age, associated with the presence of predatory ants. In the grassland, species richness showed a maximum at intermediate ages, but functional diversity remained similar with increasing plantation age. Null model analyses showed lower functional diversity than expected by chance in young plantations developing in the subtropical forest and at all ages in grassland, indicating convergence of functional traits. Our findings support environmental filtering as the primary mechanism driving the formation of ant assemblages along pine plantation cycle. To our best knowledge, this is the first study analysing patterns of diversity along tree plantation cycles developing in contrasting biomes. Our results show that the biome effect should be taken into consideration to predict diversity responses to commercial forestry and to unify a theory of assemblage formation in monoculture plantations. © 2019 Elsevier B.V.</t>
  </si>
  <si>
    <t>Santoandré S., Departamento de Ecología, Genética y Evolución, Facultad de Ciencias Exactas y Naturales, Universidad de Buenos Aires – IEGEBA (CONICET-UBA), Ciudad Universitaria, Pab 2, Piso 4, BAC1428EHA, Argentina; Filloy J., Departamento de Ecología, Genética y Evolución, Facultad de Ciencias Exactas y Naturales, Universidad de Buenos Aires – IEGEBA (CONICET-UBA), Ciudad Universitaria, Pab 2, Piso 4, BAC1428EHA, Argentina; Zurita G.A., Instituto de Biología Subtropical – Facultad de Ciencias Forestales, Universidad Nacional de Misiones – CONICET, Bertoni 85, Pto Iguazú 3770, Misiones, Argentina; Bellocq M.I., Departamento de Ecología, Genética y Evolución, Facultad de Ciencias Exactas y Naturales, Universidad de Buenos Aires – IEGEBA (CONICET-UBA), Ciudad Universitaria, Pab 2, Piso 4, BAC1428EHA, Argentina</t>
  </si>
  <si>
    <t>Departamento de Ecología, Genética y Evolución, Facultad de Ciencias Exactas y Naturales, Universidad de Buenos Aires – IEGEBA (CONICET-UBA), Ciudad Universitaria, Pab 2, Piso 4, BAC1428EHA, Argentina; Instituto de Biología Subtropical – Facultad de Ciencias Forestales, Universidad Nacional de Misiones – CONICET, Bertoni 85, Pto Iguazú 3770, Misiones, Argentina</t>
  </si>
  <si>
    <t>57190839542; 56414831500; 14830704000; 6701351691</t>
  </si>
  <si>
    <t>Elsevier B.V.</t>
  </si>
  <si>
    <t>10.1016/j.foreco.2019.01.021</t>
  </si>
  <si>
    <t>https://www.scopus.com/inward/record.uri?eid=2-s2.0-85061013900&amp;doi=10.1016%2fj.foreco.2019.01.021&amp;partnerID=40&amp;md5=1a1ed2efa9a964fea2f7830ff73c2edf</t>
  </si>
  <si>
    <t>María, GCN; Beatriz, GOB; Micaela, PAK; Jazmin, ALG</t>
  </si>
  <si>
    <t>Maria, Guerreo Chuez Norma; Beatriz, Gonzalez Osorio Betty; Micaela, Perez Anchundia Karla; Jazmin, Arriaga Loor Gabriela</t>
  </si>
  <si>
    <t>AQUATIC MACROINVERTEBRATE COMMUNITY STRUCTURE IN SOIL USE IN THE LOWER MOCACHE RIVER MICRO-WATERSHED, ECUADOR</t>
  </si>
  <si>
    <t>JOURNAL OF PHARMACEUTICAL NEGATIVE RESULTS</t>
  </si>
  <si>
    <t>Water quality; river habitat index (IHF); riparian forest quality index (QBR); BMWP-Cr index</t>
  </si>
  <si>
    <t>LAND-USE; STREAMS; DIVERSITY; QUALITY; AGRICULTURE; FOREST; IMPACT; BASIN</t>
  </si>
  <si>
    <t>Aquatic macroinvertebrates are considered an indicator of water quality, along with physicochemical parameters, because these variables have an essential performance in the transformation of organic matter Keywords: ecological quality index, BMWP_Cr, macroinvertebrates, environmental gradient, tropical streams. The research objective was to evaluate the structure of aquatic macroinvertebrate communities in different land uses in the lower micro-watershed of the Mocache River. The D-net method with 500 mu m mesh was used to collect specimens of soil uses (agricultural, forest and pasture); the Shannon -Weaver diversity, Simpson's dominance and Pielou indices were applied to evaluate the quality of the water resource. Non-parametric similarity analysis (ANOSIM) and ANOVA variance analysis were used to identify the similarity of aquatic macroinvertebrate genera. To evaluate redundancy (RDA), a physicochemical analysis was performed. The BMWP_Cr index, IHF and QBR were applied to evaluate water quality in soil uses. The abundance of aquatic macroinvertebrate communities showed superficial differences in similarity based on land use, the Brechmorhoga of the order Odonata the most abundant, whose land use is forest cover, categorizing the bioindicator of water quality as moderately regular. The order Ephemeroptera presented a greater richness of specimens in agricultural land use, pasture and forest. The physicochemical parameters pH, temperature (degrees C), dissolved oxygen (DO) and turbidity (NTU) are the most representative of agricultural land use and pastures due to local anthropic pressure. The IHF and QBR indices for land use in forest quality were Good, in contrast to agricultural land use and pasture which had quality values of Moderate and Poor. This indicates that human actions directly impact aquatic ecosystems, modifying land use's ecological attributes. The BMWP_Cr index showed that the forest land use had excellent water quality.</t>
  </si>
  <si>
    <t>[Maria, Guerreo Chuez Norma; Beatriz, Gonzalez Osorio Betty; Micaela, Perez Anchundia Karla; Jazmin, Arriaga Loor Gabriela] Univ Tecn Estatal Quevedo, Campus Ingn Manuel Agustin Haz Alvarez, Quevedo, Ecuador</t>
  </si>
  <si>
    <t>RESEARCHTRENTZ ACAD PUBL EDUCATION SERVICES</t>
  </si>
  <si>
    <t>0976-9234</t>
  </si>
  <si>
    <t>10.47750/pnr.2022.13.03.112</t>
  </si>
  <si>
    <t>http://dx.doi.org/10.47750/pnr.2022.13.03.112</t>
  </si>
  <si>
    <t>Levy-Tacher S.I.; Ramírez-Marcial N.; Navarrete-Gutiérrez D.A.; Rodríguez-Sánchez P.V.</t>
  </si>
  <si>
    <t>Levy-Tacher, Samuel Israel (55880072000); Ramírez-Marcial, Neptalí (55995860500); Navarrete-Gutiérrez, Darío Alejandro (56152190200); Rodríguez-Sánchez, Perla Victoria (57207981575)</t>
  </si>
  <si>
    <t>Are Mayan community forest reserves effective in fulfilling people's needs and preserving tree species?</t>
  </si>
  <si>
    <t>Journal of Environmental Management</t>
  </si>
  <si>
    <t>Community reserves; Forest inventories; Sustainable use; Yucatan peninsula</t>
  </si>
  <si>
    <t>Biodiversity; Conservation of Natural Resources; Forests; Mexico; Trees; Mexico [North America]; Yucatan Peninsula; Forestry; Natural resources management; Vegetation; Agricultural landscapes; Community forest; Community reserve; Forest inventory; Forest reserves; Forest resources; Study areas; Sustainable use; Tree species; Yucatan peninsula; agricultural land; community resource management; deciduous forest; endemic species; forest inventory; forest resource; livelihood; natural resource; nature reserve; nongovernmental organization; peasant agriculture; traditional knowledge; tropical forest; Article; climate; endemic species; forest management; forest structure; geographic distribution; nonhuman; plant structures; precipitation; social norm; species conservation; species diversity; species richness; surface area; tree; vegetation; biodiversity; environmental protection; forest; Mexico; Conservation</t>
  </si>
  <si>
    <t>Mayan community forest reserves (MCFR) play an important role in agricultural landscapes in Mexico, as they provide forest products and a broad variety of benefits that contribute to improving local people's livelihoods. Nevertheless, academia has generally considered conservation and use of forest resources to be incompatible. We describe the spatial configuration of MCFR, evaluate floristic and structural characteristics of woody vegetation present in selected reserves, and identify social norms that govern use and conservation of MCFR. These reserves largely consist of mature vegetation (80% of total cover); their plant structure is similar to that of the surrounding tropical sub-deciduous forest; and they house a large number of endemic species. The MCFR studied contain a total of 146 tree species and cover 11% of the study area, which includes at least 140 villages in the north-central part of the Yucatan Peninsula. These reserves are collectively managed and conserved by Mayan peasants in the interest of the common good. The communities in our study area combine conservation and use of forest resources, and we recommend that in public policy, government agencies and NGOs incorporate MCFR as a model of biological conservation and sustainable natural resource use, taking into account traditional knowledge and local norms that allow these reserves to function in a sustainable manner. © 2019 Elsevier Ltd</t>
  </si>
  <si>
    <t>Levy-Tacher S.I., Departamento de Conservación de la Biodiversidad, El Colegio de la Frontera Sur, Carretera Panamericana y Periférico Sur s/n, San Cristóbal de Las Casas, 29290, Chiapas, Mexico; Ramírez-Marcial N., Departamento de Conservación de la Biodiversidad, El Colegio de la Frontera Sur, Carretera Panamericana y Periférico Sur s/n, San Cristóbal de Las Casas, 29290, Chiapas, Mexico; Navarrete-Gutiérrez D.A., Laboratorio de Información Geográfica y Estadística, El Colegio de la Frontera Sur, Carretera Panamericana y Periférico Sur s/n, San Cristóbal de Las Casas, 29290, Chiapas, Mexico; Rodríguez-Sánchez P.V., Departamento de Conservación de la Biodiversidad, El Colegio de la Frontera Sur, Carretera Panamericana y Periférico Sur s/n, San Cristóbal de Las Casas, 29290, Chiapas, Mexico</t>
  </si>
  <si>
    <t>Departamento de Conservación de la Biodiversidad, El Colegio de la Frontera Sur, Carretera Panamericana y Periférico Sur s/n, San Cristóbal de Las Casas, 29290, Chiapas, Mexico; Laboratorio de Información Geográfica y Estadística, El Colegio de la Frontera Sur, Carretera Panamericana y Periférico Sur s/n, San Cristóbal de Las Casas, 29290, Chiapas, Mexico</t>
  </si>
  <si>
    <t>55880072000; 55995860500; 56152190200; 57207981575</t>
  </si>
  <si>
    <t>Academic Press</t>
  </si>
  <si>
    <t>10.1016/j.jenvman.2019.04.097</t>
  </si>
  <si>
    <t>https://www.scopus.com/inward/record.uri?eid=2-s2.0-85066445385&amp;doi=10.1016%2fj.jenvman.2019.04.097&amp;partnerID=40&amp;md5=fd280cddf32b51126c8d42977b9069c1</t>
  </si>
  <si>
    <t>Becker, JN; Dippold, MA; Hemp, A; Kuzyakov, Y</t>
  </si>
  <si>
    <t>Becker, Joscha N.; Dippold, Michaela A.; Hemp, Andreas; Kuzyakov, Yakov</t>
  </si>
  <si>
    <t>Ashes to ashes: Characterization of organic matter in Andosols along a 3400 m elevation transect at Mount Kilimanjaro using analytical pyrolysis</t>
  </si>
  <si>
    <t>CATENA</t>
  </si>
  <si>
    <t>Pyrolysis-gas chromatography-mass spectrometry; Evolving gas analysis; Tropical mountain forest; East Africa; Carbon cycle</t>
  </si>
  <si>
    <t>SOIL CARBON STORAGE; MT. KILIMANJARO; LAND-USE; ATMOSPHERIC DEPOSITION; LITTER DECOMPOSITION; MICROBIAL BIOMASS; MASS-SPECTROMETRY; ALIPHATIC LIPIDS; THERMAL-ANALYSIS; SOUTHERN SLOPES</t>
  </si>
  <si>
    <t>Tropical mountain ecosystems cover a broad variety of climatic and vegetation zones and are global hotspots of biodiversity. These ecosystems are severely threatened by climate and land-use change, which also strongly affect soil properties. Mt. Kilimanjaro, with its large elevation gradient and relatively homogeneous geology of volcanic rocks and ashes, provides a unique opportunity to study and interpret soil organic matter (SOM) responses to climatic changes. Our objectives were to identify key SOM compounds in six elevation zones (covering ecosystems from tropical dry-lowland, through montane forest, up to alpine heathlands) that are affected by the climatic changes along a 3400 m transect, and to relate these SOM changes to ecosystem specific characteristics. The SOM composition in four topsoils (0-10 cm) samples per ecosystem was characterized by analytical double-shot pyrolysis-gas chromatography -mass spectrometry (Py-GC/MS). Evolving-gas analysis-mass spectrometry (EGA-MS) was used to quantitatively compare the thermal desorption (first shot: &lt; 280 degrees C) and pyrolysis step (second shot: 280-600 degrees C). The percentage of thermally desorbed compounds increased 10 fold from lowland (&lt; 900 m) to mountain forest soils (&gt; 2000 m), followed by a 40% decrease in alpine ecosystems (&gt; 4000 m). Alkanes/-enes/-ols contributed between 4% and 30% to the identified SOM composition, with a maximum at mid elevation (2120 m). Fatty acids and fatty acid esters contributed with &lt; 3% to SOM composition and decreased to a minimum of &lt; 1% at Podoecupus forest soils (2900 m), followed by a re-increase at higher elevation. The percentage of lignin-derived compounds followed a similar pattern but also responded to reduced woody inputs above the tree line. Two main factors that seem to affect SOM quality and composition at Mt. Kilimanjaro were: 1) the rate and composition of organic matter inputs that in turn are controlled by climatic characteristics and the vegetation type and 2) the decomposition rate and efficiency, mainly controlled by soil pH, temperature and water availability. High forest productivity at mid elevations (2200 m) leads to high amounts of volatile compounds and increases stable SOM pools. The overall carbon accumulation in Andosols of Mt. Kilimanjaro is linked to the percentage of bound lipids (mainly alkanes, alkenes and alcohols), while site specific input patterns (e.g. vegetation or wild fires) are strongly reflected by sterols, lignin derived compounds or polycyclic aromatic compounds in SOM.</t>
  </si>
  <si>
    <t>[Becker, Joscha N.; Kuzyakov, Yakov] Univ Gottingen, Dept Soil Sci Temperate Ecosyst, Busgenweg 2, D-37077 Gottingen, Germany; [Becker, Joscha N.] Univ Gottingen, Dept Phys Geog, Goldschmidtstr 5, D-37077 Gottingen, Germany; [Dippold, Michaela A.] Univ Gottingen, Dept Biogeochem Agroecosyst, Busgenweg 2, D-37077 Gottingen, Germany; [Hemp, Andreas] Univ Bayreuth, Dept Plant Systemat, Univ Str 30, D-95447 Bayreuth, Germany; [Kuzyakov, Yakov] Univ Gottingen, Dept Agr Soil Sci, Busgenweg 2, D-37077 Gottingen, Germany</t>
  </si>
  <si>
    <t>University of Gottingen; University of Gottingen; University of Gottingen; University of Bayreuth; University of Gottingen</t>
  </si>
  <si>
    <t>Becker, Joscha N./0000-0002-3210-3632; Kuzyakov, Yakov/0000-0002-9863-8461; Dippold, Michaela A/0000-0002-3657-4693</t>
  </si>
  <si>
    <t>0341-8162</t>
  </si>
  <si>
    <t>10.1016/j.catena.2019.04.033</t>
  </si>
  <si>
    <t>http://dx.doi.org/10.1016/j.catena.2019.04.033</t>
  </si>
  <si>
    <t>Melone, A; Bremer, LL; Crow, SE; Hastings, Z; Winter, KB; Ticktin, T; Rii, YM; Wong, ML; Kukea-Shultz, K; Watson, SJ; Trauernicht, C</t>
  </si>
  <si>
    <t>Melone, Angelica; Bremer, Leah L.; Crow, Susan E.; Hastings, Zoe; Winter, Kawika B.; Ticktin, Tamara; Rii, Yoshimi M.; Wong, Maile; Kukea-Shultz, Kanekoa; Watson, Sheree J.; Trauernicht, Clay</t>
  </si>
  <si>
    <t>Assessing Baseline Carbon Stocks for Forest Transitions: A Case Study of Agroforestry Restoration from Hawai'i</t>
  </si>
  <si>
    <t>AGRICULTURE-BASEL</t>
  </si>
  <si>
    <t>agroecology; biocultural restoration; soil carbon; ecosystem services; land-use change; equivalent soil mass method; sustainable development</t>
  </si>
  <si>
    <t>SOIL ORGANIC-CARBON; MEAN ANNUAL TEMPERATURE; LAND-USE CHANGE; ECOSYSTEM SERVICES; BIOCULTURAL RESTORATION; STORAGE; SYSTEMS; SEQUESTRATION; VARIABILITY; GEOSTATISTICS</t>
  </si>
  <si>
    <t>As the extent of secondary forests continues to expand throughout the tropics, there is a growing need to better understand the ecosystem services, including carbon (C) storage provided by these ecosystems. Despite their spatial extent, there are limited data on how the ecosystem services provided by secondary forest may be enhanced through the restoration of both ecological and agroecological functions in these systems. This study quantifies the above- and below-ground C stocks in a non-native secondary forest in Hawai Modified Letter Turned Commai where a community-based non-profit seeks to restore a multi-strata agroforestry system for cultural and ecological benefits. For soil C, we use the equivalent soil mass method both to estimate stocks and examine spatial heterogeneity at high resolution (eg. sub 5 m) to define a method and sampling design that can be replicated to track changes in C stocks on-site and elsewhere. The assessed total ecosystem C was similar to 388.5 Mg C/ha. Carbon stock was highest in trees (similar to 192.4 Mg C/ha; similar to 50% of total C); followed by soil (similar to 136.4 Mg C/ha; similar to 35% of total C); roots (similar to 52.7 Mg C/ha; similar to 14% of total C); and was lowest in coarse woody debris (similar to 4.7 Mg C/ha; similar to 1% of total C) and litter (similar to 2.3 Mg C/ha; &lt;1% of total C). This work provides a baseline carbon assessment prior to agroforest restoration that will help to better quantify the contributions of secondary forest transitions and restoration efforts to state climate policy. In addition to the role of C sequestration in climate mitigation, we also highlight soil C as a critical metric of hybrid, people-centered restoration success given the role of soil organic matter in the production of a suite of on- and off-site ecosystem services closely linked to local sustainable development goals.</t>
  </si>
  <si>
    <t>[Melone, Angelica; Crow, Susan E.; Winter, Kawika B.; Trauernicht, Clay] Univ Hawaii Manoa, Dept Nat Resources &amp; Environm Management, Honolulu, HI 96822 USA; [Melone, Angelica; Winter, Kawika B.; Rii, Yoshimi M.] Heeia Natl Estuarine Res Reserve, Kaneohe, HI 96744 USA; [Melone, Angelica; Bremer, Leah L.; Wong, Maile] Univ Hawaii Manoa, Econ Res Org, Univ Hawaii, Honolulu, HI 96822 USA; [Bremer, Leah L.; Wong, Maile] Univ Hawaii Manoa, Water Resources Res Ctr, Honolulu, HI 96822 USA; [Hastings, Zoe; Ticktin, Tamara; Wong, Maile] Univ Hawaii Manoa, Sch Life Sci, Honolulu, HI 96822 USA; [Winter, Kawika B.; Rii, Yoshimi M.] Univ Hawaii Manoa, Hawaii Inst Marine Biol, Honolulu, HI 96822 USA; [Kukea-Shultz, Kanekoa] Kako O Oiwi, Heeia, HI 96744 USA; [Watson, Sheree J.] Univ Hawaii Manoa, Pacific Biosci Res Ctr, Honolulu, HI 96822 USA</t>
  </si>
  <si>
    <t>University of Hawaii System; University of Hawaii Manoa; University of Hawaii System; University of Hawaii Manoa; University of Hawaii System; University of Hawaii Manoa; University of Hawaii System; University of Hawaii Manoa; University of Hawaii System; University of Hawaii Manoa; University of Hawaii System; University of Hawaii Manoa</t>
  </si>
  <si>
    <t>Winter, Kawika/0000-0003-3762-7125; Crow, Susan/0000-0001-8735-1580; Hastings Silao, Zoe/0000-0002-2497-5561; Melone, Angelica/0000-0002-1514-7617; Rii, Yoshimi/0000-0002-6486-8955</t>
  </si>
  <si>
    <t>10.3390/agriculture11030189</t>
  </si>
  <si>
    <t>http://dx.doi.org/10.3390/agriculture11030189</t>
  </si>
  <si>
    <t>Fuentes, M; Aravena, JC; Seim, A; Linderholm, HW</t>
  </si>
  <si>
    <t>Fuentes, Mauricio; Carlos Aravena, Juan; Seim, Andrea; Linderholm, Hans W.</t>
  </si>
  <si>
    <t>Assessing the dendroclimatic potential of Nothofagus betuloides (Magellan's beech) forests in the southernmost Chilean Patagonia</t>
  </si>
  <si>
    <t>TREES-STRUCTURE AND FUNCTION</t>
  </si>
  <si>
    <t>Tree rings; Nothofagus betuloides; Climate signal; SAM; SOI; SST; SLP; South Pacific</t>
  </si>
  <si>
    <t>TIERRA-DEL-FUEGO; SOUTH-AMERICA; PRECIPITATION VARIABILITY; CLIMATE VARIABILITY; GROWTH-PATTERNS; ANNULAR MODE; TREE-RINGS; EL-NINO; OSCILLATION; ANDES</t>
  </si>
  <si>
    <t>Key messageTree growth of Nothofagus betuloides forests south of 50 degrees S is affected by local temperature and precipitation together with large-scale high-latitude climate patterns, but also significant influences from the Tropical Pacific were found.The characterization of past climate dynamics in southern South America is difficult due to the shortness of instrumental data. However, abundant forests in the southernmost part of the continent makes it an ideal place to assess the dendroclimatological potential for developing high-resolution climate proxy time series to extend the observations back in time. Whereas the majority of dendroclimatological studies have focused on latitudes north of 50 degrees S, we present six new Magellan's beech (Nothofagus betuloides (Mirb.) Oerst.) tree-ring width (TRW) chronologies, spanning between 202 and 500years, developed from southernmost Patagonia (&gt;50 degrees S), Chile. The climate signal in the trees was analyzed using local station data, regional sea surface temperature (SST) and large-scale atmospheric indices: the Southern Oscillation Index (SOI) and the southern annual mode (SAM). The correlations between individual site chronologies and observed summer temperatures and precipitation varied, reflecting diverse microsite conditions and local scale geographic patterns. An influence of southern Pacific SST was evident at two of the northern sites. Although the associations with SOI and SAM were weak, the influence of regional sea level pressure on tree growth in the region was evident.</t>
  </si>
  <si>
    <t>[Fuentes, Mauricio; Linderholm, Hans W.] Univ Gothenburg, Reg Climate Grp, Dept Earth Sci, Box 460, S-40530 Gothenburg, Sweden; [Carlos Aravena, Juan] Univ Magallanes, Punta Arenas, Chile; [Seim, Andrea] Univ Freiburg, Inst Forest Sci, Chair Forest Growth &amp; Dendroecol, Freiburg, Germany</t>
  </si>
  <si>
    <t>University of Gothenburg; Universidad de Magallanes; University of Freiburg</t>
  </si>
  <si>
    <t>Fuentes, Mauricio/0000-0003-1075-4749; Seim, Andrea/0000-0002-7201-8010; Linderholm, Hans/0000-0002-1522-8919</t>
  </si>
  <si>
    <t>0931-1890</t>
  </si>
  <si>
    <t>10.1007/s00468-018-1801-1</t>
  </si>
  <si>
    <t>http://dx.doi.org/10.1007/s00468-018-1801-1</t>
  </si>
  <si>
    <t>Abraham, A; Kundapura, S</t>
  </si>
  <si>
    <t>Abraham, Alka; Kundapura, Subrahmanya</t>
  </si>
  <si>
    <t>Assessing the Impacts of Land Use, Land Cover, and Climate Change on the Hydrological Regime of a Humid Tropical Basin</t>
  </si>
  <si>
    <t>NATURAL HAZARDS REVIEW</t>
  </si>
  <si>
    <t>Ecologically relevant flow; Google earth engine (GEE); Land change modeler (LCM); Soil and water assessment tool (SWAT); Representative concentration pathway (RCP)</t>
  </si>
  <si>
    <t>RIVER; FLOW; PREDICTION; MODELS</t>
  </si>
  <si>
    <t>Climate change and land use land cover (LULC) change are two major factors influencing river basin hydrology. This study explored these drivers' isolated and combined impacts on the ecologically relevant flow in the Achencoil basin, Kerala, India. The LULC classification in the study is carried out with the Random Forest (RF) algorithm in the Google Earth Engine (GEE) platform, and Land Change Modeler (LCM) is incorporated for change detection and projection. The future climate data from the National Aeronautics and Space Administration Earth Exchange Global Daily Downscaled Projections (NEX-GDDP) is used for climate change impact assessment. The Soil and Water Assessment Tool (SWAT) is employed to simulate streamflow under LULC and climate change scenarios. The historical and projected future LULC change in the basin revealed an increase in the built-up and barren land, with a significant decrease in agricultural and forest areas. The results show that the projected future precipitation will decrease under the RCP 4.5 and increase under the RCP 8.5 scenario. The projected average maximum and minimum temperature are expected to increase under both scenarios in the basin. The LULC 2050 scenario shows the most significant rise in average annual streamflow, at 7.5%. Whereas in the climate change scenarios, the average annual flow decreases under RCP 4.5 and increases under RCP 8.5. The combined impacts of climate change and LULC change are relatively higher than the isolated effects of these drivers in the basin. The study outcomes are expected to help policymakers consider the effect of climate change and LULC change on the river's hydrology so as to implement the management activities that account for the riverine ecosystem. Changes in land use land cover and meteorological parameters are important environmental issues that must be pointed out. These changes will affect the river flow and eventually affect the river ecosystem. The current research investigates the combined effects of land use land cover and climate change in the flow of the Achencoil basin in India. This study area is one of the most frequently flooded in the state. As a result, the projected climate and land use land cover provide an idea of future streamflow in the basin. This research enables a better understanding of the response of streamflow components to climate variability and land use land cover changes in the Achencoil basin, which might help policymakers develop strategies for regional water resource management. Implementing these policies and management strategies will necessitate collaboration and coordination across various levels of government, private sector, and local communities in order to mitigate the risk and support a sustainable riverine ecosystem.</t>
  </si>
  <si>
    <t>[Abraham, Alka] Natl Inst Technol Karnataka, Dept Water Resources &amp; Ocean Engn, Mangaluru 575025, Karnataka, India; [Abraham, Alka] Mar Athanasius Coll Engn, Dept Civil Engn, Kothamangalam 686666, Kerala, India; [Kundapura, Subrahmanya] Natl Inst Tech nol Karnataka, Fac Water Resources Engn, Dept Water Resources &amp; Ocean Engn, Mangaluru 575025, Karnataka, India</t>
  </si>
  <si>
    <t>National Institute of Technology (NIT System); National Institute of Technology Karnataka; Mar Athanasius College of Engineering</t>
  </si>
  <si>
    <t>ASCE-AMER SOC CIVIL ENGINEERS</t>
  </si>
  <si>
    <t>1527-6988</t>
  </si>
  <si>
    <t>10.1061/NHREFO.NHENG-1801</t>
  </si>
  <si>
    <t>http://dx.doi.org/10.1061/NHREFO.NHENG-1801</t>
  </si>
  <si>
    <t>Babbar, D; Areendran, G; Sahana, M; Sarma, K; Raj, K; Sivadas, A</t>
  </si>
  <si>
    <t>Babbar, Deepakshi; Areendran, G.; Sahana, Mehebub; Sarma, Kiranmay; Raj, Krishna; Sivadas, Akhil</t>
  </si>
  <si>
    <t>Assessment and prediction of carbon sequestration using Markov chain and InVEST model in Sariska Tiger Reserve, India</t>
  </si>
  <si>
    <t>JOURNAL OF CLEANER PRODUCTION</t>
  </si>
  <si>
    <t>Carbon sequestration; Biomass; Economic evaluation of carbon stock; Ecosystem services; Markov chain model; Carbon pool</t>
  </si>
  <si>
    <t>LAND-USE CHANGE; ABOVEGROUND BIOMASS; PLANTATION FORESTS; ECOSYSTEM SERVICES; TROPICAL FORESTS; GROWING STOCK; SOIL; DEFORESTATION; CONSERVATION; EMISSIONS</t>
  </si>
  <si>
    <t>Enhancing and conserving carbon pools in vegetation is a major climate change mitigation strategy. The dynamics of carbon in terrestrial ecosystems depend on processes like photosynthesis, respiration, decomposition and combustion, anthropogenic activities like emission of greenhouse gases and climatic variations in rainfall and temperature, and is stored as biomass in different forms. The quantification of biomass is necessary to understand the productivity of forests, carbon sink and source dynamics and recommend ways to aid sequestration through supply side interventions like afforestation and demand side measures that check wood consumption. In this study, carbon sequestration based on the change in total carbon in two different scenarios using Markov chain and InVEST model is evaluated for the years 2000, 2018 and predicted for 2035. The results show that 1.351 Tg carbon has already been lost from 2000 to 2018 in the forest area of Sariska Tiger Reserve and another 0.107 Tg of carbon is expected to be lost in the predicted future, when we compare the land use land cover of the year 2035 with the present scenario. The local communities extract fuel-wood by cutting down tree branches illegally, which leads to carbon loss into the atmosphere. The lower release of carbon in 2035 as compared to 2018 is because of forest management practices e.g., plantations done in the range Tehla-Talabberi, Sariska-Ganeshpura, Alwar buffer-Shoydanpura, Talvriksh-Manavaas, Akbarpur-Kalikhol, Ajabgarh-Jatwana. The study shows that the economic value of carbon lost from 2000 to 2018 is million $ 214.57 and if we see the economic value of the predicted year 2035, carbon sequestration is worth million $ 17.19. Outputs demonstrate the potential for restoration/reforestation and afforestation as the most practical carbon loss mitigation strategy and calls for improved access to cleaner energy sources where the renewable energy industry and government may pitch in. (C) 2020 Elsevier Ltd. All rights reserved.</t>
  </si>
  <si>
    <t>[Babbar, Deepakshi; Sarma, Kiranmay] Guru Gobind Singh Indraprastha Univ, New Delhi, India; [Areendran, G.; Sahana, Mehebub; Raj, Krishna; Sivadas, Akhil] WWF India, Indira Gandhi Conservat Monitoring Ctr IGCMC, New Delhi, India</t>
  </si>
  <si>
    <t>GGS Indraprastha University; World Wildlife Fund</t>
  </si>
  <si>
    <t>Sahana, Mehebub/0000-0002-3166-5916; Babbar, Deepakshi/0000-0002-0090-7302</t>
  </si>
  <si>
    <t>0959-6526</t>
  </si>
  <si>
    <t>10.1016/j.jclepro.2020.123333</t>
  </si>
  <si>
    <t>http://dx.doi.org/10.1016/j.jclepro.2020.123333</t>
  </si>
  <si>
    <t>Corona-Núñez R.O.; Mendoza-Ponce A.V.; Campo J.</t>
  </si>
  <si>
    <t>Corona-Núñez, Rogelio O. (57195685193); Mendoza-Ponce, Alma V (36634515300); Campo, Julio (55993784000)</t>
  </si>
  <si>
    <t>Assessment of above-ground biomass and carbon loss from a tropical dry forest in Mexico</t>
  </si>
  <si>
    <t>Aboveground biomass; Deforestation; Degradation; Land-use and land-cover change; Socioecological drivers</t>
  </si>
  <si>
    <t>Biomass; Carbon; Conservation of Natural Resources; Ecosystem; Forests; Mexico; Trees; Tropical Climate; Matthiola; carbon; carbon; agriculture; Article; biomass; carbon footprint; climate; deforestation; ecosystem; evapotranspiration; land use; landscape; Mexico; pasture; precipitation; prediction; socioeconomics; temperature; topography; tropical rain forest; water availability; biomass; ecosystem; environmental protection; forest; tree; tropic climate</t>
  </si>
  <si>
    <t>Primary forests in seasonally dry tropical regions have undergone intense land-use/cover change, ranging from widespread shifting agriculture to land clearing for livestock production systems, and selective logging. Despite the importance of tropical dry forests (TDF), little is known about the implications of carbon (C) emissions from deforestation in local, national, and global scales. Therefore, the main objective of this study is to quantify and understand the processes that drive major C losses of this ecosystem in Mexico. Also, we evaluated the applicability of the already published above ground biomass (AGB) maps to quantify and allocate changes in C stocks. The results suggest that biomass maps can be used to capture the patterns of AGB distribution and to identify the driving forces of C emissions. The C losses are more related to socioeconomic drivers than biophysical characteristics like topography and climate. Besides, this study shows that published current AGB maps may be used for landscape management, including conservation and restoration areas. © 2021 Elsevier Ltd</t>
  </si>
  <si>
    <t>Corona-Núñez R.O., Instituto de Ecología, Universidad Nacional Autónoma de México, Mexico City, 04510, Mexico; Mendoza-Ponce A.V., Centro de Ciencias de la Atmósfera, Universidad Nacional Autónoma de México, Mexico City, 04510, Mexico; Campo J., Instituto de Ecología, Universidad Nacional Autónoma de México, Mexico City, 04510, Mexico</t>
  </si>
  <si>
    <t>Instituto de Ecología, Universidad Nacional Autónoma de México, Mexico City, 04510, Mexico; Centro de Ciencias de la Atmósfera, Universidad Nacional Autónoma de México, Mexico City, 04510, Mexico</t>
  </si>
  <si>
    <t>57195685193; 36634515300; 55993784000</t>
  </si>
  <si>
    <t>10.1016/j.jenvman.2021.111973</t>
  </si>
  <si>
    <t>https://www.scopus.com/inward/record.uri?eid=2-s2.0-85099386348&amp;doi=10.1016%2fj.jenvman.2021.111973&amp;partnerID=40&amp;md5=cd881b67eca81828904e8b2fcd848aae</t>
  </si>
  <si>
    <t>Chidozie, EI; Ifeanyi, IF; Johnbosco, OM; Onyekachi, IA; Anthony, CC; Obinna, OM; Gift, NU; George, D; Emeka, AS; Raza, T; Glory, MO</t>
  </si>
  <si>
    <t>Chidozie, Ernest Iheanyi; Ifeanyi, Irokwe Frida; Johnbosco, Okafor Maduabuchi; Onyekachi, Irondi Aaron; Anthony, Chime Chidubem; Obinna, Okeke Marcellinus; Gift, Njoku Ugochi; George, Dibofori; Emeka, Agbugba Stanly; Raza, Taqi; Glory, Michael Oluebube</t>
  </si>
  <si>
    <t>Assessment of hydraulic conductivity and soil quality of similar lithology under contrasting landuse and land cover in humid tropical Nigeria</t>
  </si>
  <si>
    <t>SOIL &amp; ENVIRONMENT</t>
  </si>
  <si>
    <t>Hydraulic conductivity; soil quality; land use; humid tropics; Nigeria</t>
  </si>
  <si>
    <t>The study assessed hydraulic conductivity and soil quality of some tropical soils of Nigeria. Field studies were carried out in eight Local Government Areas of Imo State with contrasting land use and similar lithology (coastal plain sands). These included Owerri west (Bare fallow) Mbaitoli (Indusfrial Area), Owerri Municipal (Residential Area), Ohaji/Egbema (Cassava Cultivated), Ikeduru (Oil Palm Plantation), Ngor-Okpala (Continuous Cultivated), Aboh-Mbaise (Excavated Site) and Owerri North (Bush Fallow/Confrol). Top soil samples of 0-20cm were collected from each land use type. Soil sample was also collected in fallow plot as a tool for comparison. Soil samples were air dried and sieved for standard laboratory analysis. Data obtained were subjected to statistical analysis. Results showed nutrient depletion in soils of all land uses compared to the fallow plot. Sand content (812.3g/kg) dominated the texture of all soils studied. All soils studied had slightly acidic soil reaction with mean value of 4.73. With regard to hydraulic conductivity, following the land degradation index (LDI,) high land degradation was observed in the excavated site (-92.9), Residential Area (-87.3) and Indusfrial Area (-84.1) with corresponding higher bulk densities and lower soil porosity compared to other soils .Generally, soils of the excavated site were highly degraded, followed by the residential area, industrial area, continuous cultivated area, cassava cultivated plot, oil palm plantaion and bare fallow plot, respectively. Dense population, blank utilization of lands, soil mismanagement, deforestation, high temperature and rainfall, intensive cultivation were observed to have aided the decline of soil quality. Adoption of night soil technology as well as other organic and climate smart agricultural practices should be encouraged.</t>
  </si>
  <si>
    <t>[Chidozie, Ernest Iheanyi; Ifeanyi, Irokwe Frida; Obinna, Okeke Marcellinus; George, Dibofori; Emeka, Agbugba Stanly] Fed Univ Technol Owerri, Soil Sci &amp; Technol, Owerri, Nigeria; [Johnbosco, Okafor Maduabuchi] Anambra State Polytech Mgbakwu, Agr Technol, Mgbakwu, Nigeria; [Onyekachi, Irondi Aaron] Michael Okpara Univ Agr, Soil Sci &amp; Meterol, Umudike, Nigeria; [Anthony, Chime Chidubem] Inst Management Tech, Agr &amp; Bioenvironm Engn, Enugu, Nigeria; [Gift, Njoku Ugochi] Fed Polytech Nekede, Agr Technol, Nekede, Nigeria; [Raza, Taqi] Univ Agr Faisalabad, Sub Campus Burewala, Burewala, Pakistan; [Glory, Michael Oluebube] Enugu State Univ, Agron &amp; Ecol Management, Enugu, Nigeria</t>
  </si>
  <si>
    <t>RAZA, TAQI/0000-0002-2668-6165; Okafor, Maduabuchi Johnbosco/0000-0003-3751-0023</t>
  </si>
  <si>
    <t>UNIV AGRICULTURE, INST SOIL &amp; ENVIRONMENTAL SCIENCES</t>
  </si>
  <si>
    <t>2074-9546</t>
  </si>
  <si>
    <t>10.25252/SE/19/61419</t>
  </si>
  <si>
    <t>http://dx.doi.org/10.25252/SE/19/61419</t>
  </si>
  <si>
    <t>Herrera-Juárez, MI; Martínez-Morales, MA; Bonifaz-Alfonzo, R; Escalante-Pliego, P</t>
  </si>
  <si>
    <t>Isabel Herrera-Juarez, M.; Angel Martinez-Morales, Miguel; Bonifaz-Alfonzo, Roberto; Escalante-Pliego, Patricia</t>
  </si>
  <si>
    <t>ASSOCIATION BETWEEN LANDSCAPE FEATURES AND OWL ASSEMBLAGES IN A TROPICAL RAINFOREST OF SOUTHEASTERN MEXICO</t>
  </si>
  <si>
    <t>JOURNAL OF RAPTOR RESEARCH</t>
  </si>
  <si>
    <t>forest cover; habitat fragmentation; habitat loss; local extirpation; Los Tuxtlas; Neotropical owls</t>
  </si>
  <si>
    <t>GREAT HORNED OWLS; LOS-TUXTLAS; BARRED OWLS; BREEDING BIOLOGY; CONSERVATION; RAPTORS; HABITAT; AREA; FRAGMENTATION; POPULATIONS</t>
  </si>
  <si>
    <t>Tropical owls are one of the most threatened groups of birds. Studying the association between landscape features and owl assemblages is challenging due to the logistical difficulties of nocturnal fieldwork. We analyzed the association of landscape composition and spatial configuration of forest cover with the composition of the owl assemblages in a tropical rainforest in southeastern Mexico. During the 2014 reproductive season (April to June), we estimated owl abundance through auditory detection and playbacks at 60 survey points distributed in 12 landscapes (625 ha each) within a gradient of forest cover. We found that the owl community comprised six out of the 10 expected resident species. The landscape unit with 41% forest cover contained the most diverse assemblage. The owl species most susceptible to local extinction were specialists of interior areas of old-growth forest. The abundances of the Middle American Screech-Owl (Megascops guatemalae), Great Horned Owl (Bubo virginianus), and Black-and-white Owl (Ciccaba nigrolineata) were positively associated with the proportion of forest cover as well as with the average size of the patches, but negatively associated with environmental temperature. The abundances of the Barn Owl (Tyto alba) and Ferruginous Pygmy-Owl (Glaucidium brasilianum) were positively related to the amount of urban area in the landscape. The only species recorded along the entire gradient was the Mottled Owl (Ciccaba virgata), a species that is a generalist in habitat and diet; its abundance was positively related to the proportion of forest cover and the amount of water surface (lakes and rivers) in the landscape. Four resident species were not recorded: Crested Owl (Lophostrix cristata), Spectacled Owl (Pulsatrix perspicillata), Striped Owl (Pseudoscops clamator), and Central American Pygmy-Owl (Glaucidium griseiceps).</t>
  </si>
  <si>
    <t>[Isabel Herrera-Juarez, M.; Escalante-Pliego, Patricia] Univ Nacl Autonoma Mexico, Colecc Nacl Aves, Dept Zool, Inst Biol, AP 70-153, Ciudad De Mexico 04510, Mexico; [Angel Martinez-Morales, Miguel] Colegio Frontera Sur, Dept Conservac Biodiversidad, Unidad San Cristobal, Carretera Panamer &amp; Perifer S-N, San Cristobal de las Casa 29290, Chiapas, Mexico; [Bonifaz-Alfonzo, Roberto] Univ Nacl Autonoma Mexico, Secc Radiac Solar, Inst Geofis, Ciudad De Mexico 04510, Mexico</t>
  </si>
  <si>
    <t>Universidad Nacional Autonoma de Mexico; El Colegio de la Frontera Sur (ECOSUR); Universidad Nacional Autonoma de Mexico</t>
  </si>
  <si>
    <t>Escalante, Patricia/0000-0002-5531-263X; Herrera Juarez, M. Isabel/0000-0002-2600-2616</t>
  </si>
  <si>
    <t>RAPTOR RESEARCH FOUNDATION INC</t>
  </si>
  <si>
    <t>0892-1016</t>
  </si>
  <si>
    <t>Suter, MK; Miller, KA; Anggraeni, I; Ebi, KL; Game, ET; Krenz, J; Masuda, YJ; Sheppard, L; Wolff, NH; Spector, JT</t>
  </si>
  <si>
    <t>Suter, Megan K.; Miller, Kristin A.; Anggraeni, Ike; Ebi, Kristie L.; Game, Edward T.; Krenz, Jennifer; Masuda, Yuta J.; Sheppard, Lianne; Wolff, Nicholas H.; Spector, June T.</t>
  </si>
  <si>
    <t>Association between work in deforested, compared to forested, areas and human heat strain: an experimental study in a rural tropical environment</t>
  </si>
  <si>
    <t>heat exposure; deforestation; climate change; forest services; tropics; agriculture</t>
  </si>
  <si>
    <t>OIL PALM PLANTATION; SURFACE-TEMPERATURE; INJURIES; PERFORMANCE; EXPOSURE; ILLNESS; STRESS; ADAPTATION; WASHINGTON; EXPANSION</t>
  </si>
  <si>
    <t>Background. With climate change, adverse human health effects caused by heat exposure are of increasing public health concern. Forests provide beneficial ecosystem services for human health, including local cooling. Few studies have assessed the relationship between deforestation and heat-related health effects in tropical, rural populations. We sought to determine whether deforested compared to forested landscapes are associated with increased physiological heat strain in a rural, tropical environment. Methods. We analyzed data from 363 healthy adult participants from ten villages who participated in a two-by-two factorial, randomized study in East Kalimantan, Indonesia from 10/1/17 to 11/6/17. Using simple randomization, field staff allocated participants equally to different conditions to conduct a 90 min outdoor activity, representative of typical work. Core body temperature (CBT) was estimated at each minute during the activity using a validated algorithm from baseline oral temperatures and sequential heart rate data, measured using chest band monitors. We used linear regression models, clustered by village and with a sandwich variance estimator, to assess the association between deforested versus forested conditions and the number of minutes each participant spent above an estimated CBT threshold of 38.5 degrees C. Results. Compared to those in the forested condition (n = 172), participants in the deforested condition (n = 159) spent an average of 3.08 (95% confidence interval (CI) 0.57, 5.60) additional minutes with an estimated CBT exceeding 38.5 degrees C, after adjustment for age, sex, body mass index, and experiment start time, with a larger difference among those who began the experiment after 12 noon (5.17 [95% CI 2.20, 8.15]). Conclusions. In this experimental study in a tropical, rural setting, activity in a deforested versus a forested setting was associated with increased objectively measured heat strain. Longer durations of hyperthermia can increase the risk of serious health outcomes. Land use decisions should consider the implications of deforestation on local heat exposure and health as well as on forest services, including carbon storage functions that impact climate change mitigation.</t>
  </si>
  <si>
    <t>[Suter, Megan K.; Miller, Kristin A.] Univ Washington, Dept Epidemiol, Seattle, WA 98195 USA; [Anggraeni, Ike] Mulawarman Univ, Fac Publ Hlth, Samarinda, Indonesia; [Ebi, Kristie L.; Krenz, Jennifer; Sheppard, Lianne; Spector, June T.] Univ Washington, Dept Environm &amp; Occupat Hlth Sci, Seattle, WA 98195 USA; [Ebi, Kristie L.] Univ Washington, Dept Global Hlth, Seattle, WA 98195 USA; [Game, Edward T.; Masuda, Yuta J.; Wolff, Nicholas H.] Nature Conservancy, Global Sci, 1815 N Lynn St, Arlington, VA USA; [Sheppard, Lianne] Univ Washington, Dept Biostat, Seattle, WA 98195 USA; [Spector, June T.] Univ Washington, Dept Med, Seattle, WA 98195 USA</t>
  </si>
  <si>
    <t>University of Washington; University of Washington Seattle; Universitas Mulawarman; University of Washington; University of Washington Seattle; University of Washington; University of Washington Seattle; Nature Conservancy; University of Washington; University of Washington Seattle; University of Washington; University of Washington Seattle</t>
  </si>
  <si>
    <t>Sheppard, Lianne/0000-0003-1622-508X; Anggraeni, Ike/0000-0001-8315-5216; Game, Edward/0000-0003-4707-9281; Sheppard, Lianne/0000-0003-1622-508X; Ebi, Kristie/0000-0003-4746-8236; Wolff, Nicholas/0000-0003-1162-3556; Masuda, Yuta/0000-0002-1698-4855; Suter, Megan/0000-0001-8494-3548</t>
  </si>
  <si>
    <t>IOP PUBLISHING LTD</t>
  </si>
  <si>
    <t>10.1088/1748-9326/ab2b53</t>
  </si>
  <si>
    <t>http://dx.doi.org/10.1088/1748-9326/ab2b53</t>
  </si>
  <si>
    <t>Green Accepted, gold</t>
  </si>
  <si>
    <t>Restrepo-Coupe, N; Christofferse, BO; Longo, M; Alves, LF; Campos, KS; da Araujo, AC; de Oliveira, RC Jr; Prohaska, N; da Silva, R; Tapajos, R; Wiedemann, KT; Wofsy, SC; Saleska, SR</t>
  </si>
  <si>
    <t>Restrepo-Coupe, Natalia; Christofferse, Bradley O'Donnell; Longo, Marcos; Alves, Luciana F.; Campos, Kleber Silva; da Araujo, Alessandro C.; de Oliveira Jr, Raimundo C.; Prohaska, Neill; da Silva, Rodrigo; Tapajos, Raphael; Wiedemann, Kenia T.; Wofsy, Steven C.; Saleska, Scott R.</t>
  </si>
  <si>
    <t>Asymmetric response of Amazon forest water and energy fluxes to wet and dry hydrological extremes reveals onset of a local drought-induced tipping point</t>
  </si>
  <si>
    <t>Amazonia; ecosystem-climate interactions; Eddy covariance; ENSO; tropical forests; water and energy flux seasonality</t>
  </si>
  <si>
    <t>HEAT-FLUX; PHOTOSYNTHETIC SEASONALITY; BALANCE CLOSURE; PRECIPITATION; CLIMATE; CARBON; EVAPOTRANSPIRATION; DEFORESTATION; EVAPORATION; MODEL</t>
  </si>
  <si>
    <t>Understanding the effects of intensification of Amazon basin hydrological cycling-manifest as increasingly frequent floods and droughts-on water and energy cycles of tropical forests is essential to meeting the challenge of predicting ecosystem responses to climate change, including forest tipping points. Here, we investigated the impacts of hydrological extremes on forest function using 12+ years of observations (between 2001-2020) of water and energy fluxes from eddy covariance, along with associated ecological dynamics from biometry, at the Tapajos National Forest. Measurements encompass the strong 2015-2016 El Nino drought and La Nina 2008-2009 wet events. We found that the forest responded strongly to El Nino-Southern Oscillation (ENSO): Drought reduced water availability for evapotranspiration (ET) leading to large increases in sensible heat fluxes (H). Partitioning ET by an approach that assumes transpiration (T) is proportional to photosynthesis, we found that water stress-induced reductions in canopy conductance (Gs) drove T declines partly compensated by higher evaporation (E). By contrast, the abnormally wet La Nina period gave higher T and lower E, with little change in seasonal ET. Both El Nino-Southern Oscillation (ENSO) events resulted in changes in forest structure, manifested as lower wet-season leaf area index. However, only during El Nino 2015-2016, we observed a breakdown in the strong meteorological control of transpiration fluxes (via energy availability and atmospheric demand) because of slowing vegetation functions (via shutdown of Gs and significant leaf shedding). Drought-reduced T and Gs, higher H and E, amplified by feedbacks with higher temperatures and vapor pressure deficits, signaled that forest function had crossed a threshold, from which it recovered slowly, with delay, post-drought. Identifying such tipping point onsets (beyond which future irreversible processes may occur) at local scale is crucial for predicting basin-scale threshold-crossing changes in forest energy and water cycling, leading to slow-down in forest function, potentially resulting in Amazon forests shifting into alternate degraded states. We studied tropical forest's response to hydrological extremes-2015-2016 El Nino drought and 2008-2009 La Nina wet events-at the K67 Tapajos National Forest, by analyzing 12+ years of micrometeorological and biometric data.imageDuring the wet La Nina, transpiration increased while evaporation decreased, with little change in seasonal water fluxes. Conversely, El Nino's drought led to the breakdown of the strong meteorological control over transpiration as vegetation functions slowed (leaf shedding increased and stomatal conductance shutdown). Reduced evapotranspiration resulted in higher sensible heat fluxes, amplified by feedback effects (higher temperatures and atmospheric demand). The forest crossed a threshold, recovering slowly post-drought.</t>
  </si>
  <si>
    <t>[Restrepo-Coupe, Natalia; Prohaska, Neill; Saleska, Scott R.] Univ Arizona, Dept Ecol &amp; Evolutionary Biol, Tucson, AZ 85721 USA; [Restrepo-Coupe, Natalia; Prohaska, Neill] Univ Technol Sydney, Sch Life Sci, Sydney, NSW, Australia; [Christofferse, Bradley O'Donnell] Univ Texas Rio Grande Valley, Dept Biol, Edinburg, TX USA; [Christofferse, Bradley O'Donnell] Los Alamos Natl Lab, Earth &amp; Environm Sci Div, Los Alamos, NM USA; [Longo, Marcos] Lawrence Berkeley Natl Lab, Climate &amp; Ecosyst Sci Div, Berkeley, CA USA; [Alves, Luciana F.] Univ Calif Los Angeles, Inst Environm &amp; Sustainabil, Los Angeles, CA USA; [Campos, Kleber Silva; da Silva, Rodrigo; Tapajos, Raphael] Univ Western Para UFOPA, Dept Environm Phys, Santarem, Brazil; [da Araujo, Alessandro C.; de Oliveira Jr, Raimundo C.] Brazilian Agr Res Corp Embrapa Amazonia Oriental, Belem, Brazil; [da Araujo, Alessandro C.] Inst Nacl Pesquisas Amazonia INPA, Manaus, Brazil; [Wiedemann, Kenia T.; Wofsy, Steven C.] Harvard Univ, Dept Earth &amp; Planetary Sci, Cambridge, MA USA</t>
  </si>
  <si>
    <t>University of Arizona; University of Technology Sydney; University of Texas System; University of Texas Rio Grande Valley; United States Department of Energy (DOE); Los Alamos National Laboratory; United States Department of Energy (DOE); Lawrence Berkeley National Laboratory; University of California System; University of California Los Angeles; Universidade Federal do Oeste do Para; Institute Nacional de Pesquisas da Amazonia; Harvard University</t>
  </si>
  <si>
    <t>Alves, Luciana/0000-0002-8944-1851; Longo, Marcos/0000-0001-5062-6245; Saleska, Scott/0000-0002-4974-3628; Restrepo-Coupe, Natalia/0000-0003-3921-1772</t>
  </si>
  <si>
    <t>10.1111/gcb.16933</t>
  </si>
  <si>
    <t>http://dx.doi.org/10.1111/gcb.16933</t>
  </si>
  <si>
    <t>Hubau, W; Lewis, SL; Phillips, OL; Affum-Baffoe, K; Beeckman, H; Cuní-Sanchez, A; Daniels, AK; Ewango, CEN; Fauset, S; Mukinzi, JM; Sheil, D; Sonké, B; Sullivan, MJP; Sunderland, TCH; Taedoumg, H; Thomas, SC; White, LJT; Abernethy, KA; Adu-Bredu, S; Amani, CA; Baker, TR; Banin, LF; Baya, F; Begne, SK; Bennett, AC; Benedet, F; Bitariho, R; Bocko, YE; Boeckx, P; Boundja, P; Brienen, RJW; Brncic, T; Chezeaux, E; Chuyong, GB; Clark, CJ; Collins, M; Comiskey, JA; Coomes, DA; Dargie, GC; de Haulleville, T; Kamdem, MND; Doucet, JL; Esquivel-Muelbert, A; Feldpausch, TR; Fofanah, A; Foli, EG; Gilpin, M; Gloor, E; Gonmadje, C; Gourlet-Fleury, S; Hall, JS; Hamilton, AC; Harris, DJ; Hart, TB; Hockemba, MBN; Hladik, A; Ifo, SA; Jeffery, KJ; Jucker, T; Yakusu, EK; Kearsley, E; Kenfack, D; Koch, A; Leal, ME; Levesley, A; Lindsell, JA; Lisingo, J; Lopez-Gonzalez, G; Lovett, JC; Makana, JR; Malhi, Y; Marshall, AR; Martin, J; Martin, EH; Mbayu, FM; Medjibe, VP; Mihindou, V; Mitchard, ETA; Moore, S; Munishi, PKT; Bengone, NN; Ojo, L; Ondo, FE; Peh, KSH; Pickavance, GC; Poulsen, AD; Poulsen, JR; Qie, L; Reitsma, J; Rovero, F; Swaine, MD; Talbot, J; Taplin, J; Taylor, DM; Thomas, DW; Toirambe, B; Mukendi, JT; Tuagben, D; Umunay, PM; van der Heijden, GMF; Verbeeck, H; Vleminckx, J; Willcock, S; Wöll, H; Woods, JT; Zemagho, L</t>
  </si>
  <si>
    <t>Hubau, Wannes; Lewis, Simon L.; Phillips, Oliver L.; Affum-Baffoe, Kofi; Beeckman, Hans; Cuni-Sanchez, Aida; Daniels, Armandu K.; Ewango, Corneille E. N.; Fauset, Sophie; Mukinzi, Jacques M.; Sheil, Douglas; Sonke, Bonaventure; Sullivan, Martin J. P.; Sunderland, Terry C. H.; Taedoumg, Hermann; Thomas, Sean C.; White, Lee J. T.; Abernethy, Katharine A.; Adu-Bredu, Stephen; Amani, Christian A.; Baker, Timothy R.; Banin, Lindsay F.; Baya, Fidele; Begne, Serge K.; Bennett, Amy C.; Benedet, Fabrice; Bitariho, Robert; Bocko, Yannick E.; Boeckx, Pascal; Boundja, Patrick; Brienen, Roel J. W.; Brncic, Terry; Chezeaux, Eric; Chuyong, George B.; Clark, Connie J.; Collins, Murray; Comiskey, James A.; Coomes, David A.; Dargie, Greta C.; de Haulleville, Thales; Kamdem, Marie Noel Djuikouo; Doucet, Jean-Louis; Esquivel-Muelbert, Adriane; Feldpausch, Ted R.; Fofanah, Alusine; Foli, Ernest G.; Gilpin, Martin; Gloor, Emanuel; Gonmadje, Christelle; Gourlet-Fleury, Sylvie; Hall, Jefferson S.; Hamilton, Alan C.; Harris, David J.; Hart, Terese B.; Hockemba, Mireille B. N.; Hladik, Annette; Ifo, Suspense A.; Jeffery, Kathryn J.; Jucker, Tommaso; Yakusu, Emmanuel Kasongo; Kearsley, Elizabeth; Kenfack, David; Koch, Alexander; Leal, Miguel E.; Levesley, Aurora; Lindsell, Jeremy A.; Lisingo, Janvier; Lopez-Gonzalez, Gabriela; Lovett, Jon C.; Makana, Jean-Remy; Malhi, Yadvinder; Marshall, Andrew R.; Martin, Jim; Martin, Emanuel H.; Mbayu, Faustin M.; Medjibe, Vincent P.; Mihindou, Vianet; Mitchard, Edward T. A.; Moore, Sam; Munishi, Pantaleo K. T.; Bengone, Natacha Nssi; Ojo, Lucas; Ondo, Fidele Evouna; Peh, Kelvin S. -H.; Pickavance, Georgia C.; Poulsen, Axel Dalberg; Poulsen, John R.; Qie, Lan; Reitsma, Jan; Rovero, Francesco; Swaine, Michael D.; Talbot, Joey; Taplin, James; Taylor, David M.; Thomas, Duncan W.; Toirambe, Benjamin; Mukendi, John Tshibamba; Tuagben, Darlington; Umunay, Peter M.; van der Heijden, Geertje M. F.; Verbeeck, Hans; Vleminckx, Jason; Willcock, Simon; Woll, Hannsjorg; Woods, John T.; Zemagho, Lise</t>
  </si>
  <si>
    <t>Asynchronous carbon sink saturation in African and Amazonian tropical forests</t>
  </si>
  <si>
    <t>RAIN-FORESTS; DROUGHT SENSITIVITY; WOOD PRODUCTIVITY; CO2 FERTILIZATION; CLIMATE SURFACES; BIOMASS; PHOTOSYNTHESIS; ACCLIMATION; RESPIRATION; PATTERNS</t>
  </si>
  <si>
    <t>Structurally intact tropical forests sequestered about half of the global terrestrial carbon uptake over the 1990s and early 2000s, removing about 15 per cent of anthropogenic carbon dioxide emissions(1-3). Climate-driven vegetation models typically predict that this tropical forest 'carbon sink' will continue for decades(4,5). Here we assess trends in the carbon sink using 244 structurally intact African tropical forests spanning 11 countries, compare them with 321 published plots from Amazonia and investigate the underlying drivers of the trends. The carbon sink in live aboveground biomass in intact African tropical forests has been stable for the three decades to 2015, at 0.66 tonnes of carbon per hectare per year (95 per cent confidence interval 0.53-0.79), in contrast to the long-term decline in Amazonian forests(6). Therefore the carbon sink responses of Earth's two largest expanses of tropical forest have diverged. The difference is largely driven by carbon losses from tree mortality, with no detectable multi-decadal trend in Africa and a long-term increase in Amazonia. Both continents show increasing tree growth, consistent with the expected net effect of rising atmospheric carbon dioxide and air temperature(7-9). Despite the past stability of the African carbon sink, our most intensively monitored plots suggest a post-2010 increase in carbon losses, delayed compared to Amazonia, indicating asynchronous carbon sink saturation on the two continents. A statistical model including carbon dioxide, temperature, drought and forest dynamics accounts for the observed trends and indicates a long-term future decline in the African sink, whereas the Amazonian sink continues to weaken rapidly. Overall, the uptake of carbon into Earth's intact tropical forests peaked in the 1990s. Given that the global terrestrial carbon sink is increasing in size, independent observations indicating greater recent carbon uptake into the Northern Hemisphere landmass(10) reinforce our conclusion that the intact tropical forest carbon sink has already peaked. This saturation and ongoing decline of the tropical forest carbon sink has consequences for policies intended to stabilize Earth's climate.</t>
  </si>
  <si>
    <t>[Hubau, Wannes; Lewis, Simon L.; Phillips, Oliver L.; Sullivan, Martin J. P.; Baker, Timothy R.; Begne, Serge K.; Bennett, Amy C.; Brienen, Roel J. W.; Dargie, Greta C.; Esquivel-Muelbert, Adriane; Gilpin, Martin; Gloor, Emanuel; Levesley, Aurora; Lopez-Gonzalez, Gabriela; Lovett, Jon C.; Pickavance, Georgia C.; Qie, Lan; Talbot, Joey] Univ Leeds, Sch Geog, Leeds, W Yorkshire, England; [Hubau, Wannes; Beeckman, Hans; de Haulleville, Thales; Yakusu, Emmanuel Kasongo; Kearsley, Elizabeth; Toirambe, Benjamin; Mukendi, John Tshibamba] Royal Museum Cent Africa, Serv Wood Biol, Tervuren, Belgium; [Hubau, Wannes; Yakusu, Emmanuel Kasongo] Univ Ghent, Lab Wood Technol Woodlab, Dept Environm, Ghent, Belgium; [Lewis, Simon L.; Cuni-Sanchez, Aida; Koch, Alexander] UCL, Dept Geog, London, England; [Affum-Baffoe, Kofi; Kearsley, Elizabeth] Forestry Commiss Ghana, Mensurat Unit, Kumasi, Ghana; [Cuni-Sanchez, Aida; Kearsley, Elizabeth; Marshall, Andrew R.] Univ York, Dept Geog &amp; Environm, York, N Yorkshire, England; [Daniels, Armandu K.; Tuagben, Darlington] Forestry Dev Author Govt Liberia FDA, Monrovia, Liberia; [Ewango, Corneille E. N.] Wildlife Conservat Soc, DR Congo Programme, Kinshasa, DEM REP CONGO; [Ewango, Corneille E. N.] Ctr Format &amp; Rech Conservat Forestiere CEFRECOF, Epulu, DEM REP CONGO; [Ewango, Corneille E. N.; Yakusu, Emmanuel Kasongo; Mbayu, Faustin M.; Mukendi, John Tshibamba] Univ Kisangani, Fac Gest Ressources Nat Renouvelables, Kisangani, DEM REP CONGO; [Fauset, Sophie] Univ Plymouth, Sch Geog Earth &amp; Environm Sci, Plymouth, Devon, England; [Mukinzi, Jacques M.] Salonga Natl Pk, Kinshasa, DEM REP CONGO; [Mukinzi, Jacques M.] World Wide Fund Nat, Gland, Switzerland; [Sheil, Douglas] Norwegian Univ Life Sci, Fac Environm Sci &amp; Nat Resource Management, As, Norway; [Sonke, Bonaventure; Taedoumg, Hermann; Begne, Serge K.; Zemagho, Lise] Univ Yaounde I, Higher Teachers Training Coll, Plant Systemat &amp; Ecol Lab, Yaounde, Cameroon; [Sullivan, Martin J. P.; Sunderland, Terry C. H.] Manchester Metropolitan Univ, Dept Nat Sci, Manchester, Lancs, England; [Sunderland, Terry C. H.; Amani, Christian A.; Boundja, Patrick] Ctr Int Forestry Res CIFOR, Bogor, Indonesia; Univ British Columbia, Fac Forestry, Vancouver, BC, Canada; [Taedoumg, Hermann] Biovers Int, Yaounde, Cameroon; [Thomas, Sean C.] Univ Toronto, Fac Forestry, Toronto, ON, Canada; [White, Lee J. T.; Mihindou, Vianet; Bengone, Natacha Nssi] Minist Forests Seas Environm &amp; Climate, Libreville, Gabon; [White, Lee J. T.; Abernethy, Katharine A.] Inst Rech Ecol Tropicale, Libreville, Gabon; [White, Lee J. T.; Abernethy, Katharine A.; Jeffery, Kathryn J.] Univ Stirling, Dept Biol &amp; Environm Sci, Stirling, Scotland; [Adu-Bredu, Stephen; Foli, Ernest G.] Forestry Res Inst Ghana FORIG, Kumasi, Ghana; [Amani, Christian A.] Univ Officielle Bukavu, Bukavu, DEM REP CONGO; [Banin, Lindsay F.] UK Ctr Ecol &amp; Hydrol, Penicuik, Midlothian, Scotland; [Baya, Fidele] Minist Eaux Forets Chasse &amp; Peche MEFCP, Bangui, Cent Afr Republ; [Baya, Fidele] Inst Centrafricain Rech Agron ICRA, Bangui, Cent Afr Republ; [Benedet, Fabrice; Gourlet-Fleury, Sylvie] Ctr Cooperat Int Rech Agron Dev CIRAD, Forets &amp; Soc F&amp;S, Montpellier, France; [Benedet, Fabrice; Gourlet-Fleury, Sylvie] Univ Montpellier, Forets &amp; Soc F&amp;S, Montpellier, France; [Bitariho, Robert] Mbarara Univ Sci &amp; Technol MUST, Inst Trop Forest Conservat ITFC, Mbarara, Uganda; [Bocko, Yannick E.] Univ Marien Ngouabi, Lab Bot &amp; Ecol, Fac Sci &amp; Tech, Brazzaville, Rep Congo; [Boeckx, Pascal] Univ Ghent, Isotope Biosci Lab ISOFYS, Ghent, Belgium; [Boundja, Patrick; Brncic, Terry; Hockemba, Mireille B. N.] Wildlife Conservat Soc, Congo Programme, Brazzaville, Rep Congo; [Chezeaux, Eric] Rougier Gabon, Libreville, Gabon; [Chuyong, George B.; Kamdem, Marie Noel Djuikouo; Mitchard, Edward T. A.] Univ Buea, Dept Bot &amp; Plant Physiol, Fac Sci, Buea, Cameroon; [Clark, Connie J.; Medjibe, Vincent P.; Poulsen, John R.] Duke Univ, Nicholas Sch Environm, Durham, NC 27708 USA; [Collins, Murray] Univ Edinburgh, Sch Geosci, Edinburgh, Midlothian, Scotland; [Collins, Murray] Grantham Res Inst Climate Change &amp; Environm, London, England; [Comiskey, James A.] Natl Pk Serv, Inventory &amp; Monitoring Program, Fredericksburg, VA USA; [Comiskey, James A.] Smithsonian Inst, Washington, DC 20560 USA; [Coomes, David A.] Univ Cambridge, Dept Plant Sci, Cambridge, England; [Doucet, Jean-Louis] Univ Liege, Gembloux AgroBio Tech, Forest Life, TERRA, Liege, Belgium; [Esquivel-Muelbert, Adriane] Univ Birmingham, Sch Geog Earth &amp; Environm Sci, Birmingham, W Midlands, England; [Feldpausch, Ted R.] Univ Exeter, Coll Life &amp; Environm Sci, Dept Geog, Exeter, Devon, England; [Fofanah, Alusine; Kenfack, David] Gola Rainforest Natl Pk, Kenema, Sierra Leone; [Gonmadje, Christelle] Natl Herbarium, Yaounde, Cameroon; [Hall, Jefferson S.] Smithsonian Trop Res Inst, Forest Global Earth Observ ForestGEO, Washington, DC USA; [Hamilton, Alan C.] Chinese Acad Sci, Kunming Inst Bot, Kunming, Yunnan, Peoples R China; [Harris, David J.; Poulsen, Axel Dalberg] Royal Bot Garden Edinburgh, Edinburgh, Midlothian, Scotland; [Hart, Terese B.] Lukuru Wildlife Res Fdn, Kinshasa, DEM REP CONGO; [Hart, Terese B.] Yale Peabody Museum Nat Hist, Div Vertebrate Zool, New Haven, CT USA; [Hladik, Annette] Museum Natl Hist Nat, Dept Hommes &amp; Environm, Paris, France; [Ifo, Suspense A.] Univ Marien Ngouabi, Lab Geomat &amp; Ecol Tropicale Appliquee, Dept Sci &amp; Vie Terre, Ecole Normale Super ENS, Brazzaville, Rep Congo; [Jucker, Tommaso] Univ Bristol, Sch Biol Sci, Bristol, Avon, England; [Koch, Alexander; Verbeeck, Hans] Univ Ghent, Lab Computat &amp; Appl Vegetat Ecol Cavelab, Dept Environm, Ghent, Belgium; [Kenfack, David; Martin, Emanuel H.] Trop Ecol Assessment &amp; Monitoring TEAM Network, Arlington, VA USA; [Martin, Emanuel H.] Univ Hong Kong, Dept Earth Sci, Hong Kong, Peoples R China; [Leal, Miguel E.] Wildlife Conservat Soc, Uganda Programme, Kampala, Uganda; [Lindsell, Jeremy A.] Rocha Int, Cambridge, England; [Lindsell, Jeremy A.] Royal Soc Protect Birds, Ctr Conservat Sci, Sandy, Beds, England; [Lisingo, Janvier; Makana, Jean-Remy] Univ Kisangani, Fac Sci, Lab Ecol &amp; Amenagement Forestier, Kisangani, DEM REP CONGO; [Lovett, Jon C.] Royal Bot Gardens, London, England; [Malhi, Yadvinder; Moore, Sam] Univ Oxford, Sch Geog &amp; Environm, Environm Change Inst, Oxford, England; [Marshall, Andrew R.] Univ Sunshine Coast, Trop Forests &amp; People Res Ctr, Sippy Downs, Qld, Australia; [Marshall, Andrew R.] Flamingo Land Ltd, Kirby Misperton, England; [Martin, Jim] Fleming Coll, Peterborough, ON, Canada; Udzungwa Ecol Monitoring Ctr, Mangula, Tanzania; [Medjibe, Vincent P.] Commiss Cent African Forests COMIFAC, Yaounde, Cameroon; [Mihindou, Vianet; Ondo, Fidele Evouna] Agence Natl Parcs Nationaux, Libreville, Gabon; [Munishi, Pantaleo K. T.] Sokoine Univ Agr, Morogoro, Tanzania; [Ojo, Lucas] Univ Abeokuta, Abeokuta, Nigeria; [Peh, Kelvin S. -H.] Univ Southampton, Sch Biol Sci, Southampton, Hants, England; [Peh, Kelvin S. -H.] Univ Cambridge, Dept Zool, Conservat Sci Grp, Cambridge, England; [Qie, Lan] Univ Lincoln, Sch Life Sci, Lincoln, England; [Reitsma, Jan] Bur Waardenburg, Culemborg, Netherlands; [Rovero, Francesco] Univ Florence, Dept Biol, Florence, Italy; [Rovero, Francesco] MUSE Museo Sci, Trop Biodivers Sect, Trento, Italy; [Swaine, Michael D.] Univ Aberdeen, Sch Biol Sci, Dept Plant &amp; Soil Sci, Aberdeen, Scotland; [Talbot, Joey] Univ Leeds, Inst Transport Studies, Leeds, W Yorkshire, England; [Taplin, James] Innovate UK, UK Res &amp; Innovat, London, England; [Taylor, David M.] Natl Univ Singapore, Dept Geog, Singapore, Singapore; [Thomas, Duncan W.; Toirambe, Benjamin] Washington State Univ, Dept Biol, Vancouver, WA USA; [Toirambe, Benjamin] Minist Environm &amp; Dev Durable, Kinshasa, DEM REP CONGO; [Mukendi, John Tshibamba] Univ Mbujimayi, Fac Sci Appl, Mbujimayi, DEM REP CONGO; Friends Ecosyst &amp; Environm, Monrovia, Liberia; [Umunay, Peter M.] Yale Univ, Yale Sch Forestry &amp; Environm Studies, New Haven, CT USA; [Umunay, Peter M.] Wildlife Conservat Soc, New York, NY USA; [van der Heijden, Geertje M. F.] Univ Nottingham, Sch Geog, Nottingham, England; [Vleminckx, Jason] Florida Int Univ, Dept Biol Sci, Int Ctr Trop Bot, Miami, FL 33199 USA; [Vleminckx, Jason] Univ Libre Bruxelles, Serv Evolut Biol &amp; Ecol, Fac Sci, Brussels, Belgium; [Willcock, Simon] Univ Bangor, Sch Nat Sci, Bangor, Gwynedd, Wales; [Woods, John T.] Univ Liberia, WRT Coll Agr &amp; Forestry, Monrovia, Liberia</t>
  </si>
  <si>
    <t>University of Leeds; Royal Museum for Central Africa; Ghent University; University of London; University College London; University of York - UK; University of Kisangani; University of Plymouth; Norwegian University of Life Sciences; University of Yaounde I; Manchester Metropolitan University; CGIAR; Center for International Forestry Research (CIFOR); University of British Columbia; Alliance; Bioversity International; University of Toronto; University of Stirling; Official University of Bukavu; UK Centre for Ecology &amp; Hydrology (UKCEH); CIRAD; Universite de Montpellier; Ghent University; Duke University; University of Edinburgh; United States Department of the Interior; Smithsonian Institution; University of Cambridge; University of Liege; University of Birmingham; University of Exeter; Smithsonian Institution; Smithsonian Tropical Research Institute; Chinese Academy of Sciences; Kunming Institute of Botany, CAS; Yale University; Museum National d'Histoire Naturelle (MNHN); University of Bristol; Ghent University; University of Hong Kong; Royal Society for Protection of Birds; University of Kisangani; Royal Botanic Gardens, Kew; University of Oxford; University of the Sunshine Coast; Sokoine University of Agriculture; University of Southampton; University of Cambridge; University of Lincoln; University of Florence; University of Aberdeen; University of Leeds; UK Research &amp; Innovation (UKRI); Innovate UK; National University of Singapore; Washington State University; Yale University; Wildlife Conservation Society; University of Nottingham; State University System of Florida; Florida International University; Universite Libre de Bruxelles; Bangor University</t>
  </si>
  <si>
    <t>Sheil, Douglas/0000-0002-1166-6591; Phillips, Oliver L./0000-0002-8993-6168; Sunderland, Terence/0000-0002-1985-9849; Jeffery, Kathryn J/0000-0002-2632-0008; Foli, Ernest/0000-0003-4069-5620; Koch, Alexander/0000-0002-4693-4453; Malhi, Yadvinder/0000-0002-3503-4783; Brienen, Roel/0000-0002-5397-5755; Poulsen, John/0000-0002-1532-9808; Rovero, Francesco/0000-0001-6688-1494; Jucker, Tommaso/0000-0002-0751-6312; THOMAS, Sean C./0000-0002-0686-2483; Hubau, Wannes/0000-0003-3795-4986; Feldpausch, Ted/0000-0002-6631-7962; Taylor, David/0000-0002-6098-5636; Verbeeck, Hans/0000-0003-1490-0168; Mitchard, Edward T A/0000-0002-5690-4055; Kenfack, David/0000-0001-8208-3388; KASONGO YAKUSU, Emmanuel/0000-0002-3022-6743; Talbot, Joey/0000-0002-6520-4560; Makana, Jean-Remy/0000-0002-6006-2938; Coomes, David/0000-0002-8261-2582; Comiskey, James/0000-0001-6710-1269; Bitariho, Robert/0000-0002-3461-0013; amani, christian/0000-0002-7474-2213; Esquivel-Muelbert, Adriane/0000-0001-5335-1259</t>
  </si>
  <si>
    <t>10.1038/s41586-020-2035-0</t>
  </si>
  <si>
    <t>http://dx.doi.org/10.1038/s41586-020-2035-0</t>
  </si>
  <si>
    <t>Green Published, Green Submitted, Green Accepted</t>
  </si>
  <si>
    <t>Hayashida H.; Matear R.J.; Strutton P.G.</t>
  </si>
  <si>
    <t>Hayashida, Hakase (57194637647); Matear, Richard J. (57194438001); Strutton, Peter G. (7004680257)</t>
  </si>
  <si>
    <t>Background nutrient concentration determines phytoplankton bloom response to marine heatwaves</t>
  </si>
  <si>
    <t>Global Change Biology</t>
  </si>
  <si>
    <t>biogeochemistry; climate extreme; marine heatwave; model simulation; oceanography; phytoplankton; satellite</t>
  </si>
  <si>
    <t>Animals; Anthozoa; Chlorophyll A; Nutrients; Phytoplankton; Temperature; Anthozoa; Invertebrata; Mammalia; Pisces; chlorophyll a; concentration (composition); global change; heat wave; mortality; nutrient dynamics; phytoplankton; animal; Anthozoa; phytoplankton; temperature</t>
  </si>
  <si>
    <t>Ocean temperature extreme events such as marine heatwaves are expected to intensify in coming decades due to anthropogenic global warming. Reported ecological and economic impacts of marine heatwaves include coral bleaching, local extinction of mangrove and kelp forests and elevated mortalities of invertebrates, fishes, seabirds and marine mammals. In contrast, little is known about the impacts of marine heatwaves on microbes that regulate biogeochemical processes in the ocean. Here we analyse the daily output of a near-global ocean physical–biogeochemical model simulation to characterize the impacts of marine heatwaves on phytoplankton blooms in 23 tropical and temperate oceanographic regions from 1992 to 2014. The results reveal regionally coherent anomalies of shallower surface mixing layers and lower surface nitrate concentrations during marine heatwaves. These anomalies exert counteracting effects on phytoplankton growth through light and nutrient limitation. Consequently, the responses of phytoplankton blooms are mixed, but can be related to the background nutrient conditions of the study regions. The blooms are weaker during marine heatwaves in nutrient-poor waters, whereas in nutrient-rich waters, the heatwave blooms are stronger. The corresponding analyses of sea-surface temperature, chlorophyll a and nitrate based on satellite observations and in situ climatology support this relationship between phytoplankton bloom anomalies and background nitrate concentration. Given that nutrient-poor waters are projected to expand globally in the 21st century, this study suggests increased occurrence of weaker blooms during marine heatwaves in coming decades, with implications for higher trophic levels and biogeochemical cycling of key elements. © 2020 John Wiley &amp; Sons Ltd</t>
  </si>
  <si>
    <t>Hayashida H., Institute for Marine and Antarctic Studies, University of Tasmania, Hobart, TAS, Australia, Australian Research Council Centre of Excellence for Climate Extremes, University of Tasmania, Hobart, TAS, Australia; Matear R.J., Australian Research Council Centre of Excellence for Climate Extremes, University of Tasmania, Hobart, TAS, Australia, CSIRO Oceans and Atmosphere, Hobart, TAS, Australia; Strutton P.G., Institute for Marine and Antarctic Studies, University of Tasmania, Hobart, TAS, Australia, Australian Research Council Centre of Excellence for Climate Extremes, University of Tasmania, Hobart, TAS, Australia</t>
  </si>
  <si>
    <t>Institute for Marine and Antarctic Studies, University of Tasmania, Hobart, TAS, Australia; Australian Research Council Centre of Excellence for Climate Extremes, University of Tasmania, Hobart, TAS, Australia; CSIRO Oceans and Atmosphere, Hobart, TAS, Australia</t>
  </si>
  <si>
    <t>57194637647; 57194438001; 7004680257</t>
  </si>
  <si>
    <t>Blackwell Publishing Ltd</t>
  </si>
  <si>
    <t>10.1111/gcb.15255</t>
  </si>
  <si>
    <t>https://www.scopus.com/inward/record.uri?eid=2-s2.0-85087864536&amp;doi=10.1111%2fgcb.15255&amp;partnerID=40&amp;md5=45aba01029600614ece758795ec3a0e7</t>
  </si>
  <si>
    <t>Díaz-B C.A.; Otálora-Ardila A.; Valdés-Cardona M.C.; López-Arévalo H.F.; Montenegro O.L.</t>
  </si>
  <si>
    <t>Díaz-B, Camila A. (58531143600); Otálora-Ardila, Aída (55890930300); Valdés-Cardona, María Camila (58531440900); López-Arévalo, Hugo F. (6506936037); Montenegro, Olga L. (23470134500)</t>
  </si>
  <si>
    <t>Bat functional traits associated with environmental, landscape, and conservation variables in Neotropical dry forests</t>
  </si>
  <si>
    <t>Frontiers in Forests and Global Change</t>
  </si>
  <si>
    <t>Caribbean region; Chiroptera; dry ecosystems; trait-environment relationships; vulnerability; xerophytic areas</t>
  </si>
  <si>
    <t>Tropical dry forests are among the most threatened ecosystems worldwide. Bats' role in those ecosystems is critical because of multiple bat-mediated processes. Such processes are strongly related to bats' functional traits. However, it is poorly known which bat's functional traits could relate to variations in environmental conditions in tropical dry forests. In this study, we tested the hypotheses that bat functional traits would be significantly associated with landscape variables, climatic variables, and land-use intensity. For testing these hypotheses, we used data from phyllostomid and mormoopid bats captured in mist nets and data from non-phyllostomid insectivorous bat species registered by passive acoustic monitoring. We considered six functional traits for phyllostomid and mormoopid bats, and for non-phyllostomid insectivorous bats, we added two echolocation parameters. We measured five environmental variables, two of local climate (daily maximum temperature and wind speed) and three of landscape features (total area of water and closeness, probability of finding caves, and conservation status). The relationships between bat functional traits and environmental variables were evaluated using the RLQ and the fourth-corner analysis. We captured 360 individuals belonging to 14 species with mist nets (Phyllostomidae and Mormoopidae), and we identified 18 species and six sonotypes with acoustic sampling (Emballonuridae, Mormoopidae, Molossidae, Natalidae, Noctilionidae, and Vespertilionidae). We found that bats' functional traits related to environmental conditions were pulse structure, diet, vertical foraging stratification, and trophic level, although these relationships varied among bats' ecological roles. The hematophagous were related to water bodies' closeness, and animalivorous bats, mostly mormoopids, showed a relationship with the probability of finding caves. Insectivorous bats that mostly forage on the canopy and emit qCF calls were significantly related to more conserved sites, and bats that emit qCF pulses were significantly associated with less area covered by water. Our findings provide insights into how bat functional traits vary in their relationships with environmental conditions in harsh environments such as dry forests. Copyright © 2023 Díaz-B, Otálora-Ardila, Valdés-Cardona, López-Arévalo and Montenegro.</t>
  </si>
  <si>
    <t>Díaz-B C.A., Universidad Nacional de Colombia, Sede Bogotá, Facultad de Ciencias, Instituto de Ciencias Naturales, Grupo en Conservación y Manejo de Vida Silvestre, Bogotá, Colombia; Otálora-Ardila A., Universidad Nacional de Colombia, Sede Bogotá, Facultad de Ciencias, Instituto de Ciencias Naturales, Grupo en Conservación y Manejo de Vida Silvestre, Bogotá, Colombia; Valdés-Cardona M.C., Universidad Nacional de Colombia, Sede Bogotá, Facultad de Ciencias, Instituto de Ciencias Naturales, Grupo en Conservación y Manejo de Vida Silvestre, Bogotá, Colombia; López-Arévalo H.F., Universidad Nacional de Colombia, Sede Bogotá, Facultad de Ciencias, Instituto de Ciencias Naturales, Grupo en Conservación y Manejo de Vida Silvestre, Bogotá, Colombia; Montenegro O.L., Universidad Nacional de Colombia, Sede Bogotá, Facultad de Ciencias, Instituto de Ciencias Naturales, Grupo en Conservación y Manejo de Vida Silvestre, Bogotá, Colombia</t>
  </si>
  <si>
    <t>Universidad Nacional de Colombia, Sede Bogotá, Facultad de Ciencias, Instituto de Ciencias Naturales, Grupo en Conservación y Manejo de Vida Silvestre, Bogotá, Colombia</t>
  </si>
  <si>
    <t>58531143600; 55890930300; 58531440900; 6506936037; 23470134500</t>
  </si>
  <si>
    <t>Frontiers Media SA</t>
  </si>
  <si>
    <t>2624893X</t>
  </si>
  <si>
    <t>10.3389/ffgc.2023.1082427</t>
  </si>
  <si>
    <t>https://www.scopus.com/inward/record.uri?eid=2-s2.0-85167602582&amp;doi=10.3389%2fffgc.2023.1082427&amp;partnerID=40&amp;md5=dfb16ec58c8fda8bf5f9a27c94c97c62</t>
  </si>
  <si>
    <t>Bujan J.; Yanoviak S.P.</t>
  </si>
  <si>
    <t>Bujan, Jelena (56715365900); Yanoviak, Stephen P. (6603875659)</t>
  </si>
  <si>
    <t>Behavioral response to heat stress of twig-nesting canopy ants</t>
  </si>
  <si>
    <t>Oecologia</t>
  </si>
  <si>
    <t>Ectotherms; Formicidae; Heat stress; Insects; Thermal tolerance</t>
  </si>
  <si>
    <t>Animals; Ants; Forests; Heat-Shock Response; Hot Temperature; Humans; Nesting Behavior; Temperature; ant; behavioral response; ectothermy; forest canopy; heating; nesting; temperature tolerance; thermoregulation; tropical forest; animal; ant; forest; heat; heat shock response; human; nesting; physiology; temperature</t>
  </si>
  <si>
    <t>Tropical forests experience a relatively stable climate, but are not thermally uniform. The tropical forest canopy is hotter and thermally more variable than the understory. Heat stress in the canopy is expected to increase with global warming, potentially threatening its inhabitants. Here, we assess the impact of heating on the most abundant tropical canopy arthropods—ants. While foragers can escape hot branches, brood and workers inside twig nests might be unable to avoid heat stress. We examined nest choice and absconding behavior—nest evacuation in response to heat stress—of four common twig-nesting ant genera. We found that genera nesting almost exclusively in the canopy occupy smaller cavities compared to Camponotus and Crematogaster that nest across all forest strata. Crematogaster ants absconded at the lowest temperatures in heating experiments with both natural and artificial nests. Cephalotes workers were overall less likely to abscond from their nests. This is the first test of behavioral thermoregulation in tropical forest canopy ants, and it highlights different strategies and sensitivities to heat stress. Behavioral avoidance is the first line of defense against heat stress and will be crucial for small ectotherms facing increasing regional and local temperatures. © 2022, The Author(s).</t>
  </si>
  <si>
    <t>Bujan J., Department of Biology, University of Louisville, Louisville, KY, United States, Department of Ecology and Evolution, University of Lausanne, Lausanne, 1015, Switzerland; Yanoviak S.P., Department of Biology, University of Louisville, Louisville, KY, United States, Smithsonian Tropical Research Institute, Balboa, Panama</t>
  </si>
  <si>
    <t>Department of Biology, University of Louisville, Louisville, KY, United States; Department of Ecology and Evolution, University of Lausanne, Lausanne, 1015, Switzerland; Smithsonian Tropical Research Institute, Balboa, Panama</t>
  </si>
  <si>
    <t>56715365900; 6603875659</t>
  </si>
  <si>
    <t>Springer Science and Business Media Deutschland GmbH</t>
  </si>
  <si>
    <t>10.1007/s00442-022-05143-6</t>
  </si>
  <si>
    <t>https://www.scopus.com/inward/record.uri?eid=2-s2.0-85125726988&amp;doi=10.1007%2fs00442-022-05143-6&amp;partnerID=40&amp;md5=6d824016b57d105c13996a557452fad5</t>
  </si>
  <si>
    <t>All Open Access; Hybrid Gold Open Access</t>
  </si>
  <si>
    <t>Crain, BJ; Fernández, M</t>
  </si>
  <si>
    <t>Crain, Benjamin J.; Fernandez, Melania</t>
  </si>
  <si>
    <t>Biogeographical analyses to facilitate targeted conservation of orchid diversity hotspots in Costa Rica</t>
  </si>
  <si>
    <t>DIVERSITY AND DISTRIBUTIONS</t>
  </si>
  <si>
    <t>biodiversity hotspot; Costa Rica; critical habitat; distribution mapping; orchids (Orchidaceae); plant conservation; random forest model; spatial ecology; species richness; weighted sum model</t>
  </si>
  <si>
    <t>BIODIVERSITY CONSERVATION; SPECIES RICHNESS; ELEVATIONAL GRADIENTS; VASCULAR EPIPHYTES; SHADE-COFFEE; PATTERNS; FORESTS; CLASSIFICATION; AREAS; DEFORESTATION</t>
  </si>
  <si>
    <t>Aim We conduct a biogeographical assessment of orchids in a global biodiversity hotspot to explore their distribution and occurrences of local hotspots while identifying geographic attributes underpinning diversity patterns. We evaluate habitat characteristics associated with orchid diversity hotspots and make comparisons to other centres of orchid diversity to test for global trends. The ultimate goal was to identify an overall set of parameters that effectively characterize critical habitats to target in local and global orchid conservation efforts. Location Costa Rica; Mesoamerica. Taxon Orchidaceae. Methods Data from an extensive set of herbarium records were used to map orchid distributions and to identify diversity hotspots. Hotspot data were combined with geographic attribute data, including environmental and geopolitical variables, and a random forest regression model was utilized to assess the importance of each variable for explaining the distribution of orchid hotspots. A likelihood model was created based on variable importance to identify locations where suitable habitats and unidentified orchid hotspots might occur. Results Orchids were widely distributed and hotspots occurred primarily in mountainous regions, but occasionally at lower elevations. Precipitation and vegetation cover were the most important predictive variables associated with orchid hotspots. Variable values underpinning Costa Rican orchid hotspots were similar to those reported at other sites worldwide. Models also identified suitable habitats for sustaining orchid diversity that occurred outside of known hotspots and protected areas. Main conclusions Several orchid diversity hotspots and potentially suitable habitats occur outside of known distributions and/or protected areas. Recognition of these sites and their associated geographic attributes provides clear targets for optimizing orchid conservation efforts in Costa Rica, although certain caveats warrant consideration. Habitats linked with orchid hotspots in Costa Rica were similar to those documented elsewhere, suggesting the existence of a common biogeographical trend regarding critical habitats for orchid conservation in disparate tropical regions.</t>
  </si>
  <si>
    <t>[Crain, Benjamin J.] Univ Puerto Rico Rio Piedras, Dept Biol, San Juan, PR 00931 USA; [Crain, Benjamin J.] Int Inst Trop Forestry, Jardin Bot Sur, San Juan, PR USA; [Fernandez, Melania] Univ Costa Rica, Lankester Bot Garden, Cartago, Costa Rica; [Crain, Benjamin J.] Smithsonian Environm Res Ctr, North Amer Orchid Conservat Ctr, 647 Contees Wharf Rd, Edgewater, MD 21037 USA; [Crain, Benjamin J.] Texas Tech Univ, Dept Plant &amp; Soil Sci, Bayer Plant Sci Bldg,15th St, Lubbock, TX 79409 USA; [Crain, Benjamin J.] Univ Autonoma Chiriqui, Herbario UCH, David, Chiriqui, Panama</t>
  </si>
  <si>
    <t>University of Puerto Rico; University of Puerto Rico Rio Piedras; Universidad Costa Rica; Smithsonian Institution; Smithsonian Environmental Research Center; Texas Tech University System; Texas Tech University; Universidad Autonoma de Chiriqui</t>
  </si>
  <si>
    <t>Crain, Benjamin/0000-0001-5143-0957</t>
  </si>
  <si>
    <t>1366-9516</t>
  </si>
  <si>
    <t>10.1111/ddi.13062</t>
  </si>
  <si>
    <t>http://dx.doi.org/10.1111/ddi.13062</t>
  </si>
  <si>
    <t>Bellanthudawa, BKA; Nawalage, NMSK; Halwatura, D; Ahmed, SH; Kendaragama, KMN; Neththipola, MMTD</t>
  </si>
  <si>
    <t>Bellanthudawa, B. K. A.; Nawalage, N. M. S. K.; Halwatura, D.; Ahmed, S. H.; Kendaragama, K. M. N.; Neththipola, M. M. T. D.</t>
  </si>
  <si>
    <t>Biophysical and biochemical features' feedback associated with a flood episode in a tropical river basin model</t>
  </si>
  <si>
    <t>ENVIRONMENTAL MONITORING AND ASSESSMENT</t>
  </si>
  <si>
    <t>Biophysical and biochemical features; Flood management; Regeneration process; Tropical river basin; Vegetation indices</t>
  </si>
  <si>
    <t>GROSS PRIMARY PRODUCTIVITY; CONDITION INDEX VCI; KALU-GANGA RIVER; VEGETATION RESPONSES; RIPARIAN FOREST; RISK ANALYSIS; LAND-USE; DROUGHT; TEMPERATURE; DYNAMICS</t>
  </si>
  <si>
    <t>Global climate change scenarios such as frequent and extreme floods disturb the river basins by destructing the vegetation resulting in rehabilitation procedures being more costly. Thus, understanding the recovery and regeneration of vegetation followed by extreme flood events is critical for a successful rehabilitation process. Spatial and temporal variation of biochemical and biophysical features derived from remote sensing technology in vegetation can be incorporated to understand the recovery and regeneration of vegetation. The present study explores the flood impact on vegetation caused by major river basins in Sri Lanka (a model tropical river basin) by comparing pre-flood and post-flood cases. The study utilized enhanced vegetation index (EVI), normalized difference vegetation index (NDVI), the fraction of photosynthetically active radiation (FPAR), and gross primary productivity (GPP) of the Moderate Resolution Imaging Spectroradiometer (MODIS) platform. A remarkable decline in EVI, LAI, FPAR, GPP, and vegetation condition index was observed in the post-flood case. Notably, coupled GPP-EVI and GPP-LAI portrayed dependency of features and showed a significant impact triggered by the flood episode by narrowing the feature in post-flood events. EVI depicted the highest regeneration (0.333) while GPP presented the lowest regeneration (0.093) after the flood event. Further, it was revealed that 1.18 years have been on the regeneration. The regeneration of GPP and LAI remained low comparatively justifying the magnitude and impact of the flood event. The study revealed successful implications of vegetation indices on flood basin management of small to large tropical river basins.</t>
  </si>
  <si>
    <t>[Bellanthudawa, B. K. A.] Univ Cent Florida, Dept Civil Environm &amp; Construct Engn, Orlando, FL 32816 USA; [Nawalage, N. M. S. K.] Minist Publ Serv, Prov Council &amp; Local Govt, Rathnapura, Sri Lanka; [Halwatura, D.] Univ Colombo, Dept Zool &amp; Environm Sci, Colombo, Sri Lanka; [Ahmed, S. H.] Univ Cent Florida, Dept Comp Sci, Orlando, FL USA; [Ahmed, S. H.] DHA Suffa Univ, Dept Comp Sci, Karachi, Pakistan; [Kendaragama, K. M. N.] Geol Survey &amp; Mines Bur, Dept Geol, Colombo, Sri Lanka; [Neththipola, M. M. T. D.] Univ Kelaniya, Dept Plant &amp; Mol Biol, Kelaniya, Sri Lanka</t>
  </si>
  <si>
    <t>State University System of Florida; University of Central Florida; University of Colombo; State University System of Florida; University of Central Florida; University Kelaniya</t>
  </si>
  <si>
    <t>Neththipola, Tharusha/0000-0002-6393-5554; Bellanthudawa, B. Kushan Aravinda/0000-0002-1830-8949; Ahmed, Syed Hammad/0000-0002-8954-9942; Halwatura, Devanmini/0000-0002-0135-4690; Nawalage, Semini Kushara/0000-0002-9635-1563</t>
  </si>
  <si>
    <t>0167-6369</t>
  </si>
  <si>
    <t>10.1007/s10661-023-11121-z</t>
  </si>
  <si>
    <t>http://dx.doi.org/10.1007/s10661-023-11121-z</t>
  </si>
  <si>
    <t>Belenguer-Plomer M.A.; Tanase M.A.; Fernandez-Carrillo A.; Chuvieco E.</t>
  </si>
  <si>
    <t>Belenguer-Plomer, Miguel A. (57192719707); Tanase, Mihai A. (57194721818); Fernandez-Carrillo, A. (57200201440); Chuvieco, Emilio (7004155562)</t>
  </si>
  <si>
    <t>Burned area detection and mapping using Sentinel-1 backscatter coefficient and thermal anomalies</t>
  </si>
  <si>
    <t>Remote Sensing of Environment</t>
  </si>
  <si>
    <t>Backscatter coefficient; Burned area detection; Fire; Random forests; Reed-Xiaoli detector; SAR; Sentinel-1</t>
  </si>
  <si>
    <t>Conformal mapping; Decision trees; Fires; Forestry; Geometrical optics; Learning systems; Radiometers; Thermography (imaging); Tropics; Backscatter coefficients; Burned areas; Burned-area mapping; Confidence interval; Moderate resolution imaging spectroradiometer; Random forests; Sentinel-1; Visible infrared imaging radiometer suites; algorithm; backscatter; biomass burning; data set; detection method; fire history; Landsat; machine learning; MODIS; Sentinel; synthetic aperture radar; temperature anomaly; VIIRS; Backscattering</t>
  </si>
  <si>
    <t>This paper presents a burned area mapping algorithm based on change detection of Sentinel-1 backscatter data guided by thermal anomalies. The algorithm self-adapts to the local scattering conditions and it is robust to variations of input data availability. The algorithm applies the Reed-Xiaoli detector (RXD) to distinguish anomalous changes of the backscatter coefficient. Such changes are linked to fire events, which are derived from thermal anomalies (hotspots) acquired during the detection period by the Moderate Resolution Imaging Spectroradiometer (MODIS) and the Visible Infrared Imaging Radiometer Suite (VIIRS) sensors. Land cover maps were used to account for changing backscatter behaviour as the RXD is class dependent. A machine learning classifier (random forests) was used to detect burned areas where hotspots were not available. Burned area perimeters derived from optical images (Landsat-8 and Sentinel-2) were used to validate the algorithm results. The validation dataset covers 21 million hectares in 18 locations that represent the main biomes affected by fires, from boreal forests to tropical and sub-tropical forests and savannas. A mean Dice coefficient (DC) over all studied locations of 0.59 ± 0.06 (± confidence interval, 95%) was obtained. Mean omission (OE) and commission errors (CE) were 0.43 ± 0.08 and 0.37 ± 0.06, respectively. Comparing results with the MODIS based MCD64A1 Version 6, our detections are quite promising, improving on average DC by 0.13 and reducing OE and CE by 0.12 and 0.06, respectively. © 2019 Elsevier Inc.</t>
  </si>
  <si>
    <t>Belenguer-Plomer M.A., Environmental Remote Sensing Research Group, Dep. of Geology, Geography and Environment, Universidad de Alcalá, Colegios 2, Alcalá de Henares, 28801, Spain; Tanase M.A., Environmental Remote Sensing Research Group, Dep. of Geology, Geography and Environment, Universidad de Alcalá, Colegios 2, Alcalá de Henares, 28801, Spain, School of Ecosystem and Forest Sciences, University of Melbourne, Parkville, 3052, Australia; Fernandez-Carrillo A., Environmental Remote Sensing Research Group, Dep. of Geology, Geography and Environment, Universidad de Alcalá, Colegios 2, Alcalá de Henares, 28801, Spain; Chuvieco E., Environmental Remote Sensing Research Group, Dep. of Geology, Geography and Environment, Universidad de Alcalá, Colegios 2, Alcalá de Henares, 28801, Spain</t>
  </si>
  <si>
    <t>Environmental Remote Sensing Research Group, Dep. of Geology, Geography and Environment, Universidad de Alcalá, Colegios 2, Alcalá de Henares, 28801, Spain; School of Ecosystem and Forest Sciences, University of Melbourne, Parkville, 3052, Australia</t>
  </si>
  <si>
    <t>57192719707; 57194721818; 57200201440; 7004155562</t>
  </si>
  <si>
    <t>Elsevier Inc.</t>
  </si>
  <si>
    <t>10.1016/j.rse.2019.111345</t>
  </si>
  <si>
    <t>https://www.scopus.com/inward/record.uri?eid=2-s2.0-85070305546&amp;doi=10.1016%2fj.rse.2019.111345&amp;partnerID=40&amp;md5=ea42b591a3c677fcdac1ffd6a9a4eeba</t>
  </si>
  <si>
    <t>Ombugadu, A; Hassan, ZA; Ibrahim, JI; Atabo, LO; Ayim, JO; Attah, SA; Maikenti, JI; Parlato, BP; Deme, GG</t>
  </si>
  <si>
    <t>Ombugadu, A.; Hassan, Z. A.; Ibrahim, J. I.; Atabo, L. O.; Ayim, J. O.; Attah, S. A.; Maikenti, J. I.; Parlato, B. P.; Deme, G. G.</t>
  </si>
  <si>
    <t>Butterfly community composition within a tropical urban landscape is influenced by habitat type and temperature</t>
  </si>
  <si>
    <t>INSECT CONSERVATION AND DIVERSITY</t>
  </si>
  <si>
    <t>butterfly species; environmental heterogeneity; habitat fragmentation; urban space</t>
  </si>
  <si>
    <t>SPECIES RICHNESS; BAIT TRAPS; LAND-USE; URBANIZATION; BIODIVERSITY; DIVERSITY; ABUNDANCE; CITY; VULNERABILITY; LEPIDOPTERA</t>
  </si>
  <si>
    <t>The specific factors that influence spatial community or population dynamics are often elusive, and even less known is the impact of tropical urban landscapes on diverse species community assemblages.To address this knowledge gap, we used a survey data set with 510 fruit-feeding butterflies comprising 20 species across two heterogeneous habitats within a city in Nigeria. Next, we constructed generalised linear mixed models to understand the differential responses of the butterfly community to changes in environmental conditions across habitats.Butterfly species community assemblages significantly differed between the two urban habitats, with butterfly species significantly higher in the savannah woodland compared with the gallery forest due to the optimal daily temperatures of the savannah woodland. However, butterfly richness was lower in the gallery forest due to extreme environmental conditions.This study highlights that butterfly community changes in tropical urban landscapes are possibly responding to local microclimates and spatial heterogeneity across habitats.For evidence-based conservation management of tropical butterfly biodiversity, there would be need for a long-term, extensive and systematic insect monitoring programme for butterflies across disturbed and undisturbed fragmented habitats harbouring diverse insect species. Butterfly species diversity significantly differed between the two urban habitat patches, with butterfly species diversity significantly higher in the savannah woodland than in the gallery forest.Butterfly species richness was also higher in the savannah woodland because of the habitat's warmer temperatures.Changes in environmental conditions did not significantly influence butterfly species abundance across habitat patches in a tropical city.image</t>
  </si>
  <si>
    <t>[Ombugadu, A.; Hassan, Z. A.; Ayim, J. O.; Attah, S. A.; Maikenti, J. I.] Fed Univ Lafia, Fac Sci, Dept Zool, Lafia, Nasarawa, Nigeria; [Ibrahim, J. I.] Univ Jos Biol Conservatory, AP Leventis Ornithol Res Inst, Jos East LGA, Plateau, Nigeria; [Atabo, L. O.] Fed Univ Lokoja, Fac Sci, Dept Biol, Lokoja, Kogi, Nigeria; [Parlato, B. P.; Deme, G. G.] Case Western Reserve Univ, Dept Biol, Cleveland, OH USA; [Atabo, L. O.] Southeast Missouri State Univ, Dept Biol, Cape Girardeau, MO USA; [Parlato, B. P.; Deme, G. G.] Case Western Reserve Univ, Dept Biol, Cleveland, OH 44106 USA</t>
  </si>
  <si>
    <t>University of Jos; University System of Ohio; Case Western Reserve University; University System of Ohio; Case Western Reserve University</t>
  </si>
  <si>
    <t>Deme, Gideon Gywa/0000-0002-0537-6707; Atabo, Lucky Okpanachi/0009-0005-7142-7567</t>
  </si>
  <si>
    <t>1752-458X</t>
  </si>
  <si>
    <t>10.1111/icad.12705</t>
  </si>
  <si>
    <t>http://dx.doi.org/10.1111/icad.12705</t>
  </si>
  <si>
    <t>Li Ramírez J.A.; Zambrano Nájera J.C.; Aristizábal Zuluaga B.H.</t>
  </si>
  <si>
    <t>Li Ramírez, Jade Alexandra (57215196179); Zambrano Nájera, Jeannette del Carmen (57194137301); Aristizábal Zuluaga, Beatriz Helena (57210716754)</t>
  </si>
  <si>
    <t>BVOC Emissions Along the Eastern and Western Slopes of the Andes Central Range with Strong Altitudinal Gradient over a Wide Range of Andean Ecosystems: Model Estimation/Disaggregation with BIGA</t>
  </si>
  <si>
    <t>Environmental Modeling and Assessment</t>
  </si>
  <si>
    <t>Altitudinal gradient; Andes region; BIGA; Biogenic emissions; Biogenic volatile organic compounds; Emission inventories; Montane ecosystem</t>
  </si>
  <si>
    <t>Andes; Ecosystems; Forestry; Isoprene; Monoterpenes; Surveying; Tropics; Volatile organic compounds; Biogenic volatile organic compounds; Digital elevation model; Geophysical researches; Higher resolution; Monoterpene emissions; Surface temperatures; Tropospheric ozone; Weather research and forecasting models; altitude; atmospheric pollution; biogenic emission; emission inventory; mountain environment; ozone; spatiotemporal analysis; troposphere; volatile organic compound; Weather forecasting</t>
  </si>
  <si>
    <t>Spatial and temporal emissions of biogenic volatile organic compounds (BVOCs) were estimated over a wide range of Andean ecosystems/ecotones, exhibiting high variability and highlighting the importance of BVOC emissions in the Tropical Andes, as precursors of secondary pollutants, of which the main concern is tropospheric ozone. The biogenic altitudinal gradient (BIGA) model was applied to a 7436-km2 area of the Colombian Andes with an altitude ranging from 140 to 5287 m a.s.l. Preliminary results revealed critical points of BVOC emission in lower elevational zones. Isoprene and monoterpene emissions were 41% and 20%, respectively, and were higher on dry days. For both dry and wet, the maximum fluxes occurred at 15:00 hours. Isoprene emissions were also estimated with the Weather Research and Forecasting model coupled to Chemistry (WRF-Chem) model that incorporates the module of Model of Emissions of Gases and Aerosols from Nature version 2.1 (MEGANv2.1). Isoprene comparison between MEGAN-WRF-Chem and BIGA suggests that these models estimate similar emission fluxes (maximum 13,200 μg m−2 h−1) on the same regions. However, the BIGA model was able to estimate higher-resolution flux and indicated the importance to resolve in mountain zones the altitude effect on BVOC emission. The BIGA model requires information from surface temperature and solar radiation (SR), a digital elevation model (DEM), and land cover and use (LCU) maps. This local information was processed at a resolution of 90 m × 90 m. The basic algorithm proposed by Guenther et al. (Journal of Geophysical Research 98:12609–12617, 1993) was implemented in the BIGA model using Matlab; the results were visualized with ArcGIS. In the Tropical Andes, small areas can be characterized by many distinct climactic zones that range from grasslands to mountain forests and paramo impacting BVOC emission rates and spatial distribution. Preliminary results show that the BIGA model adequately incorporated the strong Andean altitudinal gradient and differs from the global model MEGAN-WRF-Chem. © 2020, Springer Nature Switzerland AG.</t>
  </si>
  <si>
    <t>Li Ramírez J.A., Hydraulic Engineering and Environmental Research Group, Universidad Nacional de Colombia, Manizales, Cra 27 64-60 Bloque H Palogrande, Manizales, Colombia; Zambrano Nájera J.C., Hydraulic Engineering and Environmental Research Group, Universidad Nacional de Colombia, Manizales, Cra 27 64-60 Bloque H Palogrande, Manizales, Colombia; Aristizábal Zuluaga B.H., Hydraulic Engineering and Environmental Research Group, Universidad Nacional de Colombia, Manizales, Cra 27 64-60 Bloque H Palogrande, Manizales, Colombia</t>
  </si>
  <si>
    <t>Hydraulic Engineering and Environmental Research Group, Universidad Nacional de Colombia, Manizales, Cra 27 64-60 Bloque H Palogrande, Manizales, Colombia</t>
  </si>
  <si>
    <t>57215196179; 57194137301; 57210716754</t>
  </si>
  <si>
    <t>10.1007/s10666-020-09698-7</t>
  </si>
  <si>
    <t>https://www.scopus.com/inward/record.uri?eid=2-s2.0-85080083792&amp;doi=10.1007%2fs10666-020-09698-7&amp;partnerID=40&amp;md5=5a8031f3544ccef7ada1fc8b827be03a</t>
  </si>
  <si>
    <t>Negrón-Juárez, R; Ferreira, SJF; Mota, MC; Faybishenko, B; Monteiro, MTF; Candido, LA; Ribeiro, RP; de Oliveira, RC; de Araujo, AC; Warren, JM; Newman, BD; Gimenez, BO; Varadharajan, C; Agarwal, D; Borma, L; Tomasella, J; Higuchi, N; Chambers, JQ</t>
  </si>
  <si>
    <t>Negron-Juarez, Robinson; Ferreira, Savio J. F.; Mota, Marcelo Crestani; Faybishenko, Boris; Monteiro, Maria Terezinha F.; Candido, Luiz A.; Ribeiro, Rubia Pereira; de Oliveira, Regison Costa; de Araujo, Alessandro C.; Warren, Jeffrey M.; Newman, Brent D.; Gimenez, Bruno O.; Varadharajan, Charuleka; Agarwal, Deborah; Borma, Laura; Tomasella, Javier; Higuchi, Niro; Chambers, Jeffrey Q.</t>
  </si>
  <si>
    <t>Calibration, measurement, and characterization of soil moisture dynamics in a central Amazonian tropical forest</t>
  </si>
  <si>
    <t>VADOSE ZONE JOURNAL</t>
  </si>
  <si>
    <t>WATER-CONTENT; DIELECTRIC-CONSTANT; RAIN-FOREST; VARIABILITY; CARBON; MANAUS; TDR; EVAPOTRANSPIRATION; PERMITTIVITY; SEASONALITY</t>
  </si>
  <si>
    <t>Soil moisture plays a key role in hydrological, biogeochemical, and energy budgets of terrestrial ecosystems. Accurate soil moisture measurements in remote ecosystems such as the Amazon are difficult and limited because of logistical constraints. Time domain reflectometry (TDR) sensors are widely used to monitor soil moisture and require calibration to convert the TDR's dielectric permittivity measurement (K-a) to volumetric water content (theta(v)). In this study, our objectives were to develop a field-based calibration of TDR sensors in an old-growth upland forest in the central Amazon, to evaluate the performance of the calibration, and then to apply the calibration to determine the dynamics of soil moisture content within a 14.2-m-deep vertical soil profile. Depth-specific TDR calibration using local soils in a controlled laboratory setting yielded a novel K-a-theta(v) third-degree polynomial calibration. The sensors were later installed to their specific calibration depth in a 14.2-m pit. The widely used K-a-theta(v) relationship (Topp model) underestimated the site-specific theta(v) by 22-42%, indicating significant error in the model when applied to these well-structured, clay-rich tropical forest soils. The calibrated wet- and dry-season theta(v) data showed a variety of depth and temporal variations highlighting the importance of soil textural differentiation, root uptake depths, as well as event to seasonal precipitation effects. Data such as these are greatly needed for improving our understanding of ecohydrological processes within tropical forests and for improving models of these systems in the face of changing environmental conditions.</t>
  </si>
  <si>
    <t>[Negron-Juarez, Robinson; Faybishenko, Boris; Varadharajan, Charuleka; Agarwal, Deborah; Chambers, Jeffrey Q.] Lawrence Berkeley Natl Lab, 1 Cyclotron Rd, Berkeley, CA 94720 USA; [Ferreira, Savio J. F.; Mota, Marcelo Crestani; Monteiro, Maria Terezinha F.; Candido, Luiz A.; Ribeiro, Rubia Pereira; de Oliveira, Regison Costa; Gimenez, Bruno O.; Higuchi, Niro] Brazils Natl Inst Amazonian Res, Av Andre Araujo 2936, BR-69060082 Manaus, Amazonas, Brazil; [de Araujo, Alessandro C.] Brazilian Agr Res Corp EMBRAPA, Dr Eneas Pinheiro S-N, BR-66095903 Belem, Para, Brazil; [Warren, Jeffrey M.] Oak Ridge Natl Lab, 1 Bethel Valley Rd, Oak Ridge, TN 37830 USA; [Newman, Brent D.] Los Alamos Natl Lab, Los Alamos, NM 87545 USA; [Gimenez, Bruno O.] Smithsonian Trop Res Inst STRI, Gamboa, Panama; [Borma, Laura] Brazils Natl Inst Space Res, Ave Austronautas 1758, BR-12227010 Sao Jose Dos Campos, SP, Brazil; [Tomasella, Javier] Natl Ctr Monitoring &amp; Alerts Nat Disasters, Rodovia Presidents Dutra,Km 40, BR-12630000 Sao Paulo, Brazil</t>
  </si>
  <si>
    <t>United States Department of Energy (DOE); Lawrence Berkeley National Laboratory; Empresa Brasileira de Pesquisa Agropecuaria (EMBRAPA); United States Department of Energy (DOE); Oak Ridge National Laboratory; United States Department of Energy (DOE); Los Alamos National Laboratory; Smithsonian Institution; Smithsonian Tropical Research Institute</t>
  </si>
  <si>
    <t>Chambers, Jeffrey Q/0000-0003-3983-7847; Borma, Laura S./0000-0003-4496-0612; Varadharajan, Charuleka/0000-0002-4142-3224; CANDIDO, LUIZ/0000-0002-4840-5379; Negron-Juarez, Robinson/0000-0002-4691-2692; Mota, Marcelo Crestani/0000-0002-3872-9679; Tomasella, Javier/0000-0003-2597-8833; Varadharajan, Charuleka/0000-0002-4142-3224; Warren, Jeffrey/0000-0002-0680-4697; Faybishenko, Boris/0000-0003-0085-8499; Agarwal, Deborah/0000-0001-5045-2396; Gimenez, Bruno/0000-0001-7336-9448; Oliveira, Regison/0000-0002-9277-2627; FERREIRA MONTEIRO, MARIA TEREZINHA/0000-0003-2071-1785</t>
  </si>
  <si>
    <t>e20070</t>
  </si>
  <si>
    <t>10.1002/vzj2.20070</t>
  </si>
  <si>
    <t>http://dx.doi.org/10.1002/vzj2.20070</t>
  </si>
  <si>
    <t>Ceccopieri M.; Scofield A.L.; Almeida L.; Araújo M.P.; Hamacher C.; Farias C.O.; Soares M.L.G.; Carreira R.S.; Wagener A.L.R.</t>
  </si>
  <si>
    <t>Ceccopieri, Milena (57204123513); Scofield, Arthur L. (6603835448); Almeida, Lilian (56673637500); Araújo, Michelle P. (35955664200); Hamacher, Cláudia (6602601336); Farias, Cássia O. (22984762600); Soares, Mario L.G. (8068566200); Carreira, Renato S. (55395574900); Wagener, Angela L.R. (7004422261)</t>
  </si>
  <si>
    <t>Carbon isotopic composition of leaf wax n-alkanes in mangrove plants along a latitudinal gradient in Brazil</t>
  </si>
  <si>
    <t>Organic Geochemistry</t>
  </si>
  <si>
    <t>Biomarkers; Carbon isotopic ratio; CSIA; Hydrocarbons; Leaves; Mangrove trees; Water use efficiency</t>
  </si>
  <si>
    <t>Brazil; Avicennia; Laguncularia racemosa; Rhizophora mangle; Biomarkers; Carbon; Forestry; Hydrocarbons; Isotopes; Physiology; Plants (botany); Water supply; Biogeochemical studies; Carbon isotopic composition; Environmental conditions; Intrinsic water-use efficiencies; Mean annual precipitation; Mean annual temperatures; Physiological characteristics; Potential evapotranspiration; alkane; carbon isotope; isotopic composition; latitudinal gradient; mangrove; wax; Paraffins</t>
  </si>
  <si>
    <t>The carbon isotopic composition (δ13C) of selected specific biomarkers provides important information on the relationship between plant species and the environment in which they developed. Here we present baseline data of δ13C values of individual n-alkanes (δ13Cn-alkanes) from leaf waxes of mangrove species – Avicennia spp., Rhizophora mangle and Laguncularia racemosa – typical of mangrove forests collected from equatorial to sub-tropical regions in Brazil. The objective was to evaluate the influence of tree physiology, local hydrology and climatic factors upon the molecular and isotopic signature of the leaf wax n-alkanes. Total n-alkanes concentration, average chain length (ACL25-35) and carbon preference index (CPI24-36) are higher for Avicennia spp. contrasting with the lower values found for R. mangle and L. racemosa. This seems to derive from the physiological characteristics of each species with respect to the intrinsic water use efficiency under the specific tidal flooding regime of mangrove forests. For Avicennia spp. inverse correlations between δ13Cn-alkanes values (δ13C27, δ13C29, δ13C31, δ13C33 and δ13CWA) and mean annual precipitation suggests plant response to local environmental conditions. For R. mangle species, relationships between ACL25-35 and mean annual potential evapotranspiration, and between CPI24-36 and mean annual temperature were observed. These results indicate that δ13Cn-alkanes values in Avicennia spp. as well as ACL25-35 and CPI24-36 in R. mangle may be useful in tracing environmental changes and, as long as preservation of reliable record in sediments is verified, may also be applied in the reconstruction of past environmental conditions. The different molecular and isotopic footprints of the mangrove species presented here have potential in future interpretations of n-alkanes as biomarkers in biogeochemical studies in mangrove-dominated coastal regions. © 2021 Elsevier Ltd</t>
  </si>
  <si>
    <t>Ceccopieri M., Departamento de Química, Pontifícia Universidade Católica do Rio de Janeiro, Rio de Janeiro, 22451-900, RJ, Brazil; Scofield A.L., Departamento de Química, Pontifícia Universidade Católica do Rio de Janeiro, Rio de Janeiro, 22451-900, RJ, Brazil; Almeida L., Departamento de Química, Pontifícia Universidade Católica do Rio de Janeiro, Rio de Janeiro, 22451-900, RJ, Brazil; Araújo M.P., Faculdade de Oceanografia, Universidade do Estado do Rio de Janeiro, Rio de Janeiro, 20550-900, RJ, Brazil; Hamacher C., Faculdade de Oceanografia, Universidade do Estado do Rio de Janeiro, Rio de Janeiro, 20550-900, RJ, Brazil; Farias C.O., Faculdade de Oceanografia, Universidade do Estado do Rio de Janeiro, Rio de Janeiro, 20550-900, RJ, Brazil; Soares M.L.G., Faculdade de Oceanografia, Universidade do Estado do Rio de Janeiro, Rio de Janeiro, 20550-900, RJ, Brazil; Carreira R.S., Departamento de Química, Pontifícia Universidade Católica do Rio de Janeiro, Rio de Janeiro, 22451-900, RJ, Brazil; Wagener A.L.R., Departamento de Química, Pontifícia Universidade Católica do Rio de Janeiro, Rio de Janeiro, 22451-900, RJ, Brazil</t>
  </si>
  <si>
    <t>Departamento de Química, Pontifícia Universidade Católica do Rio de Janeiro, Rio de Janeiro, 22451-900, RJ, Brazil; Faculdade de Oceanografia, Universidade do Estado do Rio de Janeiro, Rio de Janeiro, 20550-900, RJ, Brazil</t>
  </si>
  <si>
    <t>57204123513; 6603835448; 56673637500; 35955664200; 6602601336; 22984762600; 8068566200; 55395574900; 7004422261</t>
  </si>
  <si>
    <t>Elsevier Ltd</t>
  </si>
  <si>
    <t>10.1016/j.orggeochem.2021.104299</t>
  </si>
  <si>
    <t>https://www.scopus.com/inward/record.uri?eid=2-s2.0-85113394644&amp;doi=10.1016%2fj.orggeochem.2021.104299&amp;partnerID=40&amp;md5=5dd1cc49da082ea14d37f1fa662569c8</t>
  </si>
  <si>
    <t>Bal, G; Banerjee, K</t>
  </si>
  <si>
    <t>Bal, Gobinda; Banerjee, Kakoli</t>
  </si>
  <si>
    <t>Carbon storage potential of tropical wetland forests of South Asia: a case study from Bhitarkanika Wildlife Sanctuary, India</t>
  </si>
  <si>
    <t>Bhitarkanika Wildlife Sanctuary (BWLS); Total biomass; Total carbon; Mangrove; Physico-chemical parameters</t>
  </si>
  <si>
    <t>SOIL ORGANIC-MATTER; MANGROVE FORESTS; ALLOMETRIC EQUATIONS; BIOMASS ESTIMATION; EAST-COAST; TEXTURE; SEDIMENT; CLIMATE; STOCKS; WORLD</t>
  </si>
  <si>
    <t>Mangroves are halophytic vegetation comprising the tropics. Bhitarkanika Wildlife Sanctuary, being a local hotspot of mangrove, acts as carbon sink for mitigating increased CO2 level in the atmosphere. The study estimated total biomass and total carbon in five selected stations of thisWildlife Sanctuary in reference to relevant ambient parameters of water (temperature, pH, and salinity) and soil (temperature, pH, electrical conductivity, bulk density, organic carbon, organic matter, and texture) seasonally. The average values for total biomass and total carbon measured in this study are 866.67 +/- 166.10 t ha(-1) and 444.68 +/- 83.70 t ha(-1), respectively. The average soil organic carbon recorded was 3.73 +/- 2.10 t ha(-1) and average litter carbon was 0.59 +/- 0.20 t ha(-1), respectively. Among the components, above-ground biomass constitutes 55-70% of total biomass and total carbon. Significant positive relationship between biomass ( above-ground biomass, belowground biomass, litter biomass, total biomass) and carbon (above-ground carbon, below-ground carbon, litter carbon, soil organic carbon, and total carbon) was obtained with respect to selected physico-chemical variables which proved the significant effect of change in biomass and carbon to changing parameters of the ambient media in the study area. The analysis of variance computed between season and station has also proved the above phenomenon. The study revealed the mangrove carbon storage potential of 21 mangrove species, which is at par with the biomass of South-east Asia and South west Pacific countries. Hence, mangrove conservation programs like REDD+ can be adopted in this wildlife sanctuary being the 2nd largest mangrove patch of India after Sundarbans.</t>
  </si>
  <si>
    <t>[Bal, Gobinda; Banerjee, Kakoli] Cent Univ Orissa, Dept Biodivers &amp; Conservat Nat Resources, Landiguda 764020, Koraput, India</t>
  </si>
  <si>
    <t>Banerjee, Kakoli/0000-0002-5401-709X</t>
  </si>
  <si>
    <t>10.1007/s10661-019-7690-y</t>
  </si>
  <si>
    <t>http://dx.doi.org/10.1007/s10661-019-7690-y</t>
  </si>
  <si>
    <t>Yang, JB; Zhai, DL; Fang, Z; Alatalo, JM; Yao, ZL; Yang, W; Su, YF; Bai, Y; Zhao, GJ; Xu, JC</t>
  </si>
  <si>
    <t>Yang, Jianbo; Zhai, De-Li; Fang, Zhou; Alatalo, Juha M.; Yao, Zhiliang; Yang, Wei; Su, Yufang; Bai, Yang; Zhao, Gaojuan; Xu, Jianchu</t>
  </si>
  <si>
    <t>Changes in and driving forces of ecosystem services in tropical southwestern China</t>
  </si>
  <si>
    <t>Tropical forests; Tree plantations; Land use/cover changes; Ecosystem services; Driving factors</t>
  </si>
  <si>
    <t>LAND-USE; RAIN-FOREST; RUBBER PLANTATIONS; BIODIVERSITY LOSS; XISHUANGBANNA; COVER; VARIABILITY; MANAGEMENT; EXPANSION; YUNNAN</t>
  </si>
  <si>
    <t>Tropical forests provide important ecosystem services and biodiversity for the world. With human activities and economic growth, tropical forests are becoming the primary sources of new plantations, making tropical regions hotspots of ecosystem service degenerations and biodiversity losses. Understanding the driving forces of ecological consequences is the key to local sustainable development and human well-being improvements. Therefore, we spatially quantified the changes in ecosystem services in tropical China in the past twenty years by remote sensing and InVEST model. The driving forces were further investigated by using Geodetector. We found that: 1) in the past twenty years, the area of evergreen broad-leaved forests, coniferous forests, and rubber forests have increased by 13.01%, 43.39%, and 101.23%, respectively. The shrublands and agricultural lands are the major contributors to these increased areas; 2) with the area increasing of forests, carbon storage and soil retention have increased by 9.40% and 0.30%, while nitrogen export and water yield have decreased by 43.30%, and 12.27%. This pattern of increase in carbon storage and soil retention was found in the highlands, while not in the lowlands, where large areas of evergreen broad-leaved forests have been converted to rubber forests; 3) NDVI was highly correlated to the carbon storage (q value = 0.201) and nitrogen export (q value = 0.109), while slope and precipitation mainly affected the soil retention (q value = 0.253) and water yield (q value = 0.073), respectively. This study provides a reference for ecological protection and management in tropical China.</t>
  </si>
  <si>
    <t>[Yang, Jianbo; Zhai, De-Li; Zhao, Gaojuan; Xu, Jianchu] Chinese Acad Sci, Kunming Inst Bot, Ctr Mt Futures, Kunming 650201, Yunnan, Peoples R China; [Yang, Jianbo; Zhai, De-Li; Zhao, Gaojuan; Xu, Jianchu] Chinese Acad Sci, Kunming Inst Bot, Dept Econ Plants &amp; Biotechnol, Yunnan Key Lab Wild Plant Resources, Kunming 650201, Yunnan, Peoples R China; [Yang, Jianbo; Yao, Zhiliang; Yang, Wei; Bai, Yang] Univ Chinese Acad Sci, Beijing 100049, Peoples R China; [Zhai, De-Li; Yao, Zhiliang] Chinese Acad Sci, CAS Key Lab Trop Forest Ecol, Xishuangbanna Trop Bot Garden, Mengla 666303, Yunnan, Peoples R China; [Fang, Zhou] Hohai Univ, State Key Lab Hydrol Water Resources &amp; Hydraul Eng, Nanjing 210098, Peoples R China; [Fang, Zhou] Hohai Univ, Res Inst Management Sci, Business Sch, Nanjing 210098, Peoples R China; [Fang, Zhou; Yang, Wei; Bai, Yang] Chinese Acad Sci, Ctr Integrat Conservat, Mengla 666303, Peoples R China; [Fang, Zhou; Yang, Wei; Bai, Yang] Chinese Acad Sci, Yunnan Key Lab Conservat Trop Rainforests &amp; Asian, Mengla 666303, Peoples R China; [Alatalo, Juha M.] Qatar Univ, Environm Sci Ctr, POB 2713, Doha, Qatar; [Yang, Wei; Bai, Yang] Yunnan Int Joint Lab Southeast Asia Biodivers Cons, Menglun 666303, Peoples R China; [Su, Yufang] Yunnan Acad Social Sci, Inst Econ, 577 Huanchengxi Rd, Kunming 650034, Peoples R China; World Agroforestry ICRAF, CIFOR ICRAF China Program, Kunming 650201, Yunnan, Peoples R China; [Bai, Yang] Chinese Acad Sci, Ctr Integrat Conservat, Xishuangbanna Trop Bot Garden, Mengla 666303, Peoples R China</t>
  </si>
  <si>
    <t>Chinese Academy of Sciences; Kunming Institute of Botany, CAS; Chinese Academy of Sciences; Kunming Institute of Botany, CAS; Chinese Academy of Sciences; University of Chinese Academy of Sciences, CAS; Chinese Academy of Sciences; Xishuangbanna Tropical Botanical Garden, CAS; Hohai University; Hohai University; Chinese Academy of Sciences; Chinese Academy of Sciences; Qatar University; Chinese Academy of Sciences; Xishuangbanna Tropical Botanical Garden, CAS</t>
  </si>
  <si>
    <t>Fang, Zhou/0000-0002-8441-0810; Alatalo, Juha/0000-0001-5084-850X; Yao, Zhiliang/0000-0002-8627-674X</t>
  </si>
  <si>
    <t>10.1016/j.ecolind.2023.110180</t>
  </si>
  <si>
    <t>http://dx.doi.org/10.1016/j.ecolind.2023.110180</t>
  </si>
  <si>
    <t>Takano-Rojas, H; Murray-Tortarolo, G; Maass, M; Castillo, A</t>
  </si>
  <si>
    <t>Takano-Rojas, Harumi; Murray-Tortarolo, Guillermo; Maass, Manuel; Castillo, Alicia</t>
  </si>
  <si>
    <t>Characterization, variability and long-term trends on local climate in a Mexican tropical dry forest</t>
  </si>
  <si>
    <t>Chamela-Cuixmala Biosphere Reserve; climate trends; El Nino-Southern Oscillation; LTER; tropical cyclones; tropical dry forest</t>
  </si>
  <si>
    <t>PACIFIC COAST; EL-NINO; EVENTS; RESILIENCE; HURRICANE; ECOSYSTEM; CYCLONES; EASTERN; CONSERVATION; PRODUCTIVITY</t>
  </si>
  <si>
    <t>Based on 40 years of meteorological data, we characterized and analysed long-term climatic trends in the Chamela-Cuixmala Biosphere Reserve on the Pacific coast of central Mexico. The region is still covered by a large proportion of well-preserved tropical dry forest, characterized by a short period of rain and a dry season of around 8 months. We found a sustained temperature increase which is likely driven by global climate change. An increasing trend in rainfall was also found, but the trend was detected only during the wet season. Correspondingly, an increase in runoff during the rainfall season was also detected; this seems to be linked with an increasing number of intense rainfall events, rather than an increase in the total number of rainy days. El Nino years are likely to present below average precipitation during the wet season and above average precipitation during the dry season. The opposite is expected during La Nina years, when tropical cyclones are likely to come closer to the coast and cause intense rainfall events during the hurricane season. As many of the studied variables are likely to change under climate change scenarios, our results highlight the need to understand the expected impacts of global climate change on tropical dry forests. In particular, it is necessary to monitor changes in water availability to anticipate its consequences for the forest and the human communities that depend on it.</t>
  </si>
  <si>
    <t>[Takano-Rojas, Harumi; Murray-Tortarolo, Guillermo; Maass, Manuel; Castillo, Alicia] Univ Nacl Autonoma Mexico, Inst Invest Ecosistemas &amp; Sustentabil, Campus Morelia,Antigua Carretera Patzcuaro 8701, Morelia 58190, Michoacan, Mexico; [Takano-Rojas, Harumi] Univ Nacl Autonoma Mexico, Posgrad Ciencias Sostenibilidad, Ciudad De Mexico, Mexico</t>
  </si>
  <si>
    <t>Universidad Nacional Autonoma de Mexico; Universidad Nacional Autonoma de Mexico</t>
  </si>
  <si>
    <t>Murray-Tortarolo, Guillermo/0000-0002-5620-6070; Castillo, Alicia/0000-0002-9555-1256; Takano-Rojas, Harumi/0000-0003-4255-1911; maass, manuel/0000-0002-2208-6138</t>
  </si>
  <si>
    <t>10.1002/joc.8133</t>
  </si>
  <si>
    <t>http://dx.doi.org/10.1002/joc.8133</t>
  </si>
  <si>
    <t>Verma, S; Soni, M; Kumar, H; Payra, S; Mishra, MK; Bhawar, R</t>
  </si>
  <si>
    <t>Verma, Sunita; Soni, Manish; Kumar, Harshbardhan; Payra, Swagata; Mishra, Manoj K.; Bhawar, Rohini</t>
  </si>
  <si>
    <t>Characterizing aerosols during forest fires over Uttarakhand region in India using multi-satellite remote sensing data</t>
  </si>
  <si>
    <t>ADVANCES IN SPACE RESEARCH</t>
  </si>
  <si>
    <t>Forest fires; Aerosols; NBRT; MODIS; CALIPSO</t>
  </si>
  <si>
    <t>BLACK CARBON; CLIMATE-CHANGE; OPTICAL DEPTH; GLOBAL-MODEL; CALIPSO DATA; 532 NM; MODIS; IMPACT; LIDAR; SNOW</t>
  </si>
  <si>
    <t>Confirmed rise in average surface temperature and consequent prolonged dry days in tropical Himalayan foothills (tarai region) favors frequent wildfire event which make susceptible to the local forest vegetation and ecology. Recent improvement in spatiotemporal resolution of space-borne sensors provides an opportunity to routinely map these wildfires and estimate the consequence. Utilizing both active and passive space-borne multi-sensors, this study presents the active fire counts, columnar and vertical distribution of aerosol during 2013-2018 over Uttarakhand region of India. Our analysis shows maxima in active fire counts during April to late June months while minima in monsoon over the region. Particularly owing to the high temperature, low moisture, drying up of natural spring and availability of fuel materials in summer and scare precipitation in winter. Some limited spatio-temporal scale fire episodes are also marked in winter. The AOD values with maximum of 3.2 (0.5 mean) observed during the April 2016, while for the successive next two months, AOD of 2.0 and 1.2 are found over the fire burning regions. The Normalized Burn Ratio Thermal (NBRT) index are also found to be much higher for April and May 2016 with respect to 2015 and 2017. The comparative analysis of NBRT shows a positive difference towards the western side of Uttarakhand. Vertical feature mask and aerosol subtype profile details about the polluted dust and elevated smoke aerosols from surface to 10 km range during the intense fire events smoke were elevated and trapped within 3 to 10 km. The results demonstrate the potential of earth's observing satellites for characterization of emissions and in air quality management.</t>
  </si>
  <si>
    <t>[Verma, Sunita] Banaras Hindu Univ, Inst Environm &amp; Sustainable Dev, Varanasi, Uttar Pradesh, India; [Verma, Sunita] Banaras Hindu Univ, Mahamana Ctr Excellence Climate Change Res, DST, Varanasi, Uttar Pradesh, India; [Soni, Manish; Payra, Swagata] Birla Inst Technol Mesra, Dept Remote Sensing, Ranchi, Bihar, India; [Kumar, Harshbardhan] Acad Sci &amp; Ind Res AcSIR, Ghaziabad, India; [Kumar, Harshbardhan] Natl Inst Oceanog, CSIR, Goa, India; [Mishra, Manoj K.] Indian Space Res Org, Ctr Space Applicat, Ahmadabad, Gujarat, India; [Bhawar, Rohini] Savitribai Phule Pune Univ, Dept Atmospher &amp; Space Sci, Pune, Maharashtra, India; [Soni, Manish] Univ N Carolina, Inst Environm, Chapel Hill, NC USA</t>
  </si>
  <si>
    <t>Banaras Hindu University (BHU); Banaras Hindu University (BHU); Birla Institute of Technology Mesra; Academy of Scientific &amp; Innovative Research (AcSIR); Council of Scientific &amp; Industrial Research (CSIR) - India; CSIR - National Institute of Oceanography (NIO); Department of Space (DoS), Government of India; Indian Space Research Organisation (ISRO); Space Applications Centre (SAC); Savitribai Phule Pune University; University of North Carolina; University of North Carolina Chapel Hill</t>
  </si>
  <si>
    <t>MISHRA, MANOJ/0000-0002-7047-8830; Soni, Manish/0000-0002-9443-0284</t>
  </si>
  <si>
    <t>0273-1177</t>
  </si>
  <si>
    <t>10.1016/j.asr.2022.05.051</t>
  </si>
  <si>
    <t>http://dx.doi.org/10.1016/j.asr.2022.05.051</t>
  </si>
  <si>
    <t>Valappil, NKM; Viswanathan, PM; Hamza, V</t>
  </si>
  <si>
    <t>Valappil, Ninu Krishnan Modon; Viswanathan, Prasanna Mohan; Hamza, Vijith</t>
  </si>
  <si>
    <t>Chemical characteristics of rainwater in the tropical rainforest region in northwestern Borneo</t>
  </si>
  <si>
    <t>ENVIRONMENTAL SCIENCE AND POLLUTION RESEARCH</t>
  </si>
  <si>
    <t>Rainwater chemistry; Tropical region; Statistical analysis; Enrichment factors; Borneo</t>
  </si>
  <si>
    <t>HEAVY-METAL POLLUTION; PRECIPITATION CHEMISTRY; AIR-QUALITY; URBAN SITE; ATMOSPHERIC PRECIPITATION; SOURCE APPORTIONMENT; WET PRECIPITATION; SOUTHEAST-ASIA; SURFACE SOILS; EMEP STATION</t>
  </si>
  <si>
    <t>A comprehensive study of the chemical composition of rainwater was carried out from October 2016 to September 2017 in the equatorial tropical rainforest region of northwestern Borneo. Monthly cumulative rainwater samples were collected from different locations in the Limbang River Basin (LRB) and were later categorized into seasonal samples representing northeast monsoon (NEM), southwest monsoon (SWM), and inter-monsoon (IM) periods. Physical parameters (pH, EC, TDS, DO, and turbidity), major ions (HCO3-, Cl-, Ca2+, Mg2+, Na+, and K+) and trace metals (Co, Ni, Cd, Fe, Mn, Pb, Zn, and Cu) were analyzed from collected rainwater samples. Rainwater is slightly alkaline with mean pH higher than 5.8. Chloride and bicarbonate are the most abundant ions, and the concentration of major ions in seasonal rainwater has shown slight variation which follows a descending order of HCO3-&gt; Cl-&gt; Na+&gt; Ca2+&gt; Mg2+&gt; K(+)in NEM and Cl-&gt; HCO3-&gt; Na+&gt; Ca2+&gt; K+&gt; Mg(2+)in SWM and Cl-&gt; HCO3-&gt; Na+&gt; Ca2+&gt; Mg2+&gt; K(+)in IM period. Trace metals such as Fe and Ni have shown dominance in seasonal rainwater samples, and all the metals have shown variation in concentration in different seasons. Variation in chemical characteristic of seasonal rainwater samples identified through piper diagram indicates dominance of Ca2+-Mg2+-HCO(3)(-)and mixed Ca2+-Mg2+-Cl(-)facies during NEM, SWM, and IM periods. Statistical analysis of the results through two-way ANOVA and Pearson's correlation also indicates significant variation in physico-chemical characteristics. This suggests a variation in contributing sources during the monsoon seasons. Factor analysis confirmed the source variation by explaining the total variance of 79.80%, 90.72%, and 90.52% with three factor components in NEM, SWM, and IM rainwater samples with different loading of parameters. Enrichment factor analysis revealed a combined contribution of marine and crustal sources except K(+)which was solely from crustal sources. Sample analysis of backward air mass trajectory supports all these findings by explaining seasonal variation in the source of pollutants reaching the study area. Overall, the results show that the chemical composition of seasonal rainwater samples in LRB was significantly influenced by natural as well as anthropogenic processes. These include (long-range and local) industrial activities, fossil fuel combustion, forest burning, transportation activities including road transport and shipping activities, and land-derived soil dust along with chemical constituents carried by seasonal wind.</t>
  </si>
  <si>
    <t>[Valappil, Ninu Krishnan Modon; Viswanathan, Prasanna Mohan; Hamza, Vijith] Curtin Univ Malaysia, Fac Sci &amp; Engn, Dept Appl Geol, CDT 250, Miri 98009, Sarawak, Malaysia</t>
  </si>
  <si>
    <t>Curtin University Malaysia</t>
  </si>
  <si>
    <t>MV, Ninu Krishnan/0000-0002-1885-9775</t>
  </si>
  <si>
    <t>0944-1344</t>
  </si>
  <si>
    <t>10.1007/s11356-020-09542-1</t>
  </si>
  <si>
    <t>http://dx.doi.org/10.1007/s11356-020-09542-1</t>
  </si>
  <si>
    <t>Acosta-Rojas, DC; Barczyk, M; Espinosa, CI; Tinoco, BA; Neuschulz, EL; Schleuning, M</t>
  </si>
  <si>
    <t>Acosta-Rojas, Diana C.; Barczyk, Maciej; Espinosa, Carlos I.; Tinoco, Boris A.; Neuschulz, Eike L.; Schleuning, Matthias</t>
  </si>
  <si>
    <t>Climate and microhabitat shape the prevalence of endozoochory in the seed rain of tropical montane forests</t>
  </si>
  <si>
    <t>animal seed dispersal; canopy structure; dispersal syndromes; leaf area index; rainfall; soil moisture; southern Ecuador; temperature</t>
  </si>
  <si>
    <t>VERTEBRATE DISPERSAL SYNDROMES; LEAF-AREA INDEX; ATLANTIC FOREST; SOIL-MOISTURE; PLANTS; VEGETATION; GROWTH; SIZE; AVAILABILITY; RESOURCES</t>
  </si>
  <si>
    <t>Endozoochory, the dispersal of seeds by animal ingestion, is the most dominant mode of seed dispersal in tropical forests and is a key process shaping current and future forest dynamics. However, it remains largely unknown how endozoochory is associated with environmental conditions at regional and local scales. Here, we investigated the effects of elevation, climate, and microhabitat conditions on the proportion of endozoochorous plant species in the seed rain of the tropical Andes of southern Ecuador. Over 1 year, we measured seed rain in 162 seed traps on nine 1-ha forest plots located at 1000, 2000, and 3000 m a.s.l. We recorded climatic conditions (mean annual temperature and rainfall) in each plot and microhabitat conditions (leaf area index and soil moisture) adjacent to each seed trap. In total, we recorded 331,838 seeds belonging to 323 morphospecies. Overall, the proportion of endozoochorous species in the seed rain decreased with elevation. The relative biomass of endozoochorous species decreased with increasing rainfall, whereas the relative seed richness of endozoochorous species increased with increasing temperature and leaf area index. These findings suggest an interplay between climate factors and microhabitat conditions in shaping the importance of endozoochorous plant species in the seed rain of tropical montane forests. We conclude that changing climatic and microhabitat conditions are likely to cause changes in the dominant dispersal modes of plant communities which may trigger changes in the current and future dynamics of tropical forests.Abstract in Spanish is available with online material.</t>
  </si>
  <si>
    <t>[Acosta-Rojas, Diana C.; Barczyk, Maciej; Neuschulz, Eike L.; Schleuning, Matthias] Senckenberg Gesell Naturforsch, Senckenberg Biodivers &amp; Climate Res Ctr SBiK F, Gesellschaft, Germany; [Acosta-Rojas, Diana C.; Barczyk, Maciej] Goethe Univ, Dept Biol Sci, Frankfurt, Germany; [Espinosa, Carlos I.] Univ Tecn Particular Loja, Dept Biol Sci, Loja, Ecuador; [Tinoco, Boris A.] Univ Azuay, Biol Sch, Cuenca, Ecuador</t>
  </si>
  <si>
    <t>Senckenberg Gesellschaft fur Naturforschung (SGN); Senckenberg Biodiversitat &amp; Klima- Forschungszentrum (BiK-F); Goethe University Frankfurt; Universidad Tecnica Particular de Loja; Universidad del Azuay</t>
  </si>
  <si>
    <t>Neuschulz, Eike Lena/0000-0001-7526-2580; Espinosa, Carlos Ivan/0000-0002-5330-4505; Schleuning, Matthias/0000-0001-9426-045X; Barczyk, Maciej K./0000-0002-4748-4829; Tinoco, Boris/0000-0003-1054-8945; Acosta-Rojas, Diana Carolina/0000-0003-4909-2922</t>
  </si>
  <si>
    <t>10.1111/btp.13195</t>
  </si>
  <si>
    <t>http://dx.doi.org/10.1111/btp.13195</t>
  </si>
  <si>
    <t>Pinho P.F.; Canova M.T.; Toledo P.M.; Gonzalez A.; Lapola D.M.; Ometto J.P.; Smith M.S.</t>
  </si>
  <si>
    <t>Pinho, Patricia F. (36700163100); Canova, Moara T. (57771615300); Toledo, Peter M. (14119521200); Gonzalez, Adrian (57190581449); Lapola, David M. (6505758008); Ometto, Jean P. (8532367000); Smith, Mark Stafford (57219091932)</t>
  </si>
  <si>
    <t>Climate change affects us in the tropics: local perspectives on ecosystem services and well-being sensitivity in Southeast Brazil</t>
  </si>
  <si>
    <t>Regional Environmental Change</t>
  </si>
  <si>
    <t>Adaptation; Climate change impacts; Ecosystem services; Human well-being; Inequalities; Material and non-material dimensions</t>
  </si>
  <si>
    <t>Inequalities in benefits from ecosystem services (ES) challenge the achievement of sustainability goals, because they increase the vulnerability of socio-ecological systems to climate hazards. Yet the unequal effects of changes in ES, and of climate change more generally, on human well-being (HWB) are still poorly accounted for in decision-making around adaptation, particularly in tropical countries. Here, we investigate these dynamics through the lens of local peoples’ perceptions of ES in relation to human well-being (HWB), and how these are affected by climate change in three distinct regional case studies in the Atlantic Forest in Southeast of Brazil. Through structured questionnaires, we found that the local perceptions of important ES are region-dependent, particularly identifying services regulating local climate and air quality, water flow and quality, food provisioning, and cultural services of landscape esthetics related to forest regeneration. HWB was expressed through material (e.g., economic security, environmental conditions) and higher accounts of non-material (e.g., feelings, health and social connections) dimensions. Specific environmental changes were identified by 95% of those responding, 40% of whom included climate change as one of these. When asked about climate directly, 97% of those responding identified relevant changes in regionally relevant ways. Rising temperatures, unbalanced seasons, altered rainfall patterns, drought, increase of extreme events, and sea level rise are negatively affecting both material and non-material dimensions of HWB across regions. These perceived changes aligned with observed and projected climate changes in the regions. Benefits from ES accrue for HWB at different scales depending on the specific ES and region. For example, crop production by small farmers or exported in sugar cane, water captured for agricultural irrigation or used for urban supplies, and fish resources for local consumption and lifestyle or as a recreational attraction for visitors. Policy choices about such balances will affect local vulnerabilities to the expected future climate and other environmental changes in the region. This place fine-scale observations and the empowerment of local knowledge at the core of policy decisions about adaptation to support a climate-resilient future for traditional communities and small farmers. © 2022, The Author(s), under exclusive licence to Springer-Verlag GmbH Germany, part of Springer Nature.</t>
  </si>
  <si>
    <t>Pinho P.F., Amazon Environmental Research Institute (IPAM), Asa Norte CLN 211 BL B Sala 201, DF, Brasília, 70863-520, Brazil; Canova M.T., Cepagri, State University of São Paulo (UNICAMP), Av. Alan Turing, 1500 - Cidade Universitária, SP, Campinas, 13083-898, Brazil; Toledo P.M., Center for Earth System Science (CCST), National Institute for Space Research (INPE), Av. dos Astronautas, 1.758 - Jardim da Granja, SP, São José dos Campos, 12227-010, Brazil; Gonzalez A., Biology Institute, University of São Paulo, USP, Rua Do Matão, Tv. 14, SP, Butantã, São Paulo, 05508-090, Brazil; Lapola D.M., Cepagri, State University of São Paulo (UNICAMP), Av. Alan Turing, 1500 - Cidade Universitária, SP, Campinas, 13083-898, Brazil; Ometto J.P., Center for Earth System Science (CCST), National Institute for Space Research (INPE), Av. dos Astronautas, 1.758 - Jardim da Granja, SP, São José dos Campos, 12227-010, Brazil; Smith M.S., CSIRO Land &amp; Water, PO Box 1700, Canberra, 2601, ACT, Australia</t>
  </si>
  <si>
    <t>Amazon Environmental Research Institute (IPAM), Asa Norte CLN 211 BL B Sala 201, DF, Brasília, 70863-520, Brazil; Cepagri, State University of São Paulo (UNICAMP), Av. Alan Turing, 1500 - Cidade Universitária, SP, Campinas, 13083-898, Brazil; Center for Earth System Science (CCST), National Institute for Space Research (INPE), Av. dos Astronautas, 1.758 - Jardim da Granja, SP, São José dos Campos, 12227-010, Brazil; Biology Institute, University of São Paulo, USP, Rua Do Matão, Tv. 14, SP, Butantã, São Paulo, 05508-090, Brazil; CSIRO Land &amp; Water, PO Box 1700, Canberra, 2601, ACT, Australia</t>
  </si>
  <si>
    <t>36700163100; 57771615300; 14119521200; 57190581449; 6505758008; 8532367000; 57219091932</t>
  </si>
  <si>
    <t>10.1007/s10113-022-01938-8</t>
  </si>
  <si>
    <t>https://www.scopus.com/inward/record.uri?eid=2-s2.0-85133135373&amp;doi=10.1007%2fs10113-022-01938-8&amp;partnerID=40&amp;md5=59f2b7f46d662c3d52709b1c0c5bb8f9</t>
  </si>
  <si>
    <t>Luitel, DR; Siwakoti, M; Jha, PK</t>
  </si>
  <si>
    <t>Luitel, Dol Raj; Siwakoti, Mohan; Jha, Pramod Kumar</t>
  </si>
  <si>
    <t>Climate change and finger millet: Perception, trend and impact on yield in different ecological regions in Central Nepal</t>
  </si>
  <si>
    <t>JOURNAL OF MOUNTAIN SCIENCE</t>
  </si>
  <si>
    <t>Climate change; Growing degree days (GDD); Natural disaster; Phenology; Precipitation; Small holder farmers</t>
  </si>
  <si>
    <t>KUSH-HIMALAYAN REGION; MANAGEMENT; INSIGHTS; VICINITY</t>
  </si>
  <si>
    <t>The views of local people on climate change along different ecological regions are relatively unexplored in Nepal. This study was conducted in 13 villages in central Nepal at different altitudes to document the views of small holder farmers and compare their perception with trends of climatic variables, finger millet yield, natural disasters, plant phenology (flowering and fruiting), status of forest and wild life, as well as the spread of diseases and pests. Analysis on the climatic data of stations for 36-41 years between 1975 and 2016 showed significant increases in the minimum temperature in lower tropical climatic region (&lt;500 m), upper tropical to subtropical climatic region (500-2000 m) and temperate climatic region (2000-3000 m) by 0.01, 0.026 and 0.054 degrees C/year, respectively, and an increase of maximum temperature by 0.008, 0.018, and 0.019 degrees C/year, respectively. Rainfall showed a strongly significant decreasing trend in all elevation regions. This result matches with the views of respondents except 38% respondent from temperate climatic region. People from the temperate climatic region also mentioned that current onset of snowfall is delayed but amount of snowfall remained the same. From the documented records, except events of wild fire, frequency of natural disasters events have increased in the recent years, which was in harmony with the views of local people. Multi-linear regression analysis showed that contribution of climatic variables on finger millet yield in lower tropical climatic region and upper tropical to subtropical regions was 23% and 57.3%, respectively, which was supported by increasing trend on average growing degree day (GDD) temperature at the rate of 0.01 degrees C in upper tropical to subtropical region and 0.007 degrees C in lower tropical climatic region yearly. Finger millet yield has been increasing at the rate of 7.39 and 36.9 kg/ha yearly in lower tropical climatic region and upper tropical to subtropical climatic region, respectively. This result provides deeper understanding of people's perception of causes and effects of climate change on diverse variables along different elevation and related magnitude which can contribute to policy making in Nepal.</t>
  </si>
  <si>
    <t>[Luitel, Dol Raj; Siwakoti, Mohan; Jha, Pramod Kumar] Tribhuvan Univ, Cent Dept Bot, Kathmandu 44600, Nepal; [Luitel, Dol Raj] Minist Forests &amp; Environm, Dept Environm, Kathmandu 44600, Nepal</t>
  </si>
  <si>
    <t>Tribhuvan University</t>
  </si>
  <si>
    <t>SCIENCE PRESS</t>
  </si>
  <si>
    <t>1672-6316</t>
  </si>
  <si>
    <t>10.1007/s11629-018-5165-1</t>
  </si>
  <si>
    <t>http://dx.doi.org/10.1007/s11629-018-5165-1</t>
  </si>
  <si>
    <t>Cuni-Sanchez A.; Omeny P.; Pfeifer M.; Olaka L.; Mamo M.B.; Marchant R.; Burgess N.D.</t>
  </si>
  <si>
    <t>Cuni-Sanchez, Aida (26639333200); Omeny, Peter (56161928600); Pfeifer, Marion (12140448500); Olaka, Lydia (17344709900); Mamo, Mamo Boru (57201356383); Marchant, Rob (7102843206); Burgess, Neil D. (35301788600)</t>
  </si>
  <si>
    <t>Climate change and pastoralists: perceptions and adaptation in montane Kenya</t>
  </si>
  <si>
    <t>Climate and Development</t>
  </si>
  <si>
    <t>adaptation; ethnicity; Mountains; pastoralists; perceptions</t>
  </si>
  <si>
    <t>Kenya; Marsabit; Catha edulis; adaptive management; climate change; ethnic group; ethnicity; montane forest; mountain region; pastoralism; perception; tropical forest</t>
  </si>
  <si>
    <t>Tropical montane forests are amongst the most threatened ecosystems by climate change. However, little is known about climatic changes already observed in these montane areas in Africa, or the adaptation strategies used by pastoralist communities. This article, focused on three mountains in northern Kenya, aims to fill these knowledge gaps. Focus-group discussions with village elders were organized in 10 villages on each mountain (n = 30). Villages covered different pastoralist ethnic groups. Historical data on rainfall, temperature and fog were gathered from Marsabit Meteorological station. All participants reported changes in the amount and distribution of rainfall, fog, temperature and wind for the past 20–30 years; regardless of the mountain or ethnicity. They particularly highlighted the reduction in fog. Meteorological evidence on rainfall, temperature and fog agreed with local perceptions; particularly important was a 60% reduction in hours of fog per year since 1981. Starting farming and shifting to camel herding were the adaptive strategies most commonly mentioned. Some adaptive strategies were only mentioned in one mountain or by one ethnic group (e.g. starting the cultivation of khat). We highlight the potential use of local communities’ perceptions to complement climatic records in data-deficient areas, such as many tropical mountains, and emphasize the need for more research focused on the adaptation strategies used by pastoralists. © 2018, © 2018 Informa UK Limited, trading as Taylor &amp; Francis Group.</t>
  </si>
  <si>
    <t>Cuni-Sanchez A., Center for Macroecology, Evolution and Climate, University of Copenhagen, Universitetsparken 15, Copenhagen, DK-2100, Denmark, Environment Department, University of York, York, YO10 5NG, United Kingdom; Omeny P., Kenya Meteorological Department, P.O Box 30259, Nairobi, Kenya; Pfeifer M., School of Biology, Newcastle University, Ridley Building 2, Newcastle Upon Tyne, NE1 7RU, United Kingdom; Olaka L., Department of Geology, University of Nairobi, Riverside Drive Chiromo Campus, PO BOX 30197, Nairobi, 00100, Kenya; Mamo M.B., Department of Environmental Education, Information &amp; Public Participation, National Environment Management Authority (NEMA), P.O Box 67839-00200, Nairobi, Kenya; Marchant R., Environment Department, University of York, York, YO10 5NG, United Kingdom; Burgess N.D., Center for Macroecology, Evolution and Climate, University of Copenhagen, Universitetsparken 15, Copenhagen, DK-2100, Denmark, United Nations Environment Programme World Conservation Monitoring Center, 219 Huntingdon Road, Cambridge, United Kingdom</t>
  </si>
  <si>
    <t>Center for Macroecology, Evolution and Climate, University of Copenhagen, Universitetsparken 15, Copenhagen, DK-2100, Denmark; Environment Department, University of York, York, YO10 5NG, United Kingdom; Kenya Meteorological Department, P.O Box 30259, Nairobi, Kenya; School of Biology, Newcastle University, Ridley Building 2, Newcastle Upon Tyne, NE1 7RU, United Kingdom; Department of Geology, University of Nairobi, Riverside Drive Chiromo Campus, PO BOX 30197, Nairobi, 00100, Kenya; Department of Environmental Education, Information &amp; Public Participation, National Environment Management Authority (NEMA), P.O Box 67839-00200, Nairobi, Kenya; United Nations Environment Programme World Conservation Monitoring Center, 219 Huntingdon Road, Cambridge, United Kingdom</t>
  </si>
  <si>
    <t>26639333200; 56161928600; 12140448500; 17344709900; 57201356383; 7102843206; 35301788600</t>
  </si>
  <si>
    <t>Taylor and Francis Ltd.</t>
  </si>
  <si>
    <t>10.1080/17565529.2018.1454880</t>
  </si>
  <si>
    <t>https://www.scopus.com/inward/record.uri?eid=2-s2.0-85044456172&amp;doi=10.1080%2f17565529.2018.1454880&amp;partnerID=40&amp;md5=0404377563efc3c42efeec1804dbf9de</t>
  </si>
  <si>
    <t>All Open Access; Green Open Access</t>
  </si>
  <si>
    <t>Karki, G; Kunwar, R; Bhatta, B; Devkota, NR</t>
  </si>
  <si>
    <t>Karki, G.; Kunwar, R.; Bhatta, B.; Devkota, N. Raj</t>
  </si>
  <si>
    <t>Climate change effects, adaptation and community-based forest management in the mid-hills of Tanahu and Kaski districts, Nepal</t>
  </si>
  <si>
    <t>INTERNATIONAL FORESTRY REVIEW</t>
  </si>
  <si>
    <t>climate change adaptation; circular economy; resilience building; community forestry</t>
  </si>
  <si>
    <t>CHANGE IMPACTS; PRECIPITATION; CONSERVATION; ECOSYSTEMS; LANDSCAPE; HIMALAYA; REGIME</t>
  </si>
  <si>
    <t>In order to appraise climate change effects and adaptation practices in the forestry sector in Nepal, community forests in Tanahu and Kaski districts, representing tropical and temperate bioclimates respectively, were studied through a literature review, field observation, questionnaire survey and key informant interviews. Although it is clear that climate change is resulting in warmer temperatures, more erratic rainfall, deeper and more prolonged droughts, pervasive landslides and frequent floods and forest-fires, the effects are varied at the district level. The community forests of Tanahu are less resilient as they have limited elevational and bioclimatic range, and forest plant species and habitats, and are vulnerable to forest fire and overgrazing, whereas that of Kaski district cover a wide range of altitude and bioclimate, harboring a diverse range of plant species, habitats and traditional culture and, consequently, are highlighted for conservation by the forest authority. In order to make community forestry more resilient, embracing local adaptation is suggested with the aim of enhancing traditional forest management practices, lessening climate change hazards and increasing conservation trade-offs through strengthening the ownership of local communities and improving the circularity of forest service generation and consumption.</t>
  </si>
  <si>
    <t>[Karki, G.; Bhatta, B.] Agr &amp; Forestry Univ, Chitwan, Nepal; [Kunwar, R.; Devkota, N. Raj] Gandaki Univ, Pokhara, Nepal</t>
  </si>
  <si>
    <t>Mokhtara, Charafeddine/0000-0002-4643-3798</t>
  </si>
  <si>
    <t>COMMONWEALTH FORESTRY ASSOC</t>
  </si>
  <si>
    <t>1465-5489</t>
  </si>
  <si>
    <t>10.1505/146554822836282509</t>
  </si>
  <si>
    <t>http://dx.doi.org/10.1505/146554822836282509</t>
  </si>
  <si>
    <t>Kontgis, C; Schneider, A; Ozdogan, M; Kucharik, C; Tri, VD; Duc, NH; Schatz, J</t>
  </si>
  <si>
    <t>Kontgis, Caitlin; Schneider, Annemarie; Ozdogan, Mutlu; Kucharik, Christopher; Van Pham Dang Tri; Nguyen Hong Duc; Schatz, Jason</t>
  </si>
  <si>
    <t>Climate change impacts on rice productivity in the Mekong River Delta</t>
  </si>
  <si>
    <t>APPLIED GEOGRAPHY</t>
  </si>
  <si>
    <t>Rice; Vietnam; Climate change; DSSAT; CERES-Rice</t>
  </si>
  <si>
    <t>SEA-LEVEL RISE; CARBON-DIOXIDE; FOOD INSECURITY; CROP YIELD; MODEL; VARIABILITY; VIETNAM; INTENSIFICATION; TEMPERATURE; HYDROPOWER</t>
  </si>
  <si>
    <t>Rice is consumed by more people than any other grain. Globally, Vietnam is one of the largest exporters of rice, with the majority of production occurring in the tropical, low-lying Mekong River Delta. Agriculture in the Mekong River Delta is susceptible to yield losses from rising temperatures, sea level rise, and land use change as urban expansion replaces productive farmland. Most studies that assess climate change impacts to rice paddy yields are conducted at global- or continental-scales, and use general information on management practices to simulate production. Here, we use management information from farmers and published information on soils collected in Can Tho, a centrally-located province in the Mekong Delta. These data, along with projected midcentury (2040-2069) climate data for the RCP4.5 and RCP8.5 greenhouse gas emissions scenarios, are used to drive the Decision Support System for Agrotechnology Transfer (DSSAT) platform to project future rice paddy yields using the CERES-Rice model. The results indicate that yields decline for all three rice-growing seasons in Can Tho city for both emissions scenarios when CO2 fertilization is not considered (5.5-8.5% annually on average depending on the emissions scenario). Increasing irrigation and fertilizer did not offset these losses, but simulated CO2 fertilization did compensate for yield declines caused by increasing temperatures (yields were modeled to be up 23% higher when CO2 fertilization is considered). However, we caution that estimated yield gains from CO2 fertilization are optimistic, and these modeled values do not consider rises in ozone, which can diminish yields. Continued and future dam construction could negatively affect agriculture in the region, and current government policies prohibit rice paddy farmers from diversifying their livelihoods to adapt to these changes. Monitoring rice agroecosystems at a fine-scale, as this study does, is necessary to best capture the impact that varying management practices can have on local yields. When these differences are captured, future impacts of climate change can be modeled more effectively so that local policymakers can make informed decisions about how to offset yield losses and use farmland more efficiently.</t>
  </si>
  <si>
    <t>[Kontgis, Caitlin; Schneider, Annemarie; Ozdogan, Mutlu; Kucharik, Christopher] Univ Wisconsin, Nelson Inst Environm Studies, Ctr Sustainabil &amp; Global Environm, 1710 Univ Ave, Madison, WI 53726 USA; [Kontgis, Caitlin; Schneider, Annemarie] Univ Wisconsin, Dept Geog, 550 N Pk St, Madison, WI 53706 USA; [Ozdogan, Mutlu] Univ Wisconsin, Dept Forest &amp; Wildlife Ecol, 1630 Linden Dr, Madison, WI 53726 USA; [Kucharik, Christopher; Schatz, Jason] Univ Wisconsin, Dept Agron, 1575 Linden Dr, Madison, WI 53706 USA; [Van Pham Dang Tri; Nguyen Hong Duc] Can Tho Univ, Dept Water Resources, Can Tho, Vietnam</t>
  </si>
  <si>
    <t>University of Wisconsin System; University of Wisconsin Madison; University of Wisconsin System; University of Wisconsin Madison; University of Wisconsin System; University of Wisconsin Madison; University of Wisconsin System; University of Wisconsin Madison; Can Tho University</t>
  </si>
  <si>
    <t>Duc, Nguyen Hong/0000-0001-5429-9376</t>
  </si>
  <si>
    <t>0143-6228</t>
  </si>
  <si>
    <t>10.1016/j.apgeog.2018.12.004</t>
  </si>
  <si>
    <t>http://dx.doi.org/10.1016/j.apgeog.2018.12.004</t>
  </si>
  <si>
    <t>de la Fuente, A; Williams, SE</t>
  </si>
  <si>
    <t>de la Fuente, Alejandro; Williams, Stephen E.</t>
  </si>
  <si>
    <t>Climate change threatens the future of rain forest ringtail possums by 2050</t>
  </si>
  <si>
    <t>Australian wet tropics; climate change; elevational shift; heatwaves; N-mixture model; population declines; Pseudocheiridae</t>
  </si>
  <si>
    <t>RANGE SHIFTS; BIODIVERSITY; FOLIVORE</t>
  </si>
  <si>
    <t>Aim The increasing frequency and intensity of extreme weather escalate the pressure of global warming on biodiversity. Globally, synergistic effects of multiple components of climate change have driven local extinctions and community collapses, raising concern about the irreversible deterioration of ecosystems. Here, we disentangle the pressure of increasing warming and frequency of extreme heatwaves on the population dynamics of tropical ringtail possums (family: Pseudocheiridae). Location The Australian Wet Tropics World Heritage Area. Method Ringtail possums' population dynamics were estimated between 1992 and 2021 using a hierarchical population model that explicitly described the state process and accounted for imperfect detection. Under our model, we propagated the estimated mechanisms governing the system by forecasting ringtails' population dynamics between 2022 and 2050. Derived from this process, we calculated the probability of absolute and quasi-extinction using different population viability thresholds. Results We find a strong negative effect of climate change on population dynamics, particularly extreme heatwaves, resulting in a rapid and severe decline in ringtails' population size in the last three decades. Main Conclusions Forecasted increases in temperature and heatwaves threaten the collapse of rain forest ringtail possums by 2050, with populations falling below viability thresholds within three decades.</t>
  </si>
  <si>
    <t>[de la Fuente, Alejandro; Williams, Stephen E.] James Cook Univ, Coll Sci &amp; Engn, Ctr Trop Environm &amp; Sustainabil Sci, Townsville, Qld 4811, Australia</t>
  </si>
  <si>
    <t>James Cook University</t>
  </si>
  <si>
    <t>de la Fuente, Alejandro/0000-0001-9686-3844; Williams, Stephen/0000-0002-2510-7408</t>
  </si>
  <si>
    <t>10.1111/ddi.13652</t>
  </si>
  <si>
    <t>http://dx.doi.org/10.1111/ddi.13652</t>
  </si>
  <si>
    <t>Mekonnen, ZA; Riley, WJ</t>
  </si>
  <si>
    <t>Mekonnen, Zelalem A.; Riley, William J.</t>
  </si>
  <si>
    <t>Climate Change Will Increase Biomass Proportion of Global Forest Carbon Stocks Under an SSP5-8.5 Climate Trajectory</t>
  </si>
  <si>
    <t>soil carbon dynamics; climate warming; global forest carbon; global forest biomass</t>
  </si>
  <si>
    <t>SOIL CARBON; BOREAL FOREST; TURNOVER; CO2; DROUGHT; GROWTH; POOLS; DECOMPOSITION; PRODUCTIVITY; GRADIENT</t>
  </si>
  <si>
    <t>A large amount of carbon is stored in global forests. However, the fraction of carbon stored as plant biomass versus soil organic carbon (SOC) varies among forest types, and potential changes over the 21st century are uncertain. Here, we used extensive data derived from inventories and remote sensing and Coupled Model Intercomparison Project Phase 6 (CMIP6) models to examine the current and 21st century dynamics in the proportion of biomass and SOC across global forests. We found that precipitation, elevation, soil, and wildfire were the primary controls of these differences in carbon pools. Under the SSP5-8.5 climate scenario, CMIP6 models project that the ratio of biomass to ecosystem carbon in global forests will increase across the 21st century, with the largest increases in boreal forests (95 +/- 37%) compared to moist tropical forests (16 +/- 15%). Changes in forest carbon pools resulting in greater biomass fraction will affect disturbance, and ecosystem carbon and energy balances, all of which interact with the climate system. The fraction of carbon stored as plant biomass versus soil organic carbon varies among forest types. The extent to which biomass and soil carbon pools may change over the 21st century is uncertain. In this study, we examined current and 21st century dynamics in the proportion of biomass and soil carbon across global forests. Our results show that global forest carbon pools exhibit spatial heterogeneity driven by local differences in climatic and environmental factors. Over the 21st century, we showed that the ratio of biomass to ecosystem carbon in global forests will increase, with the largest increases in boreal forests and lowest increases in moist tropical forests. These changes in forest ecosystem carbon pools have important implications for global ecosystem carbon balances and the climate system. Global forest carbon pools exhibit spatial heterogeneity driven by local differences in climatic and environmental factorsAnnual precipitation, elevation, soil, and wildfire were the primary controls of these differences in forest carbon pool fractionsThe ratio of biomass to ecosystem carbon in global forests will increase across the 21st century</t>
  </si>
  <si>
    <t>[Mekonnen, Zelalem A.; Riley, William J.] Lawrence Berkeley Natl Lab, Climate &amp; Ecosyst Sci Div, Berkeley, CA 94720 USA</t>
  </si>
  <si>
    <t>United States Department of Energy (DOE); Lawrence Berkeley National Laboratory</t>
  </si>
  <si>
    <t>Mekonnen, Zelalem/0000-0002-2647-0671; Riley, William/0000-0002-4615-2304</t>
  </si>
  <si>
    <t>e2023GL104612</t>
  </si>
  <si>
    <t>10.1029/2023GL104612</t>
  </si>
  <si>
    <t>http://dx.doi.org/10.1029/2023GL104612</t>
  </si>
  <si>
    <t>Jacobson, TWP; Seager, R; Williams, AP; Henderson, N</t>
  </si>
  <si>
    <t>Jacobson, Tess W. P.; Seager, Richard; Williams, A. Park; Henderson, Naomi</t>
  </si>
  <si>
    <t>Climate Dynamics Preceding Summer Forest Fires in California and the Extreme Case of 2018</t>
  </si>
  <si>
    <t>JOURNAL OF APPLIED METEOROLOGY AND CLIMATOLOGY</t>
  </si>
  <si>
    <t>Atmosphere-land interaction; Climate variability; Forest fires; Hydrologic cycle; North America; Wildfires</t>
  </si>
  <si>
    <t>WILDFIRE; VARIABILITY; INCREASE</t>
  </si>
  <si>
    <t>Recent record-breaking wildfire seasons in California prompt an investigation into the climate patterns that typically precede anomalous summer burned forest area. Using burned-area data from the U.S. Forest Service's Monitoring Trends in Burn Severity (MTBS) product and climate data from the fifth major global reanalysis produced by the European Centre for Medium-Range Weather Forecasts (ERA5) over 1984-2018, relationships between the interannual variability of antecedent climate anomalies and July California burned area are spatially and temporally characterized. Lag correlations show that antecedent high vapor pressure deficit (VPD), high temperatures, frequent extreme high temperature days, low precipitation, high subsidence, high geopotential height, low soil moisture, and low snowpack and snowmelt anomalies all correlate significantly with July California burned area as far back as the January before the fire season. Seasonal regression maps indicate that a global midlatitude atmospheric wave train in late winter is associated with anomalous July California burned area. July 2018, a year with especially high burned area, was to some extent consistent with the general patterns revealed by the regressions: low winter precipitation and high spring VPD preceded the extreme burned area. However, geopotential height anomaly patterns were distinct from those in the regressions. Extreme July heat likely contributed to the extent of the fires ignited that month, even though extreme July temperatures do not historically significantly correlate with July burned area. While the 2018 antecedent climate conditions were typical of a high-burned-area year, they were not extreme, demonstrating the likely limits of statistical prediction of extreme fire seasons and the need for individual case studies of extreme years. Significance StatementThe purpose of this study is to identify the local and global climate patterns in the preceding seasons that influence how the burned summer forest area in California varies year-to-year. We find that a dry atmosphere, high temperatures, dry soils, less snowpack, low precipitation, subsiding air, and high pressure centered west of California all correlate significantly with large summer burned area as far back as the preceding January. These climate anomalies occur as part of a hemispheric scale pattern with weak connections to the tropical Pacific Ocean. We also describe the climate anomalies preceding the extreme and record-breaking burned-area year of 2018, and how these compared with the more general patterns found. These results give important insight into how well and how early it might be possible to predict the severity of an upcoming summer wildfire season in California.</t>
  </si>
  <si>
    <t>[Jacobson, Tess W. P.; Seager, Richard; Henderson, Naomi] Lamont Doherty Earth Observ, Palisades, NY 10964 USA; [Jacobson, Tess W. P.] Columbia Univ, Dept Earth &amp; Environm Sci, New York, NY 10027 USA; [Williams, A. Park] Univ Calif Los Angeles, Dept Geog, Los Angeles, CA USA</t>
  </si>
  <si>
    <t>Columbia University; Columbia University; University of California System; University of California Los Angeles</t>
  </si>
  <si>
    <t>Williams, Park/0000-0001-8176-8166; Jacobson, Tess/0000-0002-7739-4728</t>
  </si>
  <si>
    <t>1558-8424</t>
  </si>
  <si>
    <t>10.1175/JAMC-D-21-0198.1</t>
  </si>
  <si>
    <t>http://dx.doi.org/10.1175/JAMC-D-21-0198.1</t>
  </si>
  <si>
    <t>Cheng, XG; Boiyo, R; Zhao, TL; Xu, XD; Gong, SL; Xie, XN; Shang, K</t>
  </si>
  <si>
    <t>Cheng, Xugeng; Boiyo, Richard; Zhao, Tianliang; Xu, Xiangde; Gong, Sunling; Xie, Xiaoning; Shang, Ke</t>
  </si>
  <si>
    <t>Climate modulation of Nino3.4 SST-anomalies on air quality change in southern China: Application to seasonal forecast of haze pollution</t>
  </si>
  <si>
    <t>ATMOSPHERIC RESEARCH</t>
  </si>
  <si>
    <t>Air quality; Haze; Southern China; Random forest; SSTA</t>
  </si>
  <si>
    <t>SEA-SURFACE TEMPERATURE; EAST ASIAN TELECONNECTION; WINTER HAZE; EL-NINO; WEATHER CONDITIONS; AEROSOL VARIATIONS; UNITED-STATES; RIVER DELTA; MONSOON; VARIABILITY</t>
  </si>
  <si>
    <t>Air stagnation modulates the frequency and duration of haze events. Based on meteorological and environmental observation data during 1980 to 2013, the present study analyzed the relationship between the interannual variations of Sea Surface Temperature (SST) over tropical central-eastern Pacific and the number of winter haze days (WHD) over the Southern China (SC) region. The potential preceding signal of Sea Surface Temperature anomalies (SSTAs) in Nino3.4 region associated with ENSO can be used as a predictor of haze occurrences in winter. Results indicate that the detrended WHD in the SC is significantly correlated (r = -0.55) with the contemporary SSTAs in Nino3.4 region. The winters with warm Nino3.4 SSTAs in (El Nino) tend to be accompanied with less haze events in the SC, resulting from more local precipitation and enhanced mid-level winds, which helps to build an unstable condition that is conductive for the decrease of haze occurrence. The precursory signal of WHD variability can be detected in the tropical central-eastern Pacific SST, which is amplified since August to winter season. Based on the August October mean SSTAs in Nino3.4 and three other identified predictors, we developed a seasonal prediction model of the WHD using RF regression method. The model accounted for 90% of the total variance of the WHD in the SC and ranked the SSTAs in Nino3.4 as the most important predictor. This implies that the SSTAs tropical Pacific play a significant role in the variability of WHD in the SC. Since the predictors can be readily monitored in real time, the model provides a real time forecast tool and could brighten the prospects for seasonal forecast of haze anomalies in vulnerable regions such as the SC.</t>
  </si>
  <si>
    <t>[Cheng, Xugeng; Zhao, Tianliang] Nanjing Univ Informat Sci &amp; Technol, Sch Atmospher Phys,Key Lab Meteorol Disaster,Coll, Key Lab Aerosol Cloud Precipitat,Minist Educ KLME, China Meteorol Adm,Int Joint Lab Climate &amp; Enviro, Nanjing 210044, Jiangsu, Peoples R China; [Boiyo, Richard] Meru Univ Sci &amp; Technol, Dept Phys Sci, POB 972-60200, Meru, Kenya; [Xu, Xiangde] Chinese Acad Meteorol Sci, State Key Lab Severe Weather, Beijing 100081, Peoples R China; [Gong, Sunling] Chinese Acad Meteorol Sci, Inst Atmospher Composit, Key Lab Atmospher Chem, CMA, Beijing 100081, Peoples R China; [Cheng, Xugeng; Xie, Xiaoning; Shang, Ke] Chinese Acad Sci, Inst Earth Environm, SKLLQG, Xian 710061, Shaanxi, Peoples R China</t>
  </si>
  <si>
    <t>Nanjing University of Information Science &amp; Technology; China Meteorological Administration; China Meteorological Administration; Chinese Academy of Meteorological Sciences (CAMS); China Meteorological Administration; Chinese Academy of Meteorological Sciences (CAMS); Chinese Academy of Sciences; Institute of Earth Environment, CAS</t>
  </si>
  <si>
    <t>0169-8095</t>
  </si>
  <si>
    <t>10.1016/j.atmosres.2019.04.002</t>
  </si>
  <si>
    <t>http://dx.doi.org/10.1016/j.atmosres.2019.04.002</t>
  </si>
  <si>
    <t>Urrutia-Jalabert, R; Barichivich, J; Rozas, V; Lara, A; Rojas, Y; Bahamondez, C; Rojas-Badilla, M; Gipoulou-Zuñiga, T; Cuq, E</t>
  </si>
  <si>
    <t>Urrutia-Jalabert, R.; Barichivich, J.; Rozas, V.; Lara, A.; Rojas, Y.; Bahamondez, C.; Rojas-Badilla, M.; Gipoulou-Zuniga, T.; Cuq, E.</t>
  </si>
  <si>
    <t>Climate response and drought resilience of Nothofagus obliqua secondary forests across a latitudinal gradient in south-central Chile</t>
  </si>
  <si>
    <t>FOREST ECOLOGY AND MANAGEMENT</t>
  </si>
  <si>
    <t>Tree-ring growth; Climate change; Resilience; Drought; Climate gradient; NDVI</t>
  </si>
  <si>
    <t>FITZROYA-CUPRESSOIDES FORESTS; TREE-RING CHRONOLOGIES; WATER-USE EFFICIENCY; RADIAL-GROWTH; FAGUS-SYLVATICA; SCOTS PINE; REAR-EDGE; CO2 FERTILIZATION; PATTERNS; DECLINE</t>
  </si>
  <si>
    <t>The climate response and resilience of tree growth to drought events have been widely reported for forests from the Northern Hemisphere. However, studies are much scarcer in the extra-tropical forests of southern South America. Mediterranean and Temperate forests of Chile are suffering from a moderate warming and a sustained precipitation decrease, occurring on top of an unprecedented megadrought since 2010. This study evaluated tree-growth patterns, the climate response and drought resilience of nine secondary Nothofagus obliqua forests across a latitudinal gradient from Mediterranean to Temperate climate in the Andes of Chile (35.7 degrees to 40.3 degrees S). Moreover, to improve the understanding of the spatial variation in productivity patterns, this research assessed trends in the maximum Normalized Difference Vegetation Index (peak in the NDVI) across the gradient for 2001-2018. Tree-growth patterns were highly influenced by stand dynamics, with steep decreasing trends in most of the stands related to a gradual canopy closure. Productivity trends had a flat pattern north of 38 degrees S, but positive trends south of this latitude, which were mostly attributed to stand development. Tree growth was positively related to precipitation in all the sites, with annual and summer rainfall being more important in the north (Mediterranean climate) and south (Temperate climate), respectively. Conversely, maximum temperature had a negative effect on growth in most of the studied forests. This implies that projected warmer and drier conditions may have a detrimental effect on N. obliqua growth during coming decades. The two northern stands, located at the species dry range edge, were among the most resilient to drought and have not been strongly affected by the current megadrought in the area. Overall climate conditions, however, do not define the tolerance of stands to droughts, likely because local environmental and forests conditions play a key role. Although droughts have not strongly impacted the growth of N. obliqua across its distribution so far, future studies should assess the effects of the current long-term megadrought on growth resilience, and physiological studies should address the impacts of droughts and heat waves on forest function beyond what growth can unveil.</t>
  </si>
  <si>
    <t>[Urrutia-Jalabert, R.; Rojas, Y.; Bahamondez, C.] INFOR, Inst Forestal, Fundo Teja Norte S-N, Valdivia, Chile; [Urrutia-Jalabert, R.; Barichivich, J.; Lara, A.; Rojas-Badilla, M.; Gipoulou-Zuniga, T.; Cuq, E.] Univ Austral Chile, Fac Ciencias Forestales &amp; Recursos Nat, Inst Conservac Biodiversidad &amp; Terr, Lab Dendrocronol &amp; Cambio Global, Valdivia, Chile; [Urrutia-Jalabert, R.; Lara, A.] Ctr Ciencia Clima &amp; Resiliencia, CR2, Santiago, Chile; [Barichivich, J.] UVSQ, CEA, CRNS, Lab Sci Climat &amp; Environm,IPSL, Versailles, France; [Rozas, V.] Univ Valladolid, Area Bot, iuFOR EiFAB, Campus Duques Soria, Soria 42004, Spain; [Lara, A.] Fdn Ctr Bosques Nat FORECOS, Valdivia, Chile; [Rojas-Badilla, M.] Univ Austral Chile, Fac Ciencias, Escuela Grad, Ciencias Menc Recursos Hidricos, Valdivia, Chile</t>
  </si>
  <si>
    <t>Universidad Austral de Chile; Universite Paris Cite; CEA; Centre National de la Recherche Scientifique (CNRS); Universite Paris Saclay; Universidad de Valladolid; Universidad Austral de Chile</t>
  </si>
  <si>
    <t>Rozas, Vicente/0000-0003-2048-6864; Rojas-Badilla, Moises/0000-0002-1101-2280; , Yasna/0000-0002-0854-8500; Urrutia-Jalabert, Rocio/0000-0002-3548-4813</t>
  </si>
  <si>
    <t>0378-1127</t>
  </si>
  <si>
    <t>10.1016/j.foreco.2021.118962</t>
  </si>
  <si>
    <t>http://dx.doi.org/10.1016/j.foreco.2021.118962</t>
  </si>
  <si>
    <t>Macedo, TM; Barros, CF; de Lima, HC; Brandes, AFD; da Costa, WS; Costa, CG; Roig, F</t>
  </si>
  <si>
    <t>Macedo, Tahysa Mota; Barros, Claudia Franca; de Lima, Haroldo Cavalcante; das Neves Brandes, Arno Fritz; da Costa, Warlen Silva; Costa, Cecilia Goncalves; Roig, Fidel</t>
  </si>
  <si>
    <t>Climate signals in tree rings of Paubrasilia echinata (Leguminosae-Caesalpinioidea) from the Atlantic Forest of Brazil</t>
  </si>
  <si>
    <t>Dendrochronology; Growth rings; pau-brasil; Pernambuco wood; Precipitation; Tropical rainforest</t>
  </si>
  <si>
    <t>ANNUAL GROWTH RINGS; FLOOD-PRONE TREES; LONG-TERM GROWTH; RIO-DE-JANEIRO; RAIN-FOREST; TROPICAL FOREST; PERIODICITY; DENDROCLIMATOLOGY; VULNERABILITY; TEMPERATURES</t>
  </si>
  <si>
    <t>Key message Tree-ring chronologies were built for wild and cultivated Paubrasilia echinata, a presently endangered species. Significantly P. echinata showed measurably different growth patterns related to the environment where wild and cultivated trees have grown. Paubrasilia echinata once grew so abundantly along the tropical coast of South America that the names given to the tree by early Europeans colonists-Bresil, Brasil, Brazil-became synonymous with an entire geography. Today, despite restoration and protection efforts, the species remains under threat of extinction throughout Brazil's Atlantic Forest. Considering the past overexploitation and ongoing climate changes, the future of P. echinata significantly depends upon human understanding of the species' growth dynamics and growth-climate relations. Therefore, this work aims to: (1) demonstrate the feasibility of calendar dating P. echinata tree rings; (2) build chronologies by analyzing its growth rings; and (3) establish with detail the specific influence of climate on annual radial xylem production. Differences in vessel and axial parenchyma frequency, local distended rays and marginal parenchyma were the wood anatomical markers used to distinguish boundaries between adjacent rings so that dendrochronological methods could be applied. For climate-growth responses, we developed tree-ring width chronologies from wild and cultivated trees. Results revealed that seasonal rainfall is the most important factor influencing P. echinata growth. More specifically, positive correlation was observed between the tree-ring chronology of wild trees and precipitation during the rainy months of the growing season, while the tree-ring chronology of cultivated trees correlated negatively with precipitation in months before the growth period. Wild trees showed increment growth rates lower than planted trees. Rainfall's observed effect on P. echinata is, of course, not surprising. However, our results contribute a detailed quantitative record of that effect, which expands the body of ecological knowledge regarding P. echinata necessary for ongoing conservation efforts under current and future human-caused climate change.</t>
  </si>
  <si>
    <t>[Macedo, Tahysa Mota; Costa, Cecilia Goncalves] Univ Fed Rio de Janeiro, Museu Nacl Bot, Rio De Janeiro, Brazil; [Macedo, Tahysa Mota; Barros, Claudia Franca; de Lima, Haroldo Cavalcante; Costa, Cecilia Goncalves] Inst Pesquisas Jardim Bot Rio de Janeiro, Rio De Janeiro, Brazil; [das Neves Brandes, Arno Fritz] Univ Fed Fluminense, Rio De Janeiro, Brazil; [da Costa, Warlen Silva] Univ Estadual Norte Fluminense, Ctr Biociencias &amp; Biotecnol, Rio De Janeiro, Brazil; [Roig, Fidel] Consejo Nacl Invest Cient &amp; Tecn, Inst Argentino Nivol Glaciol &amp; Ciencias Ambiental, Lab Dendrocronol &amp; Hist Ambiental, Mendoza, Argentina; [Roig, Fidel] Univ Nacl Cuyo, Fac Ciencias Agr, Mendoza, Argentina; [Roig, Fidel] Univ Mayor, Fac Ciencias, Hemera Ctr Observac Tierra, Santiago, Chile</t>
  </si>
  <si>
    <t>Universidade Federal do Rio de Janeiro; Jardim Botanico do Rio de Janeiro; Universidade Federal Fluminense; Universidade Estadual do Norte Fluminense; Consejo Nacional de Investigaciones Cientificas y Tecnicas (CONICET); University Nacional Cuyo Mendoza; Universidad Mayor</t>
  </si>
  <si>
    <t>Brandes, Arno Fritz das Neves/0000-0002-7876-1892;</t>
  </si>
  <si>
    <t>10.1007/s00468-019-01919-1</t>
  </si>
  <si>
    <t>http://dx.doi.org/10.1007/s00468-019-01919-1</t>
  </si>
  <si>
    <t>Jury M.R.; Bernard D.</t>
  </si>
  <si>
    <t>Jury, Mark R. (7006729638); Bernard, Didier (7201816505)</t>
  </si>
  <si>
    <t>Climate trends in the East Antilles Islands</t>
  </si>
  <si>
    <t>International Journal of Climatology</t>
  </si>
  <si>
    <t>Dominica; Guadeloupe; Leeward Islands [Lesser Antilles]; Martinique; Windward Islands [Lesser Antilles]; Climate change; Coastal zones; Rain; Sea level; Storms; Surface waters; Troposphere; Climate variability; Mesoscale analysis; Near surface temperature; Outgoing longwave radiation; Potential evaporation; Sea surface height; Socio-economic vulnerability; Specific humidity; climate change; coastal zone; humidity; rainfall; salinity; spatiotemporal analysis; surface temperature; trend analysis; troposphere; Climate models</t>
  </si>
  <si>
    <t>This paper analyzes climate trends in satellite-blended model reanalyses for the east Antilles islands of Guadeloupe, Dominica and Martinique (14–17°N, 62.5–60.5°W). Trends are studied for the dry winter (JFM) and wet summer (JAS) seasons, for parameters including: aerosol profile, tropospheric NO2 concentration, rainfall and hydrology, outgoing longwave radiation, potential evaporation, sea level, air and sea temperature and salinity in the upper ocean. Climate change emerges in the form of 2–4 and 6–8-year surges in near-surface temperature and mid-tropospheric subsidence. While near-surface specific humidity exhibits a rising trend especially in summer, the mid-troposphere is drying. Coastal zones show little trend in rainfall, but cloud forests on the volcanic slopes are getting wetter. Faster rising trends are noted for sea surface height, and for sea temperatures in low salinity zones that affect tropical cyclone intensification. This work quantifies the spatial and temporal nature of climate variability in the east Antilles islands of Guadeloupe, Dominica and Martinique and advocates for increasing integration of mesoscale analysis into studies on local socio-economic vulnerability. © 2019 Royal Meteorological Society</t>
  </si>
  <si>
    <t>Jury M.R., Department of Physics, University of Puerto Rico, San Juan, Puerto Rico, Geography Department, University of Zululand, Richards Bay, South Africa; Bernard D., University of Antilles, Pointe a Pitre, Guadeloupe</t>
  </si>
  <si>
    <t>Department of Physics, University of Puerto Rico, San Juan, Puerto Rico; Geography Department, University of Zululand, Richards Bay, South Africa; University of Antilles, Pointe a Pitre, Guadeloupe</t>
  </si>
  <si>
    <t>7006729638; 7201816505</t>
  </si>
  <si>
    <t>John Wiley and Sons Ltd</t>
  </si>
  <si>
    <t>10.1002/joc.6191</t>
  </si>
  <si>
    <t>https://www.scopus.com/inward/record.uri?eid=2-s2.0-85068470797&amp;doi=10.1002%2fjoc.6191&amp;partnerID=40&amp;md5=51c5a9bd993e1c1c4a6c47ec9935ab21</t>
  </si>
  <si>
    <t>Sanogo, K; Balima, LH; Bayala, J; van Noordwijk, M; Gebrekirstos, A</t>
  </si>
  <si>
    <t>Sanogo, Kapoury; Balima, Larba Hubert; Bayala, Jules; van Noordwijk, Meine; Gebrekirstos, Aster</t>
  </si>
  <si>
    <t>Climate variability impacts on growth of African grape (Lannea microcarpa Engl &amp; K. Krause) in West Africa</t>
  </si>
  <si>
    <t>DENDROCHRONOLOGIA</t>
  </si>
  <si>
    <t>Annual growth ring; Climate change; Climate-growth relationships; Deciduous trees; Sustainable management</t>
  </si>
  <si>
    <t>TREE-RING; PTEROCARPUS-ANGOLENSIS; POPULATION-STRUCTURE; XEROPHYTIC THICKETS; SAVANNA WOODLAND; SEMIARID SAVANNA; FRUIT PRODUCTION; TROPICAL FOREST; DENDROCHRONOLOGY; DYNAMICS</t>
  </si>
  <si>
    <t>Lannea microcarpa is a deciduous tree with high socio-economic value in West African agroforestry systems. While climate-growth relationships remain unknown, this species is exposed to climate extremes. Knowledge of its response to climate variations is needed for its sustainable management. Therefore, the present study aimed to examine the growth of Lannea microcarpa in two climatic zones in West Africa (Sudanian zone of Mali and Sudano-Sahelian zone of Burkina Faso) using standard dendrochronological methods. In both sites, Lannea microcarpa forms distinct growth ring-boundaries characterized by a wider band with more parenchyma cell rows and is also marked by its solitary vessels. The two standard chronologies developed were significantly correlated with the precipitation records in both Burkina Faso (r(2 )= 0.41, n = 30 years, p &lt; 0.01) and Mali (r(2) =0.60, n = 53 years, p &lt; 0.001). Furthermore, a strong relationship between major seasonal precipitation (between June and September) and residual chronology was observed in Burkina Faso (r(2) = 0.51, n = 28 years, p &lt; 0.01) and Mali (r(2) = 0.65, n = 52 years, p &lt; 0.001). The formation of annual growth rings is clearly influenced by climate variability, but not all variance is accounted for. The insignificant correlation between the chronologies of the two regions may be due to various factors, including differences in climate factors and soil conditions influencing buffered water availability. Similar studies on other tree species in West Africa will be useful.</t>
  </si>
  <si>
    <t>[Sanogo, Kapoury] Inst Econ Rurale IER, Ctr Reg Rech Agron Sotuba, ESPGRN, BP 262, Bamako, Mali; [Sanogo, Kapoury] Ctr Int Forestry Res &amp; World Agroforestry CIFOR IC, Sahel Off, BP E 5118, Bamako, Mali; [Balima, Larba Hubert] Univ Joseph KI ZERBO, Lab Plant Biol &amp; Ecol, POB 7021, Ouagadougou, Burkina Faso; [Bayala, Jules] Ctr Int Forestry Res World Agroforestry CIFOR ICRA, Sahel Off, BP 9478, Ouagadougou, Burkina Faso; [van Noordwijk, Meine] World Agroforestry Ctr CIFOR ICRAF, Ctr Int Forestry Res, POB 161, Bogor 16001, Indonesia; [van Noordwijk, Meine] Wageningen Univ, Plant Prod Syst, Wageningen, Netherlands; [Gebrekirstos, Aster] Ctr Int Forestry Res World Agroforestry CIFOR ICRA, Dendrochronol Lab, United Nations Ave,POB 30677, Nairobi 00100, Kenya</t>
  </si>
  <si>
    <t>Universite Joseph Ki-Zerbo; CGIAR; Center for International Forestry Research (CIFOR); Wageningen University &amp; Research</t>
  </si>
  <si>
    <t>1125-7865</t>
  </si>
  <si>
    <t>10.1016/j.dendro.2023.126131</t>
  </si>
  <si>
    <t>http://dx.doi.org/10.1016/j.dendro.2023.126131</t>
  </si>
  <si>
    <t>Rodriguez, DRO; Sanchez-Salguero, R; Hevia, A; Granato-Souza, D; Cintra, BBL; Hornink, B; Andreu-Hayles, L; Assis-Pereira, G; Roig, FA; Tomazello, M</t>
  </si>
  <si>
    <t>Rodriguez, Daigard Ricardo Ortega; Sanchez-Salguero, Rail; Hevia, Andrea; Granato-Souza, Daniela; Cintra, Bruno B. L.; Hornink, Bruna; Andreu-Hayles, Laia; Assis-Pereira, Gabriel; Roig, Fidel A.; Tomazello-Filho, Mario</t>
  </si>
  <si>
    <t>Climate variability of the southern Amazon inferred by a multi-proxy tree-ring approach using Cedrelafissilis Vell</t>
  </si>
  <si>
    <t>Wood traits; Dendroclimatology; Dendrochemistry; Tropical forests; ENSO; SST</t>
  </si>
  <si>
    <t>SEA-SURFACE TEMPERATURE; OXYGEN ISOTOPES; DRY FOREST; X-RAY; RAINFALL; GROWTH; MONSOON; PRECIPITATION; OSCILLATION; HEMISPHERE</t>
  </si>
  <si>
    <t>The analysis of climate variability and development of reconstructions based on tree-ring records in tropical forests have been increasing in recent decades. In the Amazon region, ring width and stable isotope long-term chronologies have been used for climatic studies, however little is known about the potential of wood traits such as density and chemical concentrations. In this study, we used well-dated rings of Cedrela fissilis Vell. from the drought-prone southern Amazon basin to assess the potential of using inter-annual variations of annually-resolved ring width, wood density, stable oxygen isotope (818OTR) measured in tree-ring cellulose and concentration of Sulfur (STR) and Calcium (CaTR) in xylem cells to study climate variability. During wet years, Cedrela fissilis produced wider and denser rings with higher CaTR and lower STR, as well as depleted 818OTR values. During dry years, a wider range of responses was ob-served in growth, density and STR, while lower CaTR and enriched 818OTR values were found. The annual centennial chronologies spanning from 1835 to 2018 showed good calibration skills for reconstructing local precipitation, evapo-transpiration (P-PET), Amazon-wide rainfall, as well as climate modes related to sea surface temperature (SST) anom-alies such as El Nino South Oscillation (ENSO), Tropical Northern Atlantic (TNA), and the Western Hemisphere Warm Pool (WHWP) oscillations. CaTR explained 42 % of the variance of local precipitation (1975-2018), RW explained 30 % of the P-PET variance (1975-2018), while 818OTR explained 60 % and 57 % of the variance of Amazon rainfall (1960-2018) and El Nino 3.4 (1920-2018), respectively. Our results show that a multi-proxy tropical tree-ring ap-proach can be used for high-reliable reconstructions of climate variability over Amazon basin at inter-annual and multidecadal time scales.</t>
  </si>
  <si>
    <t>[Rodriguez, Daigard Ricardo Ortega; Hornink, Bruna; Assis-Pereira, Gabriel; Tomazello-Filho, Mario] Univ Sio Paulo, Dept Ciencias Florestais, Escola Super Agr Luiz Queiroz, Ave Padua Dias 11, BR-13418900 Piracicaba, Sao Paulo, Brazil; [Rodriguez, Daigard Ricardo Ortega; Sanchez-Salguero, Rail; Hevia, Andrea] Univ Pablo de Olavide, DendrOlavide Dept Sistemas Fis Quim &amp; Nat, Crta Utrera Km 1, Seville 41013, Spain; [Hevia, Andrea] Univ Jaen, Dept Ecol, Campus Lagunillas S-N, Jaen 23009, Spain; [Granato-Souza, Daniela] Univ Arkansas, Dept Geosci, Fayetteville, AR 72701 USA; [Cintra, Bruno B. L.] Univ Sao Paulo, Inst Biosci, Rua Matio 14, BR-05508090 Sao Paulo, Brazil; [Cintra, Bruno B. L.] Univ Birmingham, Sch Geog Earth &amp; Environm Sci, Birmingham B15 2TT, England; [Hornink, Bruna] Univ Campinas UNICAMP, Inst Biol, Dept Plant Biol, BR-13083970 Campinas, Sao Paulo, Brazil; [Andreu-Hayles, Laia] Columbia Univ, Lamont Doherty Earth Observ, Palisades, NY USA; [Andreu-Hayles, Laia] CREAF, Bellaterra, Cerdanyola Del, Spain; [Andreu-Hayles, Laia] ICREA, Barcelona, Spain; [Roig, Fidel A.] Univ Nacl Cuyo, CONICET, Argentine Inst Nivol Glaciol &amp; Environm Sci, IANIGLA, RA-5500 Mendoza, Argentina; [Roig, Fidel A.] Univ Mayor, Escuela Ingn Forestal, Fac Ciencias, Hemera Ctr Observac Tierra, Santiago, Chile; [Rodriguez, Daigard Ricardo Ortega] Univ Sao Paulo, Dept Ciencias Florestais, Escola Super Agr Luiz Queiroz, Ave Padua Dias 11, BR-13418900 Piracicaba, SP, Brazil</t>
  </si>
  <si>
    <t>Universidad Pablo de Olavide; Universidad de Jaen; University of Arkansas System; University of Arkansas Fayetteville; Universidade de Sao Paulo; University of Birmingham; Universidade Estadual de Campinas; Universidade de Sao Paulo; Columbia University; Centro de Investigacion Ecologica y Aplicaciones Forestales (CREAF-CERCA); ICREA; University Nacional Cuyo Mendoza; Consejo Nacional de Investigaciones Cientificas y Tecnicas (CONICET); Universidad Mayor; Universidade de Sao Paulo</t>
  </si>
  <si>
    <t>Granato-Souza, Daniela/0000-0002-7011-0892; BL Cintra, Bruno/0000-0002-5116-2654; CABAL, ANDREA AHC HEVIA/0000-0001-6352-1442; Tomazello-Filho, Mario/0000-0002-9814-0778; Andreu-Hayles, Laia/0000-0003-4185-681X; Hornink, Bruna/0000-0002-8765-540X; Ortega Rodriguez, Daigard Ricardo/0000-0003-1937-6801</t>
  </si>
  <si>
    <t>10.1016/j.scitotenv.2023.162064</t>
  </si>
  <si>
    <t>http://dx.doi.org/10.1016/j.scitotenv.2023.162064</t>
  </si>
  <si>
    <t>O'Sullivan, M; Smith, WK; Sitch, S; Friedlingstein, P; Arora, VK; Haverd, V; Jain, AK; Kato, E; Kautz, M; Lombardozzi, D; Nabel, JEMS; Tian, HQ; Vuichard, N; Wiltshire, A; Zhu, D; Buermann, W</t>
  </si>
  <si>
    <t>O'Sullivan, Michael; Smith, William K.; Sitch, Stephen; Friedlingstein, Pierre; Arora, Vivek K.; Haverd, Vanessa; Jain, Atul K.; Kato, Etsushi; Kautz, Markus; Lombardozzi, Danica; Nabel, Julia E. M. S.; Tian, Hanqin; Vuichard, Nicolas; Wiltshire, Andy; Zhu, Dan; Buermann, Wolfgang</t>
  </si>
  <si>
    <t>Climate-Driven Variability and Trends in Plant Productivity Over Recent Decades Based on Three Global Products</t>
  </si>
  <si>
    <t>GLOBAL BIOGEOCHEMICAL CYCLES</t>
  </si>
  <si>
    <t>gross primary productivity; interannual variability; trends; climate; carbon</t>
  </si>
  <si>
    <t>NET PRIMARY PRODUCTION; LAND-SURFACE MODEL; CARBON-CYCLE; INTERANNUAL VARIABILITY; PHOTOSYNTHETIC SEASONALITY; SEMIARID ECOSYSTEMS; NITROGEN-CYCLE; SOIL-MOISTURE; LEAF-AREA; CO2</t>
  </si>
  <si>
    <t>Variability in climate exerts a strong influence on vegetation productivity (gross primary productivity; GPP), and therefore has a large impact on the land carbon sink. However, no direct observations of global GPP exist, and estimates rely on models that are constrained by observations at various spatial and temporal scales. Here, we assess the consistency in GPP from global products which extend for more than three decades; two observation-based approaches, the upscaling of FLUXNET site observations (FLUXCOM) and a remote sensing derived light use efficiency model (RS-LUE), and from a suite of terrestrial biosphere models (TRENDYv6). At local scales, we find high correlations in annual GPP among the products, with exceptions in tropical and high northern latitudes. On longer time scales, the products agree on the direction of trends over 58% of the land, with large increases across northern latitudes driven by warming trends. Further, tropical regions exhibit the largest interannual variability in GPP, with both rainforests and savannas contributing substantially. Variability in savanna GPP is likely predominantly driven by water availability, although temperature could play a role via soil moisture-atmosphere feedbacks. There is, however, no consensus on the magnitude and driver of variability of tropical forests, which suggest uncertainties in process representations and underlying observations remain. These results emphasize the need for more direct long-term observations of GPP along with an extension of in situ networks in underrepresented regions (e.g., tropical forests). Such capabilities would support efforts to better validate relevant processes in models, to more accurately estimate GPP.</t>
  </si>
  <si>
    <t>[O'Sullivan, Michael; Friedlingstein, Pierre] Univ Exeter, Coll Engn Math &amp; Phys Sci, Exeter, Devon, England; [Smith, William K.] Univ Arizona, Sch Nat Resources &amp; Environm, Tucson, AZ USA; [Sitch, Stephen] Univ Exeter, Coll Life &amp; Environm Sci, Exeter, Devon, England; [Friedlingstein, Pierre] Sorbonne Univ, PSL Univ, LMD IPSL, Ecole Polytech,Inst Polytech Paris,CNRS,ENS, Paris, France; [Arora, Vivek K.] Univ Victoria, Canadian Ctr Climate Modelling &amp; Anal, Environm &amp; Climate Change Canada, Victoria, BC, Canada; [Haverd, Vanessa] CSIRO Oceans &amp; Atmosphere, Canberra, ACT, Australia; [Jain, Atul K.] Univ Illinois, Dept Atmospher Sci, 105 S Gregory Ave, Urbana, IL 61801 USA; [Kato, Etsushi] Inst Appl Energy IAE, Minato, Japan; [Kautz, Markus] Karlsruhe Inst Technol KIT, Garmisch Partenkirchen, Germany; [Kautz, Markus] Forest Res Inst Baden Wurttemberg, Freiburg, Germany; [Lombardozzi, Danica] Natl Ctr Atmospher Res, Climate &amp; Global Dynam Div, POB 3000, Boulder, CO 80307 USA; [Nabel, Julia E. M. S.] Max Planck Inst Meteorol, Hamburg, Germany; [Tian, Hanqin] Auburn Univ, Int Ctr Climate &amp; Global Change Res, Sch Forestry &amp; Wildlife Sci, Auburn, AL 36849 USA; [Vuichard, Nicolas; Zhu, Dan] Univ Paris Saclay, Lab Sci Climat &amp; Environm, CEA CNRS UVSQ UMR8212, IPSL, Gif Sur Yvette, France; [Wiltshire, Andy] Met Off, Hadley Ctr, Exeter, Devon, England; [Buermann, Wolfgang] Augsburg Univ, Inst Geog, Augsburg, Germany; [Buermann, Wolfgang] Univ Calif Los Angeles, Inst Environm &amp; Sustainabil, Los Angeles, CA USA</t>
  </si>
  <si>
    <t>University of Exeter; University of Arizona; University of Exeter; Institut Polytechnique de Paris; Ecole Polytechnique; Ecole des Ponts ParisTech; Centre National de la Recherche Scientifique (CNRS); Sorbonne Universite; Universite PSL; Ecole Normale Superieure (ENS); Environment &amp; Climate Change Canada; Canadian Centre for Climate Modelling &amp; Analysis (CCCma); University of Victoria; Commonwealth Scientific &amp; Industrial Research Organisation (CSIRO); CSIRO Oceans &amp; Atmosphere; University of Illinois System; University of Illinois Urbana-Champaign; Helmholtz Association; Karlsruhe Institute of Technology; National Center Atmospheric Research (NCAR) - USA; Max Planck Society; Auburn University System; Auburn University; Universite Paris Cite; Universite Paris Saclay; Centre National de la Recherche Scientifique (CNRS); CNRS - National Institute for Earth Sciences &amp; Astronomy (INSU); CEA; Met Office - UK; Hadley Centre; University of California System; University of California Los Angeles</t>
  </si>
  <si>
    <t>Zhu, Dan/0000-0002-5857-1899; Jain, Atul/0000-0002-4051-3228; Friedlingstein, Pierre/0000-0003-3309-4739; Tian, Hanqin/0000-0002-1806-4091; Kato, Etsushi/0000-0001-8814-804X; O'Sullivan, Michael/0000-0002-6278-3392; Vuichard, Nicolas/0000-0002-3397-7948</t>
  </si>
  <si>
    <t>0886-6236</t>
  </si>
  <si>
    <t>e2020GB006613</t>
  </si>
  <si>
    <t>10.1029/2020GB006613</t>
  </si>
  <si>
    <t>http://dx.doi.org/10.1029/2020GB006613</t>
  </si>
  <si>
    <t>Green Published, Green Submitted, hybrid</t>
  </si>
  <si>
    <t>Aragao, JRV; Zuidema, PA; Groenendijk, P</t>
  </si>
  <si>
    <t>Aragao, Jose Roberto, V; Zuidema, Pieter A.; Groenendijk, Peter</t>
  </si>
  <si>
    <t>Climate-growth relations of congeneric tree species vary across a tropical vegetation gradient in Brazil</t>
  </si>
  <si>
    <t>Tree-rings; Seasonally dry tropical forests; Drought effects; Climate change; Environmental gradient</t>
  </si>
  <si>
    <t>INTERANNUAL VARIABILITY; SEMIARID ECOSYSTEMS; HYMENAEA SPP.; DRY FORESTS; PRECIPITATION; RINGS; TEMPERATURE; DIVERSITY; PHENOLOGY; DYNAMICS</t>
  </si>
  <si>
    <t>Seasonally dry tropical forests are an important global climatic regulator, a main driver of the global carbon sink dynamics and are predicted to suffer future reductions in their productivity due to climate change. Yet, little is known about how interannual climate variability affects tree growth and how climate-growth responses vary across rainfall gradients in these forests. Here we evaluate changes in climate sensitivity of tree growth along an environmental gradient of seasonally dry tropical vegetation types (evergreen forest - savannah - dry forest) in Northeastern Brazil, using congeneric species of two common neotropical genera: Aspidosperma and Handroanthus. We built tree-ring width chronologies for each species x forest type combinations and explored how growth variability correlated with local (precipitation, temperature) and global (the El Nino Southern Oscillation-ENSO) climatic factors. We also assessed how growth sensitivity to climate and the presence of growth deviations varied along the gradient. Precipitation stimulates tree growth and was the main growth-influencing factor across vegetation types. Trees in the dry forest site showed highest growth sensitivity to interannual variation in precipitation. Temperature and ENSO phenomena correlated negatively with growth and sensitivity to both climatic factors were similar across sites. Negative growth deviations were present and found mostly in the dry-forest species. Our results reveal a dominant effect of precipitation on tree growth in seasonally dry tropical forests and suggest that along the gradient, dry forests are the most sensitivity to drought. These forests may therefore be the most vulnerable to the deleterious effects of future climatic changes. These results highlight the importance of understanding the climatic sensitivity of different tropical forests. This understanding is key to predict the carbon dynamics in tropical regions, and sensitivity differences should be considered when prioritizing conservation measures of seasonally dry topical forests.</t>
  </si>
  <si>
    <t>[Aragao, Jose Roberto, V; Groenendijk, Peter] Univ Estadual Campinas, Inst Biol, Dept Plant Biol, UNICAMP, POB 6109, BR-13083970 Campinas, SP, Brazil; [Zuidema, Pieter A.] Wageningen Univ, Forest Ecol &amp; Forest Management Grp, Wageningen, Netherlands</t>
  </si>
  <si>
    <t>Universidade Estadual de Campinas; Wageningen University &amp; Research</t>
  </si>
  <si>
    <t>Groenendijk, Peter/0000-0003-2752-6195; Aragao, Jose Roberto Vieira/0000-0001-8035-9635</t>
  </si>
  <si>
    <t>10.1016/j.dendro.2021.125913</t>
  </si>
  <si>
    <t>http://dx.doi.org/10.1016/j.dendro.2021.125913</t>
  </si>
  <si>
    <t>Sanogo, K; Gebrekirstos, A; Bayala, J; van Noordwijk, M</t>
  </si>
  <si>
    <t>Sanogo, Kapoury; Gebrekirstos, Aster; Bayala, Jules; van Noordwijk, Meine</t>
  </si>
  <si>
    <t>Climate-growth relationships of Daniellia oliveri (Rolfe) Hutch. &amp; Dalziel in the Sudanian zone of Mali, West Africa</t>
  </si>
  <si>
    <t>TREES FORESTS AND PEOPLE</t>
  </si>
  <si>
    <t>African dendrochronology; Annual radial growth; Climate change; Parkland agroforestry; Restoration</t>
  </si>
  <si>
    <t>TREE-RING ANALYSIS; PTEROCARPUS-ANGOLENSIS; SAVANNA WOODLAND; TROPICAL FOREST; DENDROCHRONOLOGY; DYNAMICS; RATES; PRECIPITATION; RESTORATION; VARIABILITY</t>
  </si>
  <si>
    <t>Tree rings depend on seasonal variation in radial tree growth. Where they can be identified, their interannual variation may reflect climate variability. Compared to its use in temperate and boreal regions, tree-ring analysis has been less applied in tropical Africa, with weaker seasonality. Daniellia oliveri often forms the tallest trees in agroforestry parklands of the Sudanian savanna zone of Mali but its growth response to climate (rainfall, temperature) variability has not been documented. We analyzed six stem disks of D. oliveri and used standard dendrochronological methods to process the samples. Contrary to earlier literature likely based on more humid parts of the species distribution range, D. oliveri formed distinct growth ring boundaries in our study area. The mean annual radial growth was 2.73 +/- 0.56 mm. All measured tree-ring series were successfully cross-dated with a GLK (Gleichlaufigkeit) value of 76.3 +/- 5.6. The final tree-ring chronology covers the period 1909-2021. After removing age-related growth trends, the tree-ring width index showed a significant relationship with records of annual rainfall (r(2) = 0.46, n = 100 years, p &lt; 0.001). The relationship between wet-season (June to September) precipitation and the residual chronology was slightly higher (r(2) = 0.50, n = 100 years, p &lt; 0.001). However, no significant correlation was found for temperature. These results imply that D. oliveri can be successfully used for dendrochronological studies with relevance for the management and restoration of the ecosystems in the Sudanian zone of West Africa, where long-term rainfall records are scarce.</t>
  </si>
  <si>
    <t>[Sanogo, Kapoury] Inst Econ Rurale IER, Ctr Reg Rech Agron Sotuba, ESPGRN, BP 262, Bamako, Mali; [Sanogo, Kapoury] Ctr Int Forestry Res &amp; World Agroforestry CIFOR IC, Sahel Off, BP E 5118, Bamako, Mali; [Gebrekirstos, Aster] Ctr Int Forestry Res &amp; World Agroforestry CIFOR IC, United Nations Ave,POB 30677, Nairobi 00100, Kenya; [Bayala, Jules] Ctr Int Forestry Res &amp; World Agroforestry CIFOR IC, Sahel Off, BP 9478, Ouagadougou, Burkina Faso; [van Noordwijk, Meine] World Agroforestry Ctr CIFOR ICRAF, Ctr Int Forestry Res, POB 161, Bogor 16001, Indonesia; [van Noordwijk, Meine] Wageningen Univ, Plant Prod Syst, Wageningen, Netherlands</t>
  </si>
  <si>
    <t>CGIAR; Center for International Forestry Research (CIFOR); Wageningen University &amp; Research</t>
  </si>
  <si>
    <t>SANOGO, Kapoury/0000-0001-6077-5316</t>
  </si>
  <si>
    <t>10.1016/j.tfp.2022.100333</t>
  </si>
  <si>
    <t>http://dx.doi.org/10.1016/j.tfp.2022.100333</t>
  </si>
  <si>
    <t>Gutiérrez-García, G; Beramendi-Orosco, LE; Johnson, KR</t>
  </si>
  <si>
    <t>Gutierrez-Garcia, Genaro; Beramendi-Orosco, Laura E.; Johnson, Kathleen R.</t>
  </si>
  <si>
    <t>Climate-growth relationships of Pinus pseudostrobus from a tropical mountain cloud forest in northeast Mexico</t>
  </si>
  <si>
    <t>Tree-rings; Cloud forest; Pinus pseudostrobus; Mexico; El Cielo</t>
  </si>
  <si>
    <t>Tropical Mountain Cloud Forests (TMCF) occur within narrow elevational limits with very specific climatic conditions; this type of vegetation is among the most vulnerable terrestrial ecosystems to climate change. The present study aims to analyze the local and regional climatic response of tree-ring widths of Pinus pseudostrobus at El Cielo Biosphere Reserve (CBR) over a 66-year period (1950-2016). We also investigated the temporal stability of the climate-growth response in four 20 years sub-periods (1950-1969, 1970-1989, 1990-2009, and 1997-2016). The results of the climate-growth analyses over the full-time period indicate a positive correlation with precipitation from previous-year November to current-year May and a negative correlation with maximum temperature and evaporation from previous-year December to current-year April and current-year January to May, respectively. We found a positive correlation with April to June PDSI and no correlation with minimum temperature. Radial growth was correlated with the climate of northeastern Mexico (i.e. Coahuila, Nuevo Leon, and Tamaulipas) and with coupled-ocean atmosphere climate modes, such as the El Nino Southern Oscillation (ENSO), the Pacific Decadal Oscillation (PDO), and the Atlantic Multidecadal Oscillation (AMO). Correlation analyses for different periods indicate changes over time in the sensitivity of trees to climatic variability and broad-scale atmospheric circulation patterns such as PDO and AMO. Compared to the full-time period analyses the response of radial-growth to precipitation and PDSI increased in 30 and 48 % in the last 20 years, respectively.</t>
  </si>
  <si>
    <t>[Gutierrez-Garcia, Genaro; Beramendi-Orosco, Laura E.] Univ Nacl Autonoma Mexico, Inst Geol, Dept Ciencias Ambientales &amp; Suelo, Ciudad Univ, Mexico City 04510, DF, Mexico; [Beramendi-Orosco, Laura E.] Inst Geol, Lab Nacl Geoquim &amp; Mineral, Ciudad Univ, Mexico City 04510, DF, Mexico; [Johnson, Kathleen R.] Univ Calif Irvine, Dept Earth Syst Sci, Irvine, CA 92697 USA</t>
  </si>
  <si>
    <t>Universidad Nacional Autonoma de Mexico; Universidad Nacional Autonoma de Mexico; University of California System; University of California Irvine</t>
  </si>
  <si>
    <t>Gutierrez-Garcia, Genaro/0000-0003-2299-1194; Johnson, Kathleen/0000-0003-1291-198X</t>
  </si>
  <si>
    <t>10.1016/j.dendro.2020.125749</t>
  </si>
  <si>
    <t>http://dx.doi.org/10.1016/j.dendro.2020.125749</t>
  </si>
  <si>
    <t>Arenas-Wong, RA; Robles-Morúa, A; Bojórquez, A; Martínez-Yrízar, A; Yépez, EA; Alvarez-Yépiz, JC</t>
  </si>
  <si>
    <t>Arenas-Wong, Rafael A.; Robles-Morua, Agustin; Bojorquez, Adrian; Martinez-Yrizar, Angelina; Yepez, Enrico A.; Alvarez-Yepiz, Juan C.</t>
  </si>
  <si>
    <t>Climate-induced changes to provisioning ecosystem services in rural socioecosystems in Mexico</t>
  </si>
  <si>
    <t>WEATHER AND CLIMATE EXTREMES</t>
  </si>
  <si>
    <t>Ecosystem services; Extreme climatic events; Local perceptions; Traditional ecological knowledge; Tropical dry forest; Vulnerability</t>
  </si>
  <si>
    <t>LAND-USE; ECOLOGICAL KNOWLEDGE; CONSERVATION; RESILIENCE; RECOVERY; FORESTS; AREAS</t>
  </si>
  <si>
    <t>Extreme climatic events are changing the structure and functioning of forests worldwide, and often reducing abruptly their capacity to provide ecosystem services, especially to rural communities intimately connected to their environment. In this paper, we analyze climate-induced changes to provisioning ecosystem services, including forest resources available and used by rural communities, and local perceptions about how these services changed after recent extreme climatic events inside and outside a Biosphere Reserve in northwestern Mexico. Our approach integrates quantitative and qualitative techniques from traditional (50 local interviews) and scientific (forest surveys in 24 1-ha plots) ecological knowledge. Our integrated analysis suggests widespread tree mortality was the main ecological effect of recent extreme climatic events, especially in forests regrowing in the reserve former agricultural land, overturning decades of forest natural regeneration. Reserve inhabitants, strongly relying on their surrounding forests for self-consumption, identified climatic events as the main driver of forest change. In addition to climatic events, people outside the reserve recognized selective logging for charcoal production and in general forest exploitation as key drivers of forest change, consistent with the decline of hardwood species revealed by our field surveys. The persistence of an eroding environmental dimension (e.g., unsustainable use of forest resources) outside reserves could increase the long-term vulnerability of rural socioecosystems to extreme climatic events. The protecting role of biosphere reserves will be essential to preserve old-growth forests more resistant to temperature extremes and aid the process of forest natural regeneration after climate-induced disturbance. In order to protect native biodiversity and reduce climate vulnerability, coupled human-environment systems such as Biosphere Reserves should genuinely and rightfully engage local people in management decisions, prioritizing policies that build more sustainable livelihoods and enhance the adaptive capacity of socioecosystems to cope with climate variability.</t>
  </si>
  <si>
    <t>[Arenas-Wong, Rafael A.; Robles-Morua, Agustin; Bojorquez, Adrian; Yepez, Enrico A.; Alvarez-Yepiz, Juan C.] Sonora Inst Technol, 5 Febrero 818,Ctr Cd, Obregon 85000, Sonora, Mexico; [Bojorquez, Adrian; Martinez-Yrizar, Angelina] Natl Autonomous Univ, Mexico Inst Ecol, Blvd Colosio &amp; Sahuaripa S-N, Hermosillo 83250, Sonora, Mexico</t>
  </si>
  <si>
    <t>Universidad Nacional Autonoma de Mexico</t>
  </si>
  <si>
    <t>BOJORQUEZ, JESUS/0000-0001-7059-7189; Alvarez-Yepiz, Juan C./0000-0002-1825-8371</t>
  </si>
  <si>
    <t>2212-0947</t>
  </si>
  <si>
    <t>10.1016/j.wace.2023.100583</t>
  </si>
  <si>
    <t>http://dx.doi.org/10.1016/j.wace.2023.100583</t>
  </si>
  <si>
    <t>Quadri, P; Silva, LCR; Zavaleta, ES</t>
  </si>
  <si>
    <t>Quadri, Paulo; Silva, Lucas C. R.; Zavaleta, Erika S.</t>
  </si>
  <si>
    <t>Climate-induced reversal of tree growth patterns at a tropical treeline</t>
  </si>
  <si>
    <t>SCIENCE ADVANCES</t>
  </si>
  <si>
    <t>SLOPE ASPECT; STABLE-ISOTOPES; ALPINE TREELINE; CO2 ENRICHMENT; DENDROCHRONOLOGY; PHOTOSYNTHESIS; LIMITATION; ELEVATION; RESPONSES; ALTITUDE</t>
  </si>
  <si>
    <t>Globally, cold-limited trees and forests are expected to experience growth acceleration as a direct response to warming temperatures. However, thresholds of temperature limitation may vary substantially with local environmental conditions, leading to heterogeneous responses in tree ecophysiology. We used dendroecological and isotopic methods to quantify shifting tree growth and resource use over the past 143 years across topographic aspects in a high-elevation forest of central Mexico. Trees on south-facing slopes (SFS) grew faster than those on north-facing slopes (NFS) until the mid-20th century, when this pattern reversed notably with marked growth rate declines on SFS and increases on NFS. Stable isotopes of carbon, oxygen, and carbon-to-nitrogen ratios suggest that this reversal is linked to interactions between CO2 stimulation of photosynthesis and water or nitrogen limitation. Our findings highlight the importance of incorporating landscape processes and habitat heterogeneity in predictions of tree growth responses to global environmental change.</t>
  </si>
  <si>
    <t>[Quadri, Paulo] Sky Isl Alliance, Tucson, AZ 85719 USA; [Quadri, Paulo; Zavaleta, Erika S.] Univ Calif Santa Cruz, Santa Cruz, CA 95064 USA; [Silva, Lucas C. R.] Univ Oregon, Eugene, OR 97403 USA</t>
  </si>
  <si>
    <t>University of California System; University of California Santa Cruz; University of Oregon</t>
  </si>
  <si>
    <t>Silva, Lucas/0000-0002-4838-327X; Quadri, Paulo/0000-0003-1671-0296</t>
  </si>
  <si>
    <t>AMER ASSOC ADVANCEMENT SCIENCE</t>
  </si>
  <si>
    <t>2375-2548</t>
  </si>
  <si>
    <t>eabb7572</t>
  </si>
  <si>
    <t>10.1126/sciadv.abb7572</t>
  </si>
  <si>
    <t>http://dx.doi.org/10.1126/sciadv.abb7572</t>
  </si>
  <si>
    <t>Kaewmano, A; Fu, PL; Fan, ZX; Pumijumnong, N; Zuidema, PA; Bräuning, A</t>
  </si>
  <si>
    <t>Kaewmano, Arisa; Fu, Pei-Li; Fan, Ze-Xin; Pumijumnong, Nathsuda; Zuidema, Pieter A.; Brauning, Achim</t>
  </si>
  <si>
    <t>Climatic influences on intra-annual stem radial variations and xylem formation of Toona ciliata at two Asian tropical forest sites with contrasting soil water availability</t>
  </si>
  <si>
    <t>Climate responses; Cambial activity; Xylem cell differentiation; Tropical rainforest; Karst; Point dendrometer</t>
  </si>
  <si>
    <t>SEASONAL CAMBIAL ACTIVITY; WOOD FORMATION; TREE-RING; GROWTH; XYLOGENESIS; PHENOLOGY; TEMPERATURE; INCREMENT; TRAITS; MICROCORES</t>
  </si>
  <si>
    <t>Climate extremes will increasingly influence ecosystem productivity of tropical forests, but little is known about their effects on tree stem radial growth, a major component of forest productivity. To analyze the role of climatic drivers and local site differences on tree growth at sub-annual timescales, we studied the timing, magnitude and climatic drivers of stem growth and xylem formation at two tropical forest sites with contrasting soil water availability in southwestern China. We combined high-resolution point dendrometer recordings and microcoring to investigate intra-annual stem radius variation and xylem formation of Toona ciliata over three consecutive years (2018-2020). Stem radial increment of T. ciliata derived from dendrometer data showed distinct seasonal patterns, with growth mainly occurring during March to October. The start day of stem radial growth coincided with the occurrence of the cell enlarging phase, and its end day occurred concomitantly with the cessation of cell enlarging as identified from microcores. Toona ciliata trees at the tropical ravine rainforest site with higher soil water availability showed higher mean annual stem radial increment, higher daily growth rates, and longer duration of xylem productivity than that at the tropical karst forest site. Weekly stem radial growth rates increased with precipitation and air temperature at the wetter ravine rainforest site, while relative humidity had a positive effect at the drier karst forest site. Our findings indicate that drought stress advances and shortens the growing season for T. ciliata. Our study highlights the strong influence of soil water capacity mediating the impact of climate, so response to drought is site-specific, which should be considered in growth models.</t>
  </si>
  <si>
    <t>[Kaewmano, Arisa; Fu, Pei-Li; Fan, Ze-Xin] Chinese Acad Sci, CAS Key Lab Trop Forest Ecol, Xishuangbanna Trop Bot Garden, Mengla 666303, Yunnan, Peoples R China; [Kaewmano, Arisa] Univ Chinese Acad Sci, Beijing 100049, Peoples R China; [Fu, Pei-Li; Fan, Ze-Xin] Chinese Acad Sci, Ailaoshan Stn Subtrop Forest Ecosyst Studies, Xishuangbanna Trop Bot Garden, Jingdong 676209, Yunnan, Peoples R China; [Pumijumnong, Nathsuda] Mahidol Univ, Fac Environm &amp; Resource Studies, Nakhon Pathom 73170, Phutthamonthon, Thailand; [Zuidema, Pieter A.] Wageningen Univ, Forest Ecol &amp; Forest Management Grp, Wageningen, Netherlands; [Brauning, Achim] Univ Erlangen Nurnberg, Inst Geog, D-91058 Erlangen, Germany</t>
  </si>
  <si>
    <t>Chinese Academy of Sciences; Xishuangbanna Tropical Botanical Garden, CAS; Chinese Academy of Sciences; University of Chinese Academy of Sciences, CAS; Chinese Academy of Sciences; Xishuangbanna Tropical Botanical Garden, CAS; Mahidol University; Wageningen University &amp; Research; University of Erlangen Nuremberg</t>
  </si>
  <si>
    <t>Fan, Ze-Xin/0000-0003-4623-6783</t>
  </si>
  <si>
    <t>10.1016/j.agrformet.2022.108906</t>
  </si>
  <si>
    <t>http://dx.doi.org/10.1016/j.agrformet.2022.108906</t>
  </si>
  <si>
    <t>Page N.V.; Shanker K.</t>
  </si>
  <si>
    <t>Page, Navendu V. (27267781000); Shanker, Kartik (57204246589)</t>
  </si>
  <si>
    <t>Climatic stability drives latitudinal trends in range size and richness of woody plants in Western Ghats, India</t>
  </si>
  <si>
    <t>Adaptation, Physiological; Climate Change; Ecosystem; Geography; India; Models, Biological; Plants; Species Specificity; Wood; rain; Article; biome; climate; environmental temperature; evergreen rain forest; geography; India; latitude; nonhuman; prediction; seasonal variation; species richness; woody plant; adaptation; biological model; chemistry; climate change; ecosystem; physiology; plant; species difference; wood</t>
  </si>
  <si>
    <t>Understanding the determinants of range location and size is fundamental to our understanding of spatial patterns in species richness. Here, we aimed to test the role of ‘climatic stability’ in determining latitudinal trends in range size and as a consequence on species richness of tropical woody plants. Using primary data from 156 (0.06 ha) plots comprising 20,400 occurrences of more than 400 species of tropical woody plants, we built a biome-wide species database that covers the entire latitudinal extent of the wet-evergreen forests of the Western Ghats (8o to 20o N), India. We consolidated this database using secondary data from other published species inventories. We then calculated the range sizes and climatic niche width of woody plants to test the predictions of the climatic stability hypothesis and examined the relationship between range position and climatic tolerance of species. Our results show a significant latitudinal gradient in species richness and turnover where local and regional species richness increase monotonically from higher latitudes to lower latitudes of the Western Ghats. We found strong support for Rapoport’s Rule with an increase in range size from lower to higher latitudes; our results are consistent with the predictions of the climatic stability hypothesis, where species at higher latitudes exhibited greater tolerance to temperature and rainfall seasonality. Contrary to earlier work, our findings suggest that Rapoport’s Rule and the climatic stability hypothesis can operate over regional scales, and even at lower latitudes. We suggest that latitude associated climatic seasonality through its influence on species ranges, can influence latitudinal patterns in species turnover as well as species richness. Copyright: © 2020 Page, Shanker. This is an open access article distributed under the terms of the Creative Commons Attribution License, which permits unrestricted use, distribution, and reproduction in any medium, provided the original author and source are credited.</t>
  </si>
  <si>
    <t>Page N.V., Wildlife Institute of India, Dehradun, India, Centre for Ecological Sciences, Indian Institute of Science, Bangalore, India; Shanker K., Centre for Ecological Sciences, Indian Institute of Science, Bangalore, India</t>
  </si>
  <si>
    <t>Wildlife Institute of India, Dehradun, India; Centre for Ecological Sciences, Indian Institute of Science, Bangalore, India</t>
  </si>
  <si>
    <t>27267781000; 57204246589</t>
  </si>
  <si>
    <t>e0235733</t>
  </si>
  <si>
    <t>10.1371/journal.pone.0235733</t>
  </si>
  <si>
    <t>https://www.scopus.com/inward/record.uri?eid=2-s2.0-85088155944&amp;doi=10.1371%2fjournal.pone.0235733&amp;partnerID=40&amp;md5=cd8e5632977c900c28c4d08f1bb30568</t>
  </si>
  <si>
    <t>Liang, JJ; Gamarra, JGP; Picard, N; Zhou, M; Pijanowski, B; Jacobs, DF; Reich, PB; Crowther, TW; Nabuurs, GJ; De-Miguel, S; Fang, JY; Woodall, CW; Svenning, JC; Jucker, T; Bastin, JF; Wiser, SK; Slik, F; Hérault, B; Alberti, G; Keppel, G; Hengeveld, GM; Ibisch, PL; Silva, CA; Ter Steege, H; Peri, PL; Coomes, DA; Searle, EB; Von Gadow, K; Jaroszewicz, B; Abbasi, AO; Abegg, M; Yao, YCA; Aguirre-Gutiérrez, J; Zambrano, AMA; Altman, J; Alvarez-Dávila, E; Alvarez-González, JG; Alves, LF; Amani, BHK; Amani, CA; Ammer, C; Ilondea, BA; Antón-Fernández, C; Avitabile, V; Aymard, GA; Azihou, AF; Baard, JA; Baker, TR; Balazy, R; Bastian, ML; Batumike, R; Bauters, M; Beeckman, H; Benu, NMH; Bitariho, R; Boeckx, P; Bogaert, J; Bongers, F; Bouriaud, O; Brancalion, PHS; Brandl, S; Brearley, FQ; Briseno-Reyes, J; Broadbent, EN; Bruelheide, H; Bulte, E; Catlin, AC; Gatti, RC; César, RG; Chen, HYH; Chisholm, C; Cienciala, E; Colletta, GD; Corral-Rivas, JJ; Cuchietti, A; Cuni-Sanchez, A; Dar, JA; Dayanandan, S; De Haulleville, T; Decuyper, M; Delabye, S; Derroire, G; Devries, B; Diisi, J; Van Do, T; Dolezal, J; Dourdain, A; Durrheim, GP; Obiang, NLE; Ewango, CEN; Eyre, TJ; Fayle, TM; Feunang, LFN; Finér, L; Fischer, M; Fridman, J; Frizzera, L; De Gasper, AL; Gianelle, D; Glick, HB; Gonzalez-Elizondo, MS; Gorenstein, L; Habonayo, R; Hardy, OJ; Harris, DJ; Hector, A; Hemp, A; Herold, M; Hillers, A; Hubau, W; Ibanez, T; Imai, N; Imani, G; Jagodzinski, AM; Janecek, S; Johannsen, VK; Joly, CA; Jumbam, B; Kabelong, BLPR; Kahsay, GA; Karminov, V; Kartawinata, K; Kassi, JN; Kearsley, E; Kennard, DK; Kepfer-Rojas, S; Khan, ML; Kigomo, JN; Kim, HS; Klauberg, C; Klomberg, Y; Korjus, H; Kothandaraman, S; Kraxner, F; Kumar, A; Kuswandi, R; Lang, M; Lawes, MJ; Leite, R; Lentner, G; Lewis, SL; Libalah, MB; Lisingo, J; López-Serrano, PM; Lu, HC; Lukina, N; Lykke, AM; Maicher, V; Maitner, BS; Marcon, E; Marshall, AR; Martin, EH; Martynenko, O; Mbayu, FM; Mbuvi, MTE; Meave, JA; Merow, C; Miscicki, S; Moreno, VS; Morera, A; Mukul, SA; Müller, JC; Murdjoko, A; Nava-Miranda, MG; Ndive, LE; Neldner, VJ; Nevenic, R; Nforbelie, LN; Ngoh, ML; N'Guessan, AE; Ngugi, MR; Ngute, ASK; Njila, ENN; Nyako, MC; Ochuodho, TO; Oleksyn, J; Paquette, A; Parfenova, E; Park, M; Parren, M; Parthasarathy, N; Pfautsch, S; Phillips, OL; Piedade, MTF; Piotto, D; Pollastrini, M; Poorter, L; Poulsen, JR; Poulsen, AD; Pretzsch, H; Rodeghiero, M; Rolim, SG; Rovero, F; Rutishauser, E; Sagheb-Talebi, K; Saikia, P; Sainge, MN; Salas-Eljatib, C; Salis, A; Schall, P; Schepaschenko, D; Scherer-Lorenzen, M; Schmid, B; Seben, V; Schöngart, J; Sellan, G; Selvi, F; Serra-Diaz, JM; Sheil, D; Shvidenko, AZ; Sist, P; Souza, AF; Sullivan, MJP; Sundarapandian, S; Svoboda, M; Swaine, MD; Targhetta, N; Tchebakova, N; Trethowan, LA; Tropek, R; Mukendi, JT; Umunay, PM; Usoltsev, VA; Laurin, GV; Valentini, R; Valladares, F; Van der Plas, F; Vega-Nieva, DJ; Verbeeck, H; Viana, H; Vibrans, AC; Vieira, SA; Vleminckx, J; Waite, CE; Wang, HF; Wasingya, EK; Wekesa, C; Westerlund, B; Wittmann, F; Wortel, V; Zawila-Niedziwiecki, T; Zhang, CY; Zhao, XH; Zhu, J; Zhu, X; Zhu, ZX; Zo-Bi, IC; Hui, C</t>
  </si>
  <si>
    <t>Liang, Jingjing; Gamarra, Javier G. P.; Picard, Nicolas; Zhou, Mo; Pijanowski, Bryan; Jacobs, Douglass F.; Reich, Peter B.; Crowther, Thomas W.; Nabuurs, Gert-Jan; De-Miguel, Sergio; Fang, Jingyun; Woodall, Christopher W.; Svenning, Jens-Christian; Jucker, Tommaso; Bastin, Jean-Francois; Wiser, Susan K.; Slik, Ferry; Herault, Bruno; Alberti, Giorgio; Keppel, Gunnar; Hengeveld, Geerten M.; Ibisch, Pierre L.; Silva, Carlos A.; Ter Steege, Hans; Peri, Pablo L.; Coomes, David A.; Searle, Eric B.; Von Gadow, Klaus; Jaroszewicz, Bogdan; Abbasi, Akane O.; Abegg, Meinrad; Yao, Yves C. Adou; Aguirre-Gutierrez, Jesus; Zambrano, Angelica M. Almeyda; Altman, Jan; Alvarez-Davila, Esteban; Alvarez-Gonzalez, Juan Gabriel; Alves, Luciana F.; Amani, Bienvenu H. K.; Amani, Christian A.; Ammer, Christian; Ilondea, Bhely Angoboy; Anton-Fernandez, Clara; Avitabile, Valerio; Aymard, Gerardo A.; Azihou, Akomian F.; Baard, Johan A.; Baker, Timothy R.; Balazy, Radomir; Bastian, Meredith L.; Batumike, Rodrigue; Bauters, Marijn; Beeckman, Hans; Benu, Nithanel Mikael Hendrik; Bitariho, Robert; Boeckx, Pascal; Bogaert, Jan; Bongers, Frans; Bouriaud, Olivier; Brancalion, Pedro H. S.; Brandl, Susanne; Brearley, Francis Q.; Briseno-Reyes, Jaime; Broadbent, Eben N.; Bruelheide, Helge; Bulte, Erwin; Catlin, Ann Christine; Gatti, Roberto Cazzolla; Cesar, Ricardo G.; Chen, Han Y. H.; Chisholm, Chelsea; Cienciala, Emil; Colletta, Gabriel D.; Corral-Rivas, Jose Javier; Cuchietti, Anibal; Cuni-Sanchez, Aida; Dar, Javid A.; Dayanandan, Selvadurai; De Haulleville, Thales; Decuyper, Mathieu; Delabye, Sylvain; Derroire, Geraldine; Devries, Ben; Diisi, John; Van Do, Tran; Dolezal, Jiri; Dourdain, Aurelie; Durrheim, Graham P.; Obiang, Nestor Laurier Engone; Ewango, Corneille E. N.; Eyre, Teresa J.; Fayle, Tom M.; Feunang, Lethicia Flavine N.; Finer, Leena; Fischer, Markus; Fridman, Jonas; Frizzera, Lorenzo; De Gasper, Andre L.; Gianelle, Damiano; Glick, Henry B.; Gonzalez-Elizondo, Maria Socorro; Gorenstein, Lev; Habonayo, Richard; Hardy, Olivier J.; Harris, David J.; Hector, Andrew; Hemp, Andreas; Herold, Martin; Hillers, Annika; Hubau, Wannes; Ibanez, Thomas; Imai, Nobuo; Imani, Gerard; Jagodzinski, Andrzej M.; Janecek, Stepan; Johannsen, Vivian Kvist; Joly, Carlos A.; Jumbam, Blaise; Kabelong, Banoho L. P. R.; Kahsay, Goytom Abraha; Karminov, Viktor; Kartawinata, Kuswata; Kassi, Justin N.; Kearsley, Elizabeth; Kennard, Deborah K.; Kepfer-Rojas, Sebastian; Khan, Mohammed Latif; Kigomo, John N.; Kim, Hyun Seok; Klauberg, Carine; Klomberg, Yannick; Korjus, Henn; Kothandaraman, Subashree; Kraxner, Florian; Kumar, Amit; Kuswandi, Relawan; Lang, Mait; Lawes, Michael J.; Leite, Rodrigo, V; Lentner, Geoffrey; Lewis, Simon L.; Libalah, Moses B.; Lisingo, Janvier; Lopez-Serrano, Pablito Marcelo; Lu, Huicui; Lukina, Natalia, V; Lykke, Anne Mette; Maicher, Vincent; Maitner, Brian S.; Marcon, Eric; Marshall, Andrew R.; Martin, Emanuel H.; Martynenko, Olga; Mbayu, Faustin M.; Mbuvi, Musingo T. E.; Meave, Jorge A.; Merow, Cory; Miscicki, Stanislaw; Moreno, Vanessa S.; Morera, Albert; Mukul, Sharif A.; Muller, Jorg C.; Murdjoko, Agustinus; Nava-Miranda, Maria Guadalupe; Ndive, Litonga Elias; Neldner, Victor J.; Nevenic, Radovan, V; Nforbelie, Louis N.; Ngoh, Michael L.; N'Guessan, Anny E.; Ngugi, Michael R.; Ngute, Alain S. K.; Njila, Emile Narcisse N.; Nyako, Melanie C.; Ochuodho, Thomas O.; Oleksyn, Jacek; Paquette, Alain; Parfenova, Elena, I; Park, Minjee; Parren, Marc; Parthasarathy, Narayanaswamy; Pfautsch, Sebastian; Phillips, Oliver L.; Piedade, Maria T. F.; Piotto, Daniel; Pollastrini, Martina; Poorter, Lourens; Poulsen, John R.; Poulsen, Axel Dalberg; Pretzsch, Hans; Rodeghiero, Mirco; Rolim, Samir G.; Rovero, Francesco; Rutishauser, Ervan; Sagheb-Talebi, Khosro; Saikia, Purabi; Sainge, Moses Nsanyi; Salas-Eljatib, Christian; Salis, Antonello; Schall, Peter; Schepaschenko, Dmitry; Scherer-Lorenzen, Michael; Schmid, Bernhard; Seben, Vladimir; Schongart, Jochen; Sellan, Giacomo; Selvi, Federico; Serra-Diaz, Josep M.; Sheil, Douglas; Shvidenko, Anatoly Z.; Sist, Plinio; Souza, Alexandre F.; Sullivan, Martin J. P.; Sundarapandian, Somaiah; Svoboda, Miroslav; Swaine, Mike D.; Targhetta, Natalia; Tchebakova, Nadja; Trethowan, Liam A.; Tropek, Robert; Mukendi, John Tshibamba; Umunay, Peter Mbanda; Usoltsev, Vladimir A.; Laurin, Gaia Vaglio; Valentini, Riccardo; Valladares, Fernando; Van der Plas, Fons; Vega-Nieva, Daniel Jose; Verbeeck, Hans; Viana, Helder; Vibrans, Alexander C.; Vieira, Simone A.; Vleminckx, Jason; Waite, Catherine E.; Wang, Hua-Feng; Wasingya, Eric Katembo; Wekesa, Chemuku; Westerlund, Bertil; Wittmann, Florian; Wortel, Verginia; Zawila-Niedziwiecki, Tomasz; Zhang, Chunyu; Zhao, Xiuhai; Zhu, Jun; Zhu, Xiao; Zhu, Zhi-Xin; Zo-Bi, Irie C.; Hui, Cang</t>
  </si>
  <si>
    <t>Co-limitation towards lower latitudes shapes global forest diversity gradients</t>
  </si>
  <si>
    <t>NATURE ECOLOGY &amp; EVOLUTION</t>
  </si>
  <si>
    <t>SPECIES-RICHNESS; TROPICAL FORESTS; METABOLIC THEORY; SCALE; BIODIVERSITY; PATTERNS; ABUNDANCE; ENERGY</t>
  </si>
  <si>
    <t>The latitudinal diversity gradient (LDG) is one of the most recognized global patterns of species richness exhibited across a wide range of taxa. Numerous hypotheses have been proposed in the past two centuries to explain LDG, but rigorous tests of the drivers of LDGs have been limited by a lack of high-quality global species richness data. Here we produce a high-resolution (0.025 degrees x 0.025 degrees) map of local tree species richness using a global forest inventory database with individual tree information and local biophysical characteristics from similar to 1.3 million sample plots. We then quantify drivers of local tree species richness patterns across latitudes. Generally, annual mean temperature was a dominant predictor of tree species richness, which is most consistent with the metabolic theory of biodiversity (MTB). However, MTB underestimated LDG in the tropics, where high species richness was also moderated by topographic, soil and anthropogenic factors operating at local scales. Given that local landscape variables operate synergistically with bioclimatic factors in shaping the global LDG pattern, we suggest that MTB be extended to account for co-limitation by subordinate drivers.</t>
  </si>
  <si>
    <t>[Liang, Jingjing; Zhou, Mo; Abbasi, Akane O.] Purdue Univ, Dept Forestry &amp; Nat Resources, Forest Adv Comp &amp; Artificial Intelligence Lab FAC, W Lafayette, IN 47907 USA; [Gamarra, Javier G. P.; Salis, Antonello] Food &amp; Agr Org United Nations, Forestry Div, Rome, Italy; [Picard, Nicolas] GIP ECOFOR, Paris, France; [Pijanowski, Bryan; Jacobs, Douglass F.; Park, Minjee] Purdue Univ, Dept Forestry &amp; Nat Resources, W Lafayette, IN 47907 USA; [Reich, Peter B.] Univ Michigan, Sch Environm &amp; Sustainabil, Inst Global Change Biol, Ann Arbor, MI 48109 USA; [Reich, Peter B.] Univ Minnesota, Dept Forest Resources, St Paul, MN USA; [Reich, Peter B.] Western Sydney Univ, Hawkesbury Inst Environm, Penrith, NSW, Australia; [Crowther, Thomas W.] Swiss Fed Inst Technol, Dept Environm Syst Sci, Crowther Lab, Inst Integrat Biol, Zurich, Switzerland; [Nabuurs, Gert-Jan] Wageningen Univ &amp; Res, Wageningen Environm Res, Wageningen, Netherlands; [Nabuurs, Gert-Jan; Bongers, Frans; Decuyper, Mathieu; Parren, Marc; Poorter, Lourens; Sheil, Douglas] Wageningen Univ &amp; Res, Forest Ecol &amp; Forest Management Grp, Wageningen, Netherlands; [De-Miguel, Sergio] Univ Lleida, Dept Crop &amp; Forest Sci, Lleida, Spain; [De-Miguel, Sergio; Morera, Albert] Joint Res Unit CTFC Agrotecnio CERCA, Solsona, Spain; [Fang, Jingyun] Peking Univ, Coll Urban &amp; Evironmental Sci, Inst Ecol, Minist Educ, Beijing, Peoples R China; [Fang, Jingyun] Peking Univ, Coll Urban &amp; Evironmental Sci, Key Lab Earth Surface Proc, Minist Educ, Beijing, Peoples R China; [Woodall, Christopher W.] US Forest Serv, Northern Res Stn, USDA, Durham, NH USA; [Svenning, Jens-Christian] Aarhus Univ, Ctr Biodivers Dynam Changing World BIOCHANGE, Dept Biol, Aarhus C, Denmark; [Svenning, Jens-Christian] Aarhus Univ, Dept Biol, Sect Ecoinformat &amp; Biodivers, Aarhus C, Denmark; [Jucker, Tommaso] Univ Bristol, Sch Biol Sci, Bristol, Avon, England; [Bastin, Jean-Francois] Univ Liege, TERRA Teaching &amp; Res Ctr, Gembloux Agrobiotech, Gembloux, Belgium; [Wiser, Susan K.] Manaaki Whenua Landcare Res, Lincoln, New Zealand; [Slik, Ferry] Univ Brunei Darussalam, Fac Sci, Gadong, Brunei; [Herault, Bruno] Ctr Cooperat Int Rech Agron Dev, Montpellier, France; [Herault, Bruno] Univ Montpellier, INP HB Inst Natl Polytech Felix Houphouet Boigny, Yamoussoukro, Cote Ivoire; [Alberti, Giorgio] Univ Udine, Dept Agr Food Environm &amp; Anim Sci, Udine, Italy; [Alberti, Giorgio] Free Univ Bolzano, Fac Sci &amp; Technol, Bolzano, Italy; [Alberti, Giorgio] CNR, Inst Bioecon, Sesto, Italy; [Keppel, Gunnar] Univ South Australia, Nat &amp; Built Environm Res Ctr, Sch Nat &amp; Built Environm, Adelaide, SA, Australia; [Hengeveld, Geerten M.] Wageningen Univ &amp; Res, Biometris, Wageningen, Netherlands; [Hengeveld, Geerten M.] Wageningen Univ &amp; Res, Forest &amp; Nat Conservat Policy Grp, Wageningen, Netherlands; [Ibisch, Pierre L.] Eberswalde Univ Sustainable Dev, Ctr Econ &amp; Ecosyst Management, Eberswalde, Germany; [Silva, Carlos A.; Broadbent, Eben N.; Klauberg, Carine] Univ Florida, Sch Forest Fisheries &amp; Geomat Sci, Inst Food &amp; Agr Sci, Gainesville, FL USA; [Ter Steege, Hans] Nat Biodivers Ctr, Leiden, Netherlands; [Peri, Pablo L.] Inst Nacl Tecnol Agr INTA, Santa Cruz, Argentina; [Coomes, David A.] Univ Cambridge, Dept Plant Sci, Cambridge, England; [Searle, Eric B.; Chen, Han Y. H.] Lakehead Univ, Fac Nat Resources Management, Thunder Bay, ON, Canada; [Von Gadow, Klaus] Univ Gottingen, Gottingen, Germany; [Von Gadow, Klaus] Beijing Forestry Univ, Beijing, Peoples R China; [Von Gadow, Klaus] Univ Stellenbosch, Stellenbosch, South Africa; [Jaroszewicz, Bogdan] Univ Warsaw, Fac Biol, Bialowieza Geobot Stn, Bialowieza, Poland; [Abegg, Meinrad] Swiss Fed Inst Forest Snow &amp; Landscape Res WSL, Swiss Natl Forest Inventory, Birmensdorf, Switzerland; [Yao, Yves C. Adou; N'Guessan, Anny E.] Univ Felix Houphouet Boigny, UFR Biosci, Abidjan, Cote Ivoire; [Aguirre-Gutierrez, Jesus] Univ Oxford, Sch Geog &amp; Environm, Environm Change Inst, Oxford, England; [Aguirre-Gutierrez, Jesus] Nat Biodivers Ctr, Biodivers Dynam, Leiden, Netherlands; [Zambrano, Angelica M. Almeyda] Univ Florida, Ctr Latin Amer Studies, Gainesville, FL USA; [Altman, Jan; Dolezal, Jiri] Acad Sci Czech Republ, Inst Bot, Trebon, Czech Republic; [Altman, Jan; Svoboda, Miroslav] Czech Univ Life Sci Prague, Fac Forestry &amp; Wood Sci, Prague, Czech Republic; [Alvarez-Davila, Esteban] Natl Open Univ &amp; Distance Colombia UNAD, Escuela ECAPMA, Bogota, Colombia; [Alvarez-Gonzalez, Juan Gabriel] Univ Santiago de Compostela, Dept Ingn Agroforestal, Lugo, Spain; [Alves, Luciana F.] Univ Calif Los Angeles, Ctr Trop Res, Inst Environm &amp; Sustainabil, Los Angeles, CA USA; [Amani, Bienvenu H. K.] Univ Jean Lorougnon Guede, Daloa, Cote Ivoire; [Amani, Christian A.] Univ Officielle Bukavu, Bukavu, DEM REP CONGO; [Ammer, Christian; Schall, Peter] Univ Gottingen, Silviculture &amp; Forest Ecol Temperate Zones, Gottingen, Germany; [Ilondea, Bhely Angoboy] Inst Natl Etud &amp; Rech Agron, Kinshasa, DEM REP CONGO; [Anton-Fernandez, Clara] Norwegian Inst Bioecon Res NIBIO, Div Forestry &amp; Forest Resources, As, Norway; [Avitabile, Valerio] European Commiss, Joint Res Ctr, Ispra, Italy; [Aymard, Gerardo A.] Compensat Int Progress SA, Bogota, Colombia; [Azihou, Akomian F.] Univ Abomey Calavi, Lab Appl Ecol, Cotonou, Benin; [Baard, Johan A.; Durrheim, Graham P.] South African Natl Pk, Sci Serv, Knysna, South Africa; [Baker, Timothy R.; Lewis, Simon L.; Phillips, Oliver L.] Univ Leeds, Sch Geog, Leeds, W Yorkshire, England; [Balazy, Radomir] Forest Res Inst, Dept Geomat, Raszyn, Poland; [Bastian, Meredith L.] Proceedings Natl Acad Sci, Washington, DC USA; [Bastian, Meredith L.] Duke Univ, Dept Evolutionary Anthropol, Durham, NC USA; [Batumike, Rodrigue] Univ Cinquantenaire Lwiro, Dept Environm, Bukavu, DEM REP CONGO; [Bauters, Marijn] Univ Ghent, Dept Environm, Ghent, Belgium; [Bauters, Marijn; Boeckx, Pascal] Univ Ghent, Dept Green Chem &amp; Technol, Ghent, Belgium; [Beeckman, Hans; De Haulleville, Thales; Hubau, Wannes] Royal Museum Cent Africa, Serv Wood Biol, Tervuren, Belgium; [Benu, Nithanel Mikael Hendrik; Kuswandi, Relawan] Balai Penelitian &amp; Pengembangan Lingkungan Hidup, Manokwari, Indonesia; [Bitariho, Robert] Mbarara Univ Sci &amp; Technol, Inst Trop Forest Conservat, Mbarara, Uganda; [Bogaert, Jan; De Haulleville, Thales] Univ Liege, Gembloux Agrobio Tech, Gembloux, Belgium; [Bouriaud, Olivier] Univ Stefan Cel Mare Suceava, Integrated Ctr Res Dev &amp; Innovat Adv Mat Nanotech, Suceava, Romania; [Brancalion, Pedro H. S.; Cesar, Ricardo G.; Moreno, Vanessa S.] Univ Sao Paulo, Luiz de Queiroz Coll Agr, Dept Forestry Sci, Piracicaba, Brazil; [Brandl, Susanne] Bavarian State Inst Forestry, Freising Weihenstephan, Germany; [Brearley, Francis Q.; Sellan, Giacomo; Sullivan, Martin J. P.] Manchester Metropolitan Univ, Dept Nat Sci, Manchester, Lancs, England; [Briseno-Reyes, Jaime; Corral-Rivas, Jose Javier; Vega-Nieva, Daniel Jose] Univ Juarez Estado Durango, Fac Ciencias Forestales, Durango, Mexico; [Bruelheide, Helge] Martin Luther Univ Halle Wittenberg, Inst Biol &amp; Bot Garden, Halle, Saale, Germany; [Bruelheide, Helge] German Ctr Integrat Biodivers Res iDiv, Leipzig, Germany; [Bulte, Erwin] Wageningen Univ, Dev Econ Grp, Wageningen, Netherlands; [Catlin, Ann Christine; Gorenstein, Lev; Lentner, Geoffrey; Zhu, Xiao] Purdue Univ, Rosen Ctr Adv Comp RCAC, W Lafayette, IN 47907 USA; [Gatti, Roberto Cazzolla] Univ Bologna, Dept Biol Geol &amp; Environm Sci BiGeA, Bologna, Italy; [Chisholm, Chelsea] Swiss Fed Inst Technol, Inst Integrat Biol, Zurich, Switzerland; [Cienciala, Emil] IFER Inst Forest Ecosyst Res, Jilove, Czech Republic; [Cienciala, Emil] CAS, Global Change Res Inst, Brno, Czech Republic; [Colletta, Gabriel D.] Univ Estadual Campinas, Inst Biol, Programa Posgrad Biol Vegetal, Campinas CEP, Campinas, Brazil; [Cuchietti, Anibal] Minist Ambiente &amp; Desarrollo Sostenible MAyDS, Direcc Nacl Bosques DNB, Buenos Aires, DF, Argentina; [Cuni-Sanchez, Aida] Norwegian Univ Life Sci NMBU, Fac Landscape &amp; Soc, Dept Int Environm &amp; Dev Studies Noragric, As, Norway; [Cuni-Sanchez, Aida] Univ York, Dept Environm &amp; Geog, York, N Yorkshire, England; [Dar, Javid A.] SRM Univ AP, Sch Engn &amp; Sci, Dept Environm Sci, Guntur, Andhra Pradesh, India; [Dar, Javid A.; Kothandaraman, Subashree] Dr Harisingh Gour Vishwavidyalaya Cent Univ, Dept Bot, Sagar, Madhya Pradesh, India; [Dar, Javid A.; Kothandaraman, Subashree; Parthasarathy, Narayanaswamy; Sundarapandian, Somaiah] Pondicherry Univ, Dept Ecol &amp; Environm Sci, Pondicherry, India; [Dayanandan, Selvadurai] Concordia Univ, Ctr Struct &amp; Funct Genom, Biol Dept, Montreal, PQ, Canada; [Dayanandan, Selvadurai] Concordia Univ, Quebec Ctr Biodivers Sci, Biol Dept, Montreal, PQ, Canada; [Delabye, Sylvain; Janecek, Stepan; Klomberg, Yannick; Maicher, Vincent; Tropek, Robert] Charles Univ Prague, Fac Sci, Dept Ecol, Prague, Czech Republic; [Delabye, Sylvain; Fayle, Tom M.; Maicher, Vincent; Tropek, Robert] Czech Acad Sci, Inst Entomol, Biol Ctr, Ceske Budejovice, Czech Republic; [Derroire, Geraldine; Dourdain, Aurelie; Marcon, Eric] Univ Antilles, Univ Guyane, Inrae, Cirad,UMR EcoFoG,AgroParistech,CNRS, Campus Agron, Kourou, French Guiana; [Devries, Ben] Univ Guelph, Dept Geog Environm &amp; Geomat, Guelph, ON, Canada; [Diisi, John] Natl Forest Author, Kampala, Uganda; [Van Do, Tran] Vietnamese Acad Forest Sci, Dept Silviculture Fdn, Silviculture Res Inst, Hanoi, Vietnam; [Dolezal, Jiri] Univ South Bohemia, Fac Sci, Dept Bot, Bohemia, Czech Republic; [Obiang, Nestor Laurier Engone] CENAREST, IRET, IPHAMETRA, Libreville, Gabon; [Ewango, Corneille E. N.; Mbayu, Faustin M.; Wasingya, Eric Katembo] Univ Kisangani, Fac Gest Ressources Nat Renouvelables, Kisangani, DEM REP CONGO; [Eyre, Teresa J.; Neldner, Victor J.; Ngugi, Michael R.] Dept Environm &amp; Sci, Queensland Herbarium, Toowong, Qld, Australia; [Fayle, Tom M.] Queen Mary Univ London, Sch Biol &amp; Behav Sci, London, England; [Feunang, Lethicia Flavine N.; Kabelong, Banoho L. P. R.; Libalah, Moses B.; Nforbelie, Louis N.; Njila, Emile Narcisse N.; Nyako, Melanie C.] Univ Yaounde I, Fac Sci, Dept Plant Biol, Yaounde, Cameroon; [Finer, Leena] Nat Resources Inst Finland, Joensuu, Finland; [Fischer, Markus] Univ Bern, Inst Plant Sci, Bern, Switzerland; [Fridman, Jonas; Westerlund, Bertil] Swedish Univ Agr Sci, Dept Forest Resource Management, Umea, Sweden; [Frizzera, Lorenzo; Gianelle, Damiano; Rodeghiero, Mirco] Fdn Edmund Mach, Res &amp; Innovat Ctr, San Michele All Adige, Italy; [De Gasper, Andre L.] Univ Reg Blumenau, Herbario Dr Roberto Miguel Klein, Blumenau, Brazil; [Glick, Henry B.] Glick Designs LLC, Hadley, MA USA; [Gonzalez-Elizondo, Maria Socorro] Inst Politecn Nacl, CIIDIR Durango, Durango, Mexico; [Habonayo, Richard] Univ Burundi, Dept Sci &amp; Technol Environm, Bujumbura, Burundi; [Hardy, Olivier J.] Univ Libre Bruxelles, Fac Sci, Evolutionary Biol &amp; Ecol Unit, Brussels, Belgium; [Harris, David J.; Poulsen, Axel Dalberg] Royal Bot Garden Edinburgh, Edinburgh, Midlothian, Scotland; [Hector, Andrew] Univ Oxford, Dept Plant Sci, Oxford, England; [Hemp, Andreas] Bayreuth Univ, Dept Plant Systemat, Bayreuth, Germany; [Herold, Martin] Helmholtz GFZ German Res Ctr Geosci, Sect Remote Sensing &amp; Geoinformat 1 4, Potsdam, Germany; [Hillers, Annika] Wild Chimpanzee Fdn, Liberia Representat, Monrovia, Liberia; [Hillers, Annika] Royal Soc Protect Birds, Ctr Conservat Sci, Sandy, Beds, England; [Hubau, Wannes] Univ Ghent, Dept Environm, Lab Wood Technol UGent Woodlab, Ghent, Belgium; [Ibanez, Thomas] Univ Montpellier, INRAE, CNRS, CIRAD,IRD,AMAP, Montpellier, France; [Imai, Nobuo] Tokyo Univ Agr, Dept Forest Sci, Tokyo, Japan; [Imani, Gerard] Univ Officielle Bukavu, Biol Dept, Bukavu, DEM REP CONGO; [Jagodzinski, Andrzej M.; Oleksyn, Jacek] Polish Acad Sci, Inst Dendrol, Kornik, Poland; [Jagodzinski, Andrzej M.] Poznan Univ Life Sci, Fac Forestry &amp; Wood Technol, Dept Game Management &amp; Forest Protect, Poznan, Poland; [Johannsen, Vivian Kvist; Kepfer-Rojas, Sebastian] Univ Copenhagen, Dept Geosci &amp; Nat Resource Management, Copenhagen, Denmark; [Joly, Carlos A.] Univ Campinas UNICAMP, Biol Inst, Plant Biol Dept, Campinas, SP, Brazil; [Jumbam, Blaise] Purdue Univ, Dept Bot &amp; Plant Pathol, W Lafayette, IN 47907 USA; [Jumbam, Blaise] Minist Sci Res &amp; Innovat, Inst Agr Res Dev IRAD, Nkolbisson, Yaounde, Cameroon; [Kahsay, Goytom Abraha] Univ Copenhagen, Dept Food &amp; Resource Econ, Copenhagen, Denmark; [Karminov, Viktor; Martynenko, Olga] Bauman Moscow State Tech Univ, Forestry Fac, Mytishchi, Russia; [Kartawinata, Kuswata] Field Museum, Integrat Res Ctr, Chicago, IL USA; [Kassi, Justin N.] Univ Felix Houphouet Boigny, Labo Bot, Abidjan, Cote Ivoire; [Kearsley, Elizabeth; Verbeeck, Hans] Univ Ghent, Computat &amp; Appl Vegetat Ecol Lab, Ghent, Belgium; [Kennard, Deborah K.] Colorado Mesa Univ, Dept Phys &amp; Environm Sci, Grand Junction, CO USA; [Khan, Mohammed Latif] Dr Harisingh Gour Vishwavidalaya Cent Univ, Dept Bot, Sagar, India; [Kigomo, John N.] Kenya Forestry Res Inst, Dept Forest Resource Assessment, Nairobi, Kenya; [Kim, Hyun Seok] Seoul Natl Univ, Dept Forest Sci, Seoul, South Korea; [Kim, Hyun Seok] Seoul Natl Univ, Interdisciplinary Program Agr &amp; Forest Meteorol, Seoul, South Korea; [Kim, Hyun Seok] Natl Ctr Agro Meteorol, Seoul, South Korea; [Kim, Hyun Seok] Seoul Natl Univ, Res Inst Agr &amp; Life Sci, Seoul, South Korea; [Korjus, Henn; Lang, Mait] Estonian Univ Life Sci, Inst Forestry &amp; Engn, Tartu, Estonia; [Kraxner, Florian; Schepaschenko, Dmitry; Shvidenko, Anatoly Z.] Int Inst Appl Syst Anal, Laxenburg, Austria; [Kumar, Amit] Cent Univ Jharkhand, Dept Geoinformat, Ranchi, Bihar, India; [Lang, Mait] Univ Tartu, Tartu Observ, Toravere, Estonia; [Lawes, Michael J.] Univ KwaZulu Natal, Sch Life Sci, Pietermaritzburg, South Africa; [Leite, Rodrigo, V] Fed Univ Vicosa UFV, Dept Forest Engn, Vicosa, MG, Brazil; [Lewis, Simon L.] UCL, Dept Geog, London, England; [Libalah, Moses B.] Univ Yaounde I, Higher Teachers Training Coll, Plant Systemat &amp; Ecol Lab LaBosystE, Yaounde, Cameroon; [Lisingo, Janvier] Univ Kisangani, Dept Ecol &amp; Gest Ressources Vegetales, Lab Col &amp; Amenagement Forestier, Kisangani, DEM REP CONGO; [Lopez-Serrano, Pablito Marcelo; Nava-Miranda, Maria Guadalupe] Univ Juarez Estado Durango, Inst Silvicultura &amp; Ind Madera, Durango, Mexico; [Lu, Huicui] Qingdao Agr Univ, Fac Forestry, Qingdao, Peoples R China; [Lukina, Natalia, V] Ctr Forest Ecol &amp; Prod RAS CEPF RAS, Moscow, Russia; [Lykke, Anne Mette] Aarhus Univ, Dept Ecosci, Silkeborg, Denmark; [Maicher, Vincent; Poulsen, John R.] Duke Univ, Nicholas Sch Environm, Durham, NC 27708 USA; [Maitner, Brian S.] Univ Arizona, Dept Ecol &amp; Evolutionary Biol, Tucson, AZ USA; [Marcon, Eric] Univ Montpellier, AgroParisTech, UMR AMAP, CIRAD,CNRS,INRAE,IRD, Montpellier, France; [Marshall, Andrew R.] Univ Sunshine Coast, Sippy Downs, Qld, Australia; [Marshall, Andrew R.] Univ York, York, N Yorkshire, England; [Marshall, Andrew R.] Flamingo Land Ltd, Kirby Misperton, N Yorkshire, England; [Martin, Emanuel H.] Coll African Wildlife Management, Dept Wildlife Management, Mweka, Tanzania; [Mbuvi, Musingo T. E.] Kenya Forestry Res Inst, Nairobi, Kenya; [Meave, Jorge A.] Univ Nacl Autonoma Mexico, Fac Ciencias, Dept Ecol &amp; Recursos Nat, Mexico City, DF, Mexico; [Merow, Cory] Univ Connecticut, Ecol &amp; Evolutionary Biol, Storrs, CT USA; [Miscicki, Stanislaw] Warsaw Univ Life Sci, Dept Forest Management &amp; Forest Econ, Warsaw, Poland; [Mukul, Sharif A.; Ngute, Alain S. K.] Univ Sunshine Coast, Trop Forests &amp; People Res Ctr, Maroochydore, Qld, Australia; [Muller, Jorg C.] Julius Maximilians Univ Wurzburg, Fieldstn Fabrikschleichach, Wurzburg, Germany; [Muller, Jorg C.] Bavarian Forest Nationalpk, Grafenau, Germany; [Murdjoko, Agustinus] Univ Papua, Fak Kehutanan, Jalan Gunung Salju Amban, Manokwari Papua Barat, Indonesia; [Ndive, Litonga Elias] Limbe Bot Garden, Limbe, Cameroon; [Nevenic, Radovan, V] Inst Forestry, Belgrade, Serbia; [Ngoh, Michael L.; Sainge, Moses Nsanyi] Trop Plant Explorat Grp TroPEG, Buea, Cameroon; [Ngoh, Michael L.] Univ Tennessee, Dept Ecol &amp; Evolutionary Biol, Knoxville, TN USA; [Ngute, Alain S. K.] Univ Dschang, Appl Biol &amp; Ecol Res Unit, Dschang, Cameroon; [Ochuodho, Thomas O.] Univ Kentucky, Dept Forestry &amp; Nat Resources, Lexington, KY USA; [Paquette, Alain] Univ Quebec Montreal, Ctr Forest Res, Montreal, PQ, Canada; [Parfenova, Elena, I; Schepaschenko, Dmitry; Tchebakova, Nadja] FRC KSC SB RAS, VN Sukachev Forest Inst, Krasnoyarsk, Russia; [Pfautsch, Sebastian] Western Sydney Univ, Sch Social Sci, Urban Management &amp; Planning, Penrith, NSW, Australia; [Piedade, Maria T. F.; Schongart, Jochen; Targhetta, Natalia] Inst Nacl Pesquisas Amazonia INPA, Grp Ecol Monitoramento &amp; Uso Sustentavel Areas Um, Manaus, Amazonas, Brazil; [Piotto, Daniel; Rolim, Samir G.] Univ Fed Sul Bahia, Ctr Formacao Ciencias Agroflorestais, Ilheus, BA, Brazil; [Pollastrini, Martina; Selvi, Federico] Univ Firenze, Dept Agr Food Environm &amp; Forestry, Florence, Italy; [Pretzsch, Hans] Tech Univ Munich, Sch Life Sci Weihenstephan, Chair Forest Growth &amp; Yield Sci, Munich, Germany; [Rodeghiero, Mirco] Univ Trento, Ctr Agr Alimenti Ambiente, San Michele All Adige, Italy; [Rovero, Francesco] Univ Florence, Dept Biol, Sesto Fiorentino, Italy; [Rovero, Francesco] MUSE Museo Sci, Trento, Italy; [Rutishauser, Ervan] Bot Garden Geneva, Infoflora, Geneva, Switzerland; [Sagheb-Talebi, Khosro] Agr Res Educ &amp; Extens Org AREEO, Res Inst Forests &amp; Rangelands RIFR, Tehran, Iran; [Saikia, Purabi] Cent Univ Jharkhand, Dept Environm Sci, Ranchi, Bihar, India; [Sainge, Moses Nsanyi] One World Trade Ctr, Inst Int Educ Scholar Rescue Fund IIE SRF, New York, NY USA; [Salas-Eljatib, Christian] Univ Mayor, Fac Ciencias, Ctr Modelac &amp; Monitoreo Ecosistemas, Santiago, Chile; [Salas-Eljatib, Christian] Univ La Frontera, Vicerrector Invest &amp; Postgrad, Temuco, Chile; [Salas-Eljatib, Christian] Univ Chile, Dept Silvicultura &amp; Conservac Naturaleza, Santiago, Chile; [Schepaschenko, Dmitry] Peoples Friendship Univ Russia RUDN Univ, Moscow, Russia; [Scherer-Lorenzen, Michael] Univ Freiburg, Fac Biol, Freiburg, Germany; [Schmid, Bernhard] Univ Zurich, Inst City, Dept Geog, Zurich, Switzerland; [Seben, Vladimir] Natl Forest Ctr, Zvolen, Slovakia; [Sellan, Giacomo] CNRS UMR LEEISA, Campus Agron, Kourou, French Guiana; [Serra-Diaz, Josep M.] Univ Lorraine, INRA, AgroParisTech, Nancy, France; [Sheil, Douglas] Ctr Int Forestry Res CIFOR, Situ Gede, Bogor Barat, Indonesia; [Sist, Plinio] Univ Montpellier, Cirad, Montpellier, France; [Souza, Alexandre F.] Univ Fed Rio Grande do Norte, Dept Ecol, Natal, RN, Brazil; [Swaine, Mike D.] Univ Aberdeen, Sch Biol Sci, Aberdeen, Scotland; [Trethowan, Liam A.] Royal Bot Gardens Kew, Herbarium Kew, London, England; [Mukendi, John Tshibamba] Univ Mbujimayi, Fac Sci Appl, Mbujimayi, DEM REP CONGO; [Umunay, Peter Mbanda] Yale Sch Forestry &amp; Environm Studies, New Haven, CT USA; [Usoltsev, Vladimir A.] Ural State Forest Engn Univ, Russian Acad Sci, Bot Garden, Ural Branch, Ekaterinburg, Russia; [Laurin, Gaia Vaglio; Valentini, Riccardo] Tuscia Univ, DIBAF Dept, Viterbo, Italy; [Valladares, Fernando] CSIC, MNCN, LINCGlobal, Madrid, Spain; [Van der Plas, Fons] Wageningen Univ, Plant Ecol &amp; Nat Conservat Grp, Wageningen, Netherlands; [Viana, Helder] Polytech Inst Viseu, Agr High Sch, ESAV, IPV, Viseu, Portugal; [Viana, Helder] UTAD, Ctr Res &amp; Technol Agroenvironm &amp; Biol Sci, CITAB, Vila Real, Portugal; [Vibrans, Alexander C.] Univ Reg Blumenau, Dept Forest Engn, Blumenau, Brazil; [Vieira, Simone A.] Univ Estadual Campinas, Nucleo Estudos &amp; Pesquisas Ambientais, Campinas UNICAMP, Campinas, SP, Brazil; [Vleminckx, Jason] Florida Int Univ, Int Ctr Trop Bot, Dept Biol Sci, Miami, FL USA; [Waite, Catherine E.] Univ Sunshine Coast, Forest Res Inst, Sippy Downs, Qld, Australia; [Wang, Hua-Feng; Zhu, Zhi-Xin] Hainan Univ, Sanya Nanfan Res Inst, Hainan Yazhou Bay Seed Lab, Sanya, Peoples R China; [Wekesa, Chemuku] Taita Taveta Res Ctr, Kenya Forestry Res Inst, Wundanyi, Kenya; [Wittmann, Florian] Karlsruhe Inst Technol, Inst Geog &amp; Geoecol, Dept Wetland Ecol, Rastatt, Germany; [Wortel, Verginia] Ctr Agr Res Suriname, Dept Forest Management, Paramaribo, Suriname; [Zawila-Niedziwiecki, Tomasz] Polish State Forests Coordinat Ctr Environm Proje, Warsaw, Poland; [Zhang, Chunyu; Zhao, Xiuhai] Beijing Forestry Univ, Res Ctr Forest Management Engn, State Forestry &amp; Grassland Adm, Beijing, Peoples R China; [Zhu, Jun] Univ Wisconsin, Dept Stat, Madison, WI 53706 USA; [Zo-Bi, Irie C.] DFR Eaux Forets &amp; Environm, Inst Natl Polytech Felix Houphouet Boigny, Yamoussoukro, Cote Ivoire; [Hui, Cang] Stellenbosch Univ, Ctr Invas Biol, Dept Math Sci, Matieland, South Africa; [Hui, Cang] African Inst Math Sci, Muizenberg, South Africa</t>
  </si>
  <si>
    <t>Purdue University System; Purdue University; Food &amp; Agriculture Organization of the United Nations (FAO); Purdue University System; Purdue University; University of Michigan System; University of Michigan; University of Minnesota System; University of Minnesota Twin Cities; Western Sydney University; Swiss Federal Institutes of Technology Domain; ETH Zurich; Wageningen University &amp; Research; Wageningen University &amp; Research; Universitat de Lleida; Peking University; Peking University; United States Department of Agriculture (USDA); United States Forest Service; Aarhus University; Aarhus University; University of Bristol; University of Liege; Landcare Research - New Zealand; University Brunei Darussalam; CIRAD; Institut National Polytechnique Felix Houphouet-Boigny; University of Udine; Free University of Bozen-Bolzano; Consiglio Nazionale delle Ricerche (CNR); Istituto per la BioEconomia (IBE-CNR); University of South Australia; Wageningen University &amp; Research; Wageningen University &amp; Research; Eberswalde University for Sustainable Development; State University System of Florida; University of Florida; Naturalis Biodiversity Center; Instituto Nacional de Tecnologia Agropecuaria (INTA); University of Cambridge; Lakehead University; University of Gottingen; Beijing Forestry University; Stellenbosch University; University of Warsaw; Swiss Federal Institutes of Technology Domain; Swiss Federal Institute for Forest, Snow &amp; Landscape Research; Universite Felix Houphouet-Boigny; University of Oxford; Naturalis Biodiversity Center; State University System of Florida; University of Florida; Czech Academy of Sciences; Institute of Botany of the Czech Academy of Sciences; Czech University of Life Sciences Prague; Universidade de Santiago de Compostela; University of California System; University of California Los Angeles; Universite Jean Lorougnon Guede; Official University of Bukavu; University of Gottingen; Norwegian Institute of Bioeconomy Research; European Commission Joint Research Centre; EC JRC ISPRA Site; University of Abomey Calavi; University of Leeds; Forest Research Institute; National Academies of Sciences, Engineering &amp; Medicine; Duke University; Ghent University; Ghent University; Royal Museum for Central Africa; Mbarara University of Science &amp; Technology; University of Liege; Stefan cel Mare University of Suceava; Universidade de Sao Paulo; Manchester Metropolitan University; Universidad Juarez del Estado de Durango; Martin Luther University Halle Wittenberg; Wageningen University &amp; Research; Purdue University System; Purdue University; University of Bologna; Swiss Federal Institutes of Technology Domain; ETH Zurich; Czech Academy of Sciences; Global Change Research Centre of the Czech Academy of Sciences; Universidade Estadual de Campinas; Universidade de Sao Paulo; Norwegian University of Life Sciences; University of York - UK; SRM University-AP; Dr. Hari Singh Gour University; Pondicherry University; Concordia University - Canada; Concordia University - Canada; Charles University Prague; Czech Academy of Sciences; Biology Centre of the Czech Academy of Sciences; INRAE; AgroParisTech; CIRAD; University of Guelph; University of South Bohemia Ceske Budejovice; University of Kisangani; University of London; Queen Mary University London; University of Yaounde I; Natural Resources Institute Finland (Luke); University of Bern; Swedish University of Agricultural Sciences; Fondazione Edmund Mach; Universidade Regional de Blumenau (FURB); Instituto Politecnico Nacional - Mexico; Universite Libre de Bruxelles; University of Oxford; University of Bayreuth; Royal Society for Protection of Birds; Ghent University; Centre National de la Recherche Scientifique (CNRS); Institut de Recherche pour le Developpement (IRD); Universite de Montpellier; CIRAD; INRAE; Tokyo University of Agriculture; Official University of Bukavu; Polish Academy of Sciences; Poznan University of Life Sciences; University of Copenhagen; Universidade Estadual de Campinas; Purdue University System; Purdue University; University of Copenhagen; Bauman Moscow State Technical University; Field Museum of Natural History (Chicago); Universite Felix Houphouet-Boigny; Ghent University; Seoul National University (SNU); Seoul National University (SNU); Seoul National University (SNU); Estonian University of Life Sciences; International Institute for Applied Systems Analysis (IIASA); Central University of Jharkhand; University of Tartu; Tartu Observatory; University of Kwazulu Natal; Universidade Federal de Vicosa; University of London; University College London; University of Yaounde I; University of Kisangani; Universidad Juarez del Estado de Durango; Qingdao Agricultural University; Aarhus University; Duke University; University of Arizona; AgroParisTech; CIRAD; Centre National de la Recherche Scientifique (CNRS); Institut de Recherche pour le Developpement (IRD); Universite de Montpellier; INRAE; University of the Sunshine Coast; University of York - UK; Universidad Nacional Autonoma de Mexico; University of Connecticut; Warsaw University of Life Sciences; University of the Sunshine Coast; University of Wurzburg; University of Papua; University of Tennessee System; University of Tennessee Knoxville; Universite de Dschang; University of Kentucky; University of Quebec; University of Quebec Montreal; Russian Academy of Sciences; Krasnoyarsk Science Center of the Siberian Branch of the Russian Academy of Sciences; Sukachev Institute of Forest, Siberian Branch, Russian Academy of Sciences; Western Sydney University; Institute Nacional de Pesquisas da Amazonia; Universidade Federal do Sul da Bahia; University of Florence; Technical University of Munich; University of Trento; University of Florence; Central University of Jharkhand; Universidad Mayor; Universidad de La Frontera; Universidad de Chile; Peoples Friendship University of Russia; University of Freiburg; University of Zurich; National Forest Center - Slovakia; Ifremer; AgroParisTech; INRAE; Universite de Lorraine; CGIAR; Center for International Forestry Research (CIFOR); Universite de Montpellier; CIRAD; Universidade Federal do Rio Grande do Norte; University of Aberdeen; Royal Botanic Gardens, Kew; Yale University; Russian Academy of Sciences; Botanical Garden of the Ural Branch of Russian Academy of Sciences; Ural State Forest Engineering University; Tuscia University; Consejo Superior de Investigaciones Cientificas (CSIC); Wageningen University &amp; Research; Instituto Politecnico de Viseu; University of Tras-os-Montes &amp; Alto Douro; Universidade Regional de Blumenau (FURB); Universidade Estadual de Campinas; State University System of Florida; Florida International University; University of the Sunshine Coast; Hainan Seed Laboratory; Hainan University; Helmholtz Association; Karlsruhe Institute of Technology; Beijing Forestry University; University of Wisconsin System; University of Wisconsin Madison; Institut National Polytechnique Felix Houphouet-Boigny; Stellenbosch University</t>
  </si>
  <si>
    <t>Picard, Nicolas/0000-0002-1695-3389; Keppel, Gunnar/0000-0001-7092-6149; Zhang, Chunyu/0000-0003-3091-5060; Hardy, Olivier/0000-0003-2052-1527; ter Steege, Hans/0000-0002-8738-2659; Piedade, Maria Teresa Fernandez/0000-0002-7320-0498; Schmid, Bernhard/0000-0002-8430-3214; Vibrans, Alexander C./0000-0002-8789-5833; Mukul, Sharif A./0000-0001-6955-2469; de Miguel, Sergio/0000-0002-9738-0657; Liang, Jingjing/0000-0002-6766-4747; Cazzolla Gatti, Roberto/0000-0001-5130-8492; Jucker, Tommaso/0000-0002-0751-6312; Kumar, Amit/0000-0002-4582-5677; Derroire, Geraldine/0000-0001-7239-2881; Salas-Eljatib, Christian/0000-0002-8468-0829; Usoltsev, Vladimir Andreevich/0000-0003-4587-8952; Decuyper, Mathieu/0000-0002-1713-8562; Chen, Han YH/0000-0001-9477-5541; Herold, Martin/0000-0003-0246-6886; Scherer-Lorenzen, Michael/0000-0001-9566-590X; Pollastrini, Martina/0000-0003-0959-9489; Waite, Catherine/0000-0003-3092-5867; Phillips, Oliver L./0000-0002-8993-6168; Valentini, Riccardo/0000-0002-6756-5634; Rutishauser, Ervan/0000-0003-1182-4032; Bouriaud, Olivier/0000-0002-8046-466X; Korjus, Henn/0000-0001-8522-7869; Souza, Alexandre/0000-0001-7468-3631; Zo-Bi, Irie Casimir/0000-0003-0982-8579; Schall, Peter/0000-0003-4808-818X; Svoboda, Miroslav/0000-0003-4050-3422; Tropek, Robert/0000-0001-7499-6259; Álvarez González, Juan Gabriel/0000-0002-5206-9128; Anton Fernandez, Clara/0000-0001-5545-3320; Libalah, Moses B./0000-0001-8848-8001; Sheil, Douglas/0000-0002-1166-6591; Ammer, Christian/0000-0002-4235-0135; Altman, Jan/0000-0003-4879-5773; Imai, Nobuo/0000-0002-8435-7693; Sellan, Giacomo/0000-0001-5606-3957; Ibanez, Thomas/0000-0002-3192-1721; Klauberg, Carine/0000-0002-6898-5593; Vieira, Simone Aparecida/0000-0002-0129-4181; Alves, Luciana/0000-0002-8944-1851; Verbeeck, Hans/0000-0003-1490-0168; Cienciala, Emil/0000-0002-1254-4254; Antón-Fernández, Clara/0000-0001-5545-3320; Balazy, Radomir/0000-0003-1633-5115; Hérault, Bruno/0000-0002-6950-7286; Gasper, André Luís de/0000-0002-1940-9581; Jagodziński, Andrzej M./0000-0001-6899-0985; Delabye, Sylvain/0000-0003-0911-9721; Viana, Helder/0000-0003-4024-3472; Rovero, Francesco/0000-0001-6688-1494; Šebeň, Vladimír/0000-0003-3692-446X; Svenning, Jens-Christian/0000-0002-3415-0862; Lykke, Anne Mette/0000-0002-4337-8607; Piotto, Daniel/0000-0002-6505-0098; Schepaschenko, Dmitry G./0000-0002-7814-4990; Brancalion, Pedro/0000-0001-8245-4062; Marcon, Eric/0000-0002-5249-321X; Saikia, Purabi/0000-0001-5481-282X; Poulsen, John/0000-0002-1532-9808; Kahsay, Goytom Abraha/0000-0001-8433-8575; ANGOBOY Ilondea, Bhely/0000-0001-9333-8964; Morera, Albert/0000-0002-6777-169X; Johannsen, Vivian Kvist/0000-0002-1268-9787; Jaroszewicz, Bogdan/0000-0002-2042-8245; Crowther, Thomas/0000-0001-5674-8913; Kepfer Rojas, Sebastian/0000-0002-1681-2877; Bitariho, Robert/0000-0002-3461-0013; Ngute, Alain Senghor K./0000-0001-7090-5452; KHAN, MOHAMMED LATIF/0000-0001-6849-0307; Silva, Carlos Alberto/0000-0002-7844-3560; Meave del Castillo, Jorge Arturo/0000-0002-6241-8803; G. P. Gamarra, Javier/0000-0002-1290-9559; Gianelle, Damiano/0000-0001-7697-5793; Hengeveld, Geerten/0000-0002-9592-3080; Gorenstein, Lev/0000-0003-1877-009X</t>
  </si>
  <si>
    <t>2397-334X</t>
  </si>
  <si>
    <t>10.1038/s41559-022-01831-x</t>
  </si>
  <si>
    <t>http://dx.doi.org/10.1038/s41559-022-01831-x</t>
  </si>
  <si>
    <t>Green Accepted, Green Published, Green Submitted</t>
  </si>
  <si>
    <t>Rundel, PW; Harmon, TC; Fernandez-Bou, AS; Allen, MF</t>
  </si>
  <si>
    <t>Rundel, Philip W.; Harmon, Thomas C.; Fernandez-Bou, Angel S.; Allen, Michael F.</t>
  </si>
  <si>
    <t>Collaborative Use of Sensor Networks and Cyberinfrastructure to Understand Complex Ecosystem Interactions in a Tropical Rainforest: Challenges and Lessons Learned</t>
  </si>
  <si>
    <t>SENSORS</t>
  </si>
  <si>
    <t>Editorial Material</t>
  </si>
  <si>
    <t>tropical forest; global change; carbon cycle; eddy covariance; soil fluxes; leaf-cutter ants; research challenges</t>
  </si>
  <si>
    <t>GLOBAL CHANGE; CO2 EFFLUX; SOIL; PRODUCTIVITY; RESPIRATION; TEMPERATURE; EXCHANGE; BIOMASS; STRESS; GROWTH</t>
  </si>
  <si>
    <t>Collaborations between ecosystem ecologists and engineers have led to impressive progress in developing complex models of biogeochemical fluxes in response to global climate change. Ecology and engineering iteratively inform and transform each other in these efforts. Nested data streams from local sources, adjacent networks, and remote sensing sources together magnify the capacity of ecosystem ecologists to observe systems in near real-time and address questions at temporal and spatial scales that were previously unobtainable. We describe our research experiences working in a Costa Rican rainforest ecosystem with the challenges presented by constant high humidity, 4300 mm of annual rainfall, flooding, small invertebrates entering the tiniest openings, stinging insects, and venomous snakes. Over the past two decades, we faced multiple challenges and learned from our mistakes to develop a broad program of ecosystem research at multiple levels of integration. This program involved integrated networks of diverse sensors on a series of canopy towers linked to multiple belowground soil sensor arrays that could transport sensor data streams from the forest directly to an off-site location via a fiber optic cable. In our commentary, we highlight three components of our work: (1) the eddy flux measurements using canopy towers; (2) the soil sensor arrays for measuring the spatial and temporal patterns of CO2 and O(2 )fluxes at the soil-atmosphere interface; and (3) focused investigations of the ecosystem impact of leaf-cutter ants as ecosystem engineers on carbon fluxes.</t>
  </si>
  <si>
    <t>[Rundel, Philip W.] Univ Calif Los Angeles, Dept Ecol &amp; Evolutionary Biol, Los Angeles, CA 90095 USA; [Harmon, Thomas C.; Fernandez-Bou, Angel S.] Univ Calif Merced, Sierra Nevada Res Inst, Dept Civil &amp; Environm Engn, Merced, CA 95343 USA; [Fernandez-Bou, Angel S.] Union Concerned Scientists, Climate &amp; Energy Program, 500 12th St,Suite 340, Oakland, CA 94607 USA; [Allen, Michael F.] Univ Calif Riverside, Ctr Conservat Biol, Dept Microbiol &amp; Plant Pathol, Riverside, CA 92507 USA</t>
  </si>
  <si>
    <t>University of California System; University of California Los Angeles; University of California System; University of California Merced; University of California System; University of California Riverside</t>
  </si>
  <si>
    <t>Fernandez-Bou, Angel Santiago/0000-0001-9947-0747</t>
  </si>
  <si>
    <t>10.3390/s23229081</t>
  </si>
  <si>
    <t>http://dx.doi.org/10.3390/s23229081</t>
  </si>
  <si>
    <t>Raoult, N; Jupp, T; Booth, B; Cox, P</t>
  </si>
  <si>
    <t>Raoult, Nina; Jupp, Tim; Booth, Ben; Cox, Peter</t>
  </si>
  <si>
    <t>Combining local model calibration with the emergent constraint approach to reduce uncertainty in the tropical land carbon cycle feedback</t>
  </si>
  <si>
    <t>EARTH SYSTEM DYNAMICS</t>
  </si>
  <si>
    <t>ENVIRONMENT SIMULATOR JULES; STOMATAL CONDUCTANCE; CLIMATE; PHOTOSYNTHESIS; SENSITIVITY; FOREST; DIOXIDE; ENERGY</t>
  </si>
  <si>
    <t>The role of the land carbon cycle in climate change remains highly uncertain. A key source of the projection spread is related to the assumed response of photosynthesis to warming, especially in the tropics. The optimum temperature for photosynthesis determines whether warming positively or negatively impacts photosynthesis, thereby amplifying or suppressing CO2 fertilisation of photosynthesis under CO2-induced global warming. Land carbon cycle models have been extensively calibrated against local eddy flux measurements, but this has not previously been clearly translated into a reduced uncertainty in terms of how the tropical land carbon sink will respond to warming. Using a previous parameter perturbation ensemble carried out with version 3 of the Hadley Centre coupled climate-carbon cycle model (HadCM3C), we identify an emergent relationship between the optimal temperature for photosynthesis, which is especially relevant in tropical forests, and the projected amount of atmospheric CO2 at the end of the century. We combine this with a constraint on the optimum temperature for photosynthesis, derived from eddy covariance measurements using the adjoint of the Joint UK Land Environment Simulator (JULES) land surface model. Taken together, the emergent relationship from the coupled model and the constraint on the optimum temperature for photosynthesis define an emergent constraint on future atmospheric CO2 in the HadCM3C coupled climate-carbon cycle under a common emissions scenario (A1B). The emergent constraint sharpens the probability density of simulated CO2 change (2100-1900) and moves its peak to a lower value of 497 +/- 91 compared to 607 +/- 128 ppmv (parts per million by volume) when using the equal-weight prior. Although this result is likely to be model and scenario dependent, it demonstrates the potential of combining the large-scale emergent constraint approach with a parameter estimation using detailed local measurements.</t>
  </si>
  <si>
    <t>[Raoult, Nina; Jupp, Tim; Cox, Peter] Univ Exeter, Fac Environm Sci &amp; Econ, Dept Math &amp; Stat, Laver Bldg,North Pk Rd, Exeter EX4 4QE, England; [Booth, Ben] Met Off Hadley Ctr, FitzRoy Rd, Exeter EX1 3PB, England; [Cox, Peter] Univ Exeter, Global Syst Inst, Laver Bldg,North Pk Rd, Exeter EX4 4QE, England</t>
  </si>
  <si>
    <t>University of Exeter; Met Office - UK; Hadley Centre; University of Exeter</t>
  </si>
  <si>
    <t>Cox, Peter/0000-0002-0679-2219; Raoult, Nina/0000-0003-2907-9456</t>
  </si>
  <si>
    <t>2190-4979</t>
  </si>
  <si>
    <t>10.5194/esd-14-723-2023</t>
  </si>
  <si>
    <t>http://dx.doi.org/10.5194/esd-14-723-2023</t>
  </si>
  <si>
    <t>Arias, LNC; Wilson, S; Bayly, NJ</t>
  </si>
  <si>
    <t>Arias, Laura N. Cespedes; Wilson, Scott; Bayly, Nicholas J.</t>
  </si>
  <si>
    <t>Community modeling reveals the importance of elevation and land cover in shaping migratory bird abundance in the Andes</t>
  </si>
  <si>
    <t>ECOLOGICAL APPLICATIONS</t>
  </si>
  <si>
    <t>abundance; Colombia; distance-sampling methods; hierarchical community model; latitude; Nearctic-Neotropical migratory birds; precipitation; seasonality; shade grown coffee; wintering grounds</t>
  </si>
  <si>
    <t>WINTER HABITAT QUALITY; SPECIES RICHNESS; SHADE COFFEE; EVOLUTIONARY DIFFERENTIATION; CONSERVATION VALUE; FOREST; DIVERSITY; DIVERSIFICATION; COLOMBIA; NICHE</t>
  </si>
  <si>
    <t>The tropical Andes are characterized by extreme topographic and climatic complexity, which has likely contributed to their outstanding current species diversity, composed of many range-restricted species. However, little is known about how the distribution and abundance of highly mobile organisms, like long-distance migratory birds, varies across different land covers, elevations, and climatic conditions within the Andes. We conducted 1,606 distance-sampling point counts across the Colombian Andes, spanning elevations from 253 to 3,708 m, a range of precipitation regimes and representative land covers. We then employed a novel application of a multispecies hierarchical modeling approach to evaluate how elevation, local land cover, aboveground woody biomass, cloud cover, precipitation, and seasonality in precipitation shape the abundance of the migratory land bird community in the Andes. We detected 1,824 individuals of 29 species of migratory land birds, six of which were considered incidental in our study region. We modeled the abundance of the remaining 23 species, while considering observer and time of day effects on detectability. We found that both elevation and land cover had an overriding influence on the abundance of migratory species across the Andes, with strong evidence for a mid-elevation peak in abundance, and species-specific responses to both variables. As a community, migratory birds had the highest mean abundance in shade coffee plantations, secondary forest, and mature forest. Aboveground woody biomass did not affect the abundance of all species as a group, but a few showed strong responses to this variable. Contrary to predictions of a positive correlation between abundance and precipitation, we found no evidence for community-level responses to precipitation, aside for a weak tendency for birds to select areas with intermediate levels of precipitation. This novel use of a multispecies model sheds new light on the mechanisms shaping the winter distribution of migratory birds and highlights the importance of elevation and land cover types over climatic variables in the context of the Colombian Andes.</t>
  </si>
  <si>
    <t>[Arias, Laura N. Cespedes; Bayly, Nicholas J.] SELVA Invest Conservac Neotrop, DG 42A 20-37, Bogota 111311, DC, Colombia; [Arias, Laura N. Cespedes] Univ Chicago, Comm Evolutionary Biol, Culver Hall 402, Chicago, IL 60637 USA; [Wilson, Scott] Environm &amp; Climate Change Canada, Pacific Wildlife Res Ctr, Wildlife Res Div, 5421 Robertson Rd, Delta, BC V4K 3N2, Canada; [Wilson, Scott] Univ British Columbia, Dept Forest &amp; Conservat Sci, 2424 Main Mall, Vancouver, BC V6T 1Z4, Canada</t>
  </si>
  <si>
    <t>University of Chicago; Environment &amp; Climate Change Canada; Canadian Wildlife Service; Wildlife Research Division - Environment Canada; Pacific Wildlife Research Centre; University of British Columbia</t>
  </si>
  <si>
    <t>1051-0761</t>
  </si>
  <si>
    <t>e02481</t>
  </si>
  <si>
    <t>10.1002/eap.2481</t>
  </si>
  <si>
    <t>http://dx.doi.org/10.1002/eap.2481</t>
  </si>
  <si>
    <t>Tovar Tique Y.P.; Escobedo F.J.; Clerici N.</t>
  </si>
  <si>
    <t>Tovar Tique, Yuli Paola (57226347821); Escobedo, Francisco J. (15765350400); Clerici, Nicola (8721963900)</t>
  </si>
  <si>
    <t>Community-based importance and quantification of ecosystem services, disservices, drivers, and neotropical dry forests in a rural colombian municipality</t>
  </si>
  <si>
    <t>Forests</t>
  </si>
  <si>
    <t>Air purification; Fire; Food production; Regional planning; Socio-ecological drivers; Sociocultural valuation</t>
  </si>
  <si>
    <t>Air Cleaners; Decision Making; Ecosystems; Food; Forestry; Forests; Production; Supply; Colombia; Air cleaners; Behavioral research; Ecosystems; Forestry; Ecosystem services; Fire occurrences; Geo-spatial analysis; Increased temperature; Knowledge co productions; Rural municipalities; Semi structured interviews; Stakeholder groups; decision making; dry forest; ecosystem service; food production; forest fire; land management; preference behavior; purification; regional planning; rural planning; Decision making</t>
  </si>
  <si>
    <t>Few studies analyze people’s preferences for ecosystem services (ES), disservices (ED) and drivers of change in less populated, tropical municipalities. Understanding such preferences and needs by the community and stakeholder groups before actually assessing, modelling, and measuring the supply of ES is key for decision-making and planning in municipalities, as well as for the conservation of nearby neotropical dry forests. We studied these dynamics in a small rural municipality in Colombia with limited data availability using semi-structured interviews and surveys, as well as ES-proxies and geospatial analyses. We then analyzed the supply and importance of two community identified ES and one ED from adjacent neotropical dry forests during 2005–2017. We found that respondents recognized air purification and food production as the most important ES. Increased temperatures and fires were the most important ED, while fires were also identified as an important driver of change. Air purification, via pollutant deposition to forest cover, remained approximately constant (116 ton/year), while food production (49 ton/ha) and fire occurrence, an ED, increased. Findings show how transdisciplinary research and participatory knowledge co-production among local communities, researchers and land management institutions can improve governance, decision making, policy uptake and planning efforts. © 2021 by the authors. Licensee MDPI, Basel, Switzerland.</t>
  </si>
  <si>
    <t>Tovar Tique Y.P., Department of Biology, Faculty of Natural Sciences, Universidad del Rosario, Kr 26 No 63B-48, Bogotá, D.C. 111221, Colombia; Escobedo F.J., USDA Forest Service Pacific Southwest Research Station, 4955 Canyon Crest Dr., Riverside, 90012, CA, United States; Clerici N., Department of Biology, Faculty of Natural Sciences, Universidad del Rosario, Kr 26 No 63B-48, Bogotá, D.C. 111221, Colombia</t>
  </si>
  <si>
    <t>Department of Biology, Faculty of Natural Sciences, Universidad del Rosario, Kr 26 No 63B-48, Bogotá, D.C. 111221, Colombia; USDA Forest Service Pacific Southwest Research Station, 4955 Canyon Crest Dr., Riverside, 90012, CA, United States</t>
  </si>
  <si>
    <t>57226347821; 15765350400; 8721963900</t>
  </si>
  <si>
    <t>10.3390/f12070919</t>
  </si>
  <si>
    <t>https://www.scopus.com/inward/record.uri?eid=2-s2.0-85111278419&amp;doi=10.3390%2ff12070919&amp;partnerID=40&amp;md5=c5b33d981dafd621424750ddedb5246e</t>
  </si>
  <si>
    <t>Cho, D; Yoo, C; Im, J; Cha, DH</t>
  </si>
  <si>
    <t>Cho, Dongjin; Yoo, Cheolhee; Im, Jungho; Cha, Dong-Hyun</t>
  </si>
  <si>
    <t>Comparative Assessment of Various Machine Learning-Based Bias Correction Methods for Numerical Weather Prediction Model Forecasts of Extreme Air Temperatures in Urban Areas</t>
  </si>
  <si>
    <t>EARTH AND SPACE SCIENCE</t>
  </si>
  <si>
    <t>Air temperature forecast; bias correction; random forest; support vector regression; artificial neural networks; multi-model ensemble</t>
  </si>
  <si>
    <t>CONVOLUTIONAL NEURAL-NETWORKS; MULTIPLE LINEAR-REGRESSION; SUPPORT VECTOR MACHINE; RANDOM FOREST; LAND-USE; BRITISH-COLUMBIA; DAILY MAXIMUM; TIME-SERIES; MODIS; INTERPOLATION</t>
  </si>
  <si>
    <t>Forecasts of maximum and minimum air temperatures are essential to mitigate the damage of extreme weather events such as heat waves and tropical nights. The Numerical Weather Prediction (NWP) model has been widely used for forecasting air temperature, but generally it has a systematic bias due to its coarse grid resolution and lack of parametrizations. This study used random forest (RF), support vector regression (SVR), artificial neural network (ANN) and a multi-model ensemble (MME) to correct the Local Data Assimilation and Prediction System (LDAPS; a local NWP model over Korea) model outputs of next-day maximum and minimum air temperatures ( Tmaxt+1 and Tmint+1) in Seoul, South Korea. A total of 14 LDAPS model forecast data, the daily maximum and minimum air temperatures of in-situ observations, and five auxiliary data were used as input variables. The results showed that the LDAPS model had an R-2 of 0.69, a bias of -0.85 degrees C and an RMSE of 2.08 degrees C for Tmaxt+1 forecast, whereas the proposed models resulted in the improvement with R-2 from 0.75 to 0.78, bias from -0.16 to -0.07 degrees C and RMSE from 1.55 to 1.66 degrees C by hindcast validation. For forecasting Tmint+1, the LDAPS model had an R-2 of 0.77, a bias of 0.51 degrees C and an RMSE of 1.43 degrees C by hindcast, while the bias correction models showed R-2 values ranging from 0.86 to 0.87, biases from -0.03 to 0.03 degrees C, and RMSEs from 0.98 to 1.02 degrees C. The MME model had better generalization performance than the three single machine learning models by hindcast validation and leave-one-station-out cross-validation.</t>
  </si>
  <si>
    <t>[Cho, Dongjin; Yoo, Cheolhee; Im, Jungho; Cha, Dong-Hyun] Ulsan Natl Inst Sci &amp; Technol, Sch Urban &amp; Environm Engn, Ulsan, South Korea</t>
  </si>
  <si>
    <t>Ulsan National Institute of Science &amp; Technology (UNIST)</t>
  </si>
  <si>
    <t>Cha, Dong-Hyun/0000-0001-5053-6741; Cho, Dongjin/0000-0001-6795-6451; Yoo, Cheolhee/0000-0002-3922-2300; Im, Jungho/0000-0002-4506-6877</t>
  </si>
  <si>
    <t>UNSP e2019EA000740</t>
  </si>
  <si>
    <t>10.1029/2019EA000740</t>
  </si>
  <si>
    <t>http://dx.doi.org/10.1029/2019EA000740</t>
  </si>
  <si>
    <t>Ferro-Vázquez, C; Nóvoa-Muñoz, JC; Klaminder, J; Gómez-Armesto, A; Martínez-Cortizas, A</t>
  </si>
  <si>
    <t>Ferro-Vazquez, C.; Novoa-Munoz, J. C.; Klaminder, J.; Gomez-Armesto, A.; Martinez-Cortizas, A.</t>
  </si>
  <si>
    <t>Comparing podzolization under different bioclimatic conditions</t>
  </si>
  <si>
    <t>GEODERMA</t>
  </si>
  <si>
    <t>Podzolization; Climate; Organometallic compounds; SROs; Hydromorphy</t>
  </si>
  <si>
    <t>DISSOLVED ORGANIC-MATTER; PROTO-IMOGOLITE SOL; ACIDIC FOREST SOILS; SAO-PAULO STATE; SELECTIVE DISSOLUTION; ALUMINUM SOLUBILITY; VOLCANIC SOILS; PYROPHOSPHATE EXTRACTS; CRYSTALLINE ALUMINUM; TEMPORAL VARIATION</t>
  </si>
  <si>
    <t>Silicate weathering and within soil redistribution of released metals are a near universal process believed to drive the formation of Podzols in various bioclimatic zones, ranging from tropical forest to Arctic environments. Yet the importance of climate and the fractionation of Al, Fe and Si in Podzols remains largely unknown. The aim of this study was to increase our understanding of climate-related variability in the podzolization mechanisms by conducing high-resolution chemical probing of seven soils in different bioclimatic zones and under different hydrological regimes: one well drained and one seasonally hydromorphic from the boreal zone (Sweden), two well-drained Podzols from a mild and humid area (NW Spain) and three, two poorly drained and one well drained soils, from the tropics (Brazil). The analytical strategy included seven selective dissolution techniques, in order to understand the distribution of Fe, Al and Si in organic (high, medium and low stability metal-OM complexes) and inorganic secondary compounds (short-range order and crystalline forms) in relation to their bioclimatic setting. Results indicate that the translocation of metals is coupled to the soil organic matter (SOM) mobilization in all three bioclimatic zones. The accumulation of metals and organic matter in the spodic horizons, in contrast, is contingent upon temperature, as well as on the local hydrological conditions and pH. Multivariate statistics allowed to identify the effect of climate, of soil hydrological conditions and of parent material in the soil vertical development. The high vertical resolution sampling and the extended fractionation employed were key for detecting the differences in Al, Fe and SOM dynamics in the studied soils, and revealed that different podzolization mechanisms are active in each bioclimatic zone.</t>
  </si>
  <si>
    <t>[Ferro-Vazquez, C.] ICArEHB Univ Algarve, Campus Gambelas, P-8005139 Faro, Portugal; [Novoa-Munoz, J. C.; Gomez-Armesto, A.] Univ Vigo, Fac Ciencias, Dept Biol Vexetal &amp; Ciencia Solo, Area Edafoloxia &amp; Quim Agr, Orense 32004, Spain; [Klaminder, J.] Umea Univ, Dept Ecol &amp; Environm Sci, SE-90187 Umea, Sweden; [Martinez-Cortizas, A.] Univ Santiago de Compostela, Fac Biol, Ecopast GI 1553, Santiago De Compostela 15782, Spain</t>
  </si>
  <si>
    <t>Universidade de Vigo; Umea University; Universidade de Santiago de Compostela</t>
  </si>
  <si>
    <t>Martínez-Cortizas, Antonio/0000-0003-0430-5760; Nóvoa-Muñoz, J. C./0000-0003-3062-4191; Klaminder, Jonatan/0000-0001-8814-0013</t>
  </si>
  <si>
    <t>0016-7061</t>
  </si>
  <si>
    <t>10.1016/j.geoderma.2020.114581</t>
  </si>
  <si>
    <t>http://dx.doi.org/10.1016/j.geoderma.2020.114581</t>
  </si>
  <si>
    <t>Short, AW; Chen, RJ; Wee, AKS</t>
  </si>
  <si>
    <t>Short, Aidan W.; Chen, Renjie; Wee, Alison K. S.</t>
  </si>
  <si>
    <t>Comparison between parapatric mangrove sister species revealed higher photochemical efficiency in subtropical than tropical coastal vegetation under chilling stress</t>
  </si>
  <si>
    <t>AQUATIC BOTANY</t>
  </si>
  <si>
    <t>Mangroves; Chilling stress; Geographic distribution; Kandelia candel; Kandelia obovate; Speciation; Local adaptation</t>
  </si>
  <si>
    <t>KANDELIA-OBOVATA; LOCAL ADAPTATION</t>
  </si>
  <si>
    <t>The distribution range of coastal plants with widespread marine seed dispersal across latitudes is often limited by their ecological adaptation to narrow temperature ranges. Such a narrow temperature range is a tradeoff between maintaining productivity at lower temperatures, and the ability to compete with more rapidly-growing species at higher temperatures. Kandelia candel and Kandelia obovata are sister mangrove species that display geographic divergence, with K. obovata being largely subtropical and K. candel being exclusively tropical. We leveraged on the parapatric distribution of these species to study the relationship between chilling tolerance and species distribution. Specifically, we compared the photochemical efficiency of photosystem II values of northern and southern populations of these species under chilling conditions. Kandelia obovata maintained significantly higher photochemical efficiency under chilling and more quickly recovered to pre-chilling levels than K. candel. Furthermore, the northern population of K. obovata maintained significantly higher photochemical efficiency than the southern population under chilling, while no intra-specific differences in chilling tolerance were found between K. candel populations. Hence, K. obovata is better adapted to the minimum temperatures encountered in the subtropics than K. candel, with populations at higher latitudes displaying higher chilling tolerance. These results underscore the importance of adaptation to different temperature brackets to the divergence of K. obovata and K. candel, and hint at the role of photosynthetic efficiency as a driving force behind the geographic divergence and speciation of coastal vegetation.</t>
  </si>
  <si>
    <t>[Short, Aidan W.; Chen, Renjie; Wee, Alison K. S.] Guangxi Univ, Coll Forestry, Guangxi Key Lab Forest Ecol &amp; Conservat, Daxuedonglu 100, Nanning 530004, Peoples R China; [Wee, Alison K. S.] Guangxi Univ, State Key Lab Conservat &amp; Utilizat Subtrop Agrobi, Daxuedonglu 100, Nanning 530004, Guangxi, Peoples R China</t>
  </si>
  <si>
    <t>Guangxi University; Guangxi University</t>
  </si>
  <si>
    <t>仁杰, 陈/0000-0002-5687-0692; Short, Aidan W/0000-0002-9355-5827; Wee, Alison/0000-0002-8218-6341</t>
  </si>
  <si>
    <t>0304-3770</t>
  </si>
  <si>
    <t>10.1016/j.aquabot.2020.103323</t>
  </si>
  <si>
    <t>http://dx.doi.org/10.1016/j.aquabot.2020.103323</t>
  </si>
  <si>
    <t>Brito-Almeida, TR; Salomao, RP; Teles-Pontes, WJ; Lira, AFA</t>
  </si>
  <si>
    <t>Brito-Almeida, Thayna R.; Salomao, Renato P.; Teles-Pontes, Wendel J.; Lira, Andre F. A.</t>
  </si>
  <si>
    <t>Comparison of desiccation resistance in the litter-dwelling scorpion Tityus pusillus Pocock, 1893 (Scorpiones: Buthidae) from dry and wet tropical forests</t>
  </si>
  <si>
    <t>JOURNAL OF ARACHNOLOGY</t>
  </si>
  <si>
    <t>Arachnida; hydric stress; ecophysiology; water deficit</t>
  </si>
  <si>
    <t>EVAPORATIVE WATER-LOSS; ENERGY-METABOLISM; DESERT SCORPION; TEMPERATURE; STARVATION</t>
  </si>
  <si>
    <t>Water conservation is one of the major challenges encountered by terrestrial arthropods; species inhabiting dry forests are hypothesized to have adapted to dry conditions. Tityus pusillus Pocock,1893 is one of the most abundant scorpion species in northeastern Brazil, occurring in dry and tropical rainforests. Considering the wide distribution of T. pusillus, we aimed to investigate differences in desiccation resistance between populations originating from the Atlantic rainforest and the Caatinga dry forest. In this study, 40 individuals of T. pusillus from each of the two ecosystems were used. The two groups were separated into control and treatment groups (individuals without a water supply). Scorpions from the Atlantic rainforest had a shorter lifespan than those from the Caatinga dry forest, both in the control and treatment groups. However, the weight loss rate was higher in scorpions from the Caatinga dry forest than those from the Atlantic rainforest. In addition, Atlantic rainforest scorpions presented a lower resistance to desiccation, exhibiting a higher mortality rate than the Caatinga dry forest individuals. These results suggest that T. pusillus can exhibit, via phenotypic plasticity or local adaptation, a broad range of tolerances that allow it to persist in different habitats. Furthermore, our findings suggest that T. pusillus individuals from the Caatinga dry forest have physiological attributes that allow them to resist prolonged desiccation, which may be related to adaptations that are intrinsic to the population from the dry forest.</t>
  </si>
  <si>
    <t>[Brito-Almeida, Thayna R.; Teles-Pontes, Wendel J.] Univ Fed Pernambuco UFPE, Dept Zool, Rua Prof Moraes Rego S-N,Cidade Univ, BR-50670420 Recife, PE, Brazil; [Salomao, Renato P.] Inst Nacl de Pesquisas da Amazonia, Av Andre Araujo 2936, BR-69060001 Manaus, AM, Brazil; [Lira, Andre F. A.] Univ Fed Rural Pernambuco, Programa Posgrad Biociencia Anim, Rua Dom Manoel Medeiros S-N, BR-52171900 Recife, PE, Brazil</t>
  </si>
  <si>
    <t>Universidade Federal de Pernambuco; Institute Nacional de Pesquisas da Amazonia; Universidade Federal Rural de Pernambuco (UFRPE)</t>
  </si>
  <si>
    <t>AMER ARACHNOLOGICAL SOC</t>
  </si>
  <si>
    <t>0161-8202</t>
  </si>
  <si>
    <t>10.1636/JoA-S-22-018</t>
  </si>
  <si>
    <t>http://dx.doi.org/10.1636/JoA-S-22-018</t>
  </si>
  <si>
    <t>Ju, Z; Tan, ML; Samat, N; Chang, CK</t>
  </si>
  <si>
    <t>Ju, Zeng; Tan, Mou Leong; Samat, Narimah; Chang, Chun Kiat</t>
  </si>
  <si>
    <t>Comparison of Landsat 8, Sentinel-2 and spectral indices combinations for Google Earth Engine-based land use mapping in the Johor River Basin, Malaysia</t>
  </si>
  <si>
    <t>GEOGRAFIA-MALAYSIAN JOURNAL OF SOCIETY &amp; SPACE</t>
  </si>
  <si>
    <t>Google Earth Engine; Image combination; Johor River Basin; Land Use; Malaysia; Random Forest</t>
  </si>
  <si>
    <t>RANDOM FOREST; TIME-SERIES; COVER CHANGE; NDVI; AREA; CLASSIFICATION; NDWI</t>
  </si>
  <si>
    <t>Accurate land use information is the basis for scientific research related to carbon cycle analysis, hydro-climatic modelling, soil degradation assessment, etc. It is also an indispensable basic information for local land management departments in land use planning and management. With development in big data and internet network, Google Earth Engine (GEE), a cloud-based computing platform allows users to perform satellite images processing more efficiently. This study aims to improve the land use mapping in a tropical region based on the GEE platform. Seven satellite images and indices combinations include Landsat 8 (C1), Sentinel-2 (C2), Landsat 8+Sentinel-2 (C3), Landsat 8+Indices (C4), Sentinel-2+Indices (C5), Landsat 8+Sentinel-2+Indices (C6), Normalized Difference Vegetation Index (NDVI)+Normalized Difference Water Index (NDWI)+Enhanced Vegetation Index (EVI)+Elevation (C7) were developed to evaluate the best combination for land use mapping in the Johor River Basin (JRB), Malaysia. The Random Forest (RF) algorithm was used to classify the land use land cover (LULC) with 222 training samples and 78 verification samples obtained through the Google Earth Pro higher resolution satellite images and field samplings. The results show that the overall accuracies of all the seven combinations are mostly more than 75%, ranging from 72% (C1) to 86% (C6). The findings show that adding of additional indices information before the land use classification helps to increase the overall accuracy significantly. For instance, the overall accuracy of the C6 combination is 14% higher than that of the Landsat 8 image solely. This study can act as a reference to effectively improve the land use mapping in cloud-prone tropical regions.</t>
  </si>
  <si>
    <t>[Ju, Zeng; Tan, Mou Leong; Samat, Narimah] Univ Sains Malaysia, Sch Humanities, GeoInformat Unit, Geog Sect, Usm 11800, Penang, Malaysia; [Chang, Chun Kiat] Univ Sains Malaysia, River Engn &amp; Urban Drainage Res Ctr REDAC, Engn Campus, Nibong Tebal 14300, Penang, Malaysia</t>
  </si>
  <si>
    <t>Universiti Sains Malaysia; Universiti Sains Malaysia</t>
  </si>
  <si>
    <t>Chang, Chun Kiat/0000-0002-5900-5020; Tan, Mou Leong/0000-0003-3939-0336; Narimah, Samat/0000-0002-7540-0717; Zeng, Ju/0000-0002-3188-5820</t>
  </si>
  <si>
    <t>UNIV KEBANGSAAN MALAYSIA, FAC SOCIAL SCIENCES &amp; HUMANITIES</t>
  </si>
  <si>
    <t>2180-2491</t>
  </si>
  <si>
    <t>10.17576/geo-2021-1703-03</t>
  </si>
  <si>
    <t>http://dx.doi.org/10.17576/geo-2021-1703-03</t>
  </si>
  <si>
    <t>Bronze, Green Accepted</t>
  </si>
  <si>
    <t>Padilha, MAD; Melo, JD; Romano, G; de Lima, MVM; Alonso, WJ; Sallum, MAM; Laporta, GZ</t>
  </si>
  <si>
    <t>de Oliveira Padilha, Meyrecler Aglair; Melo, Janille de Oliveira; Romano, Guilherme; Malveira de Lima, Marcos Vinicius; Alonso, Wladimir J.; Mureb Sallum, Maria Anice; Laporta, Gabriel Zorello</t>
  </si>
  <si>
    <t>Comparison of malaria incidence rates and socioeconomic-environmental factors between the states of Acre and Rondonia: a spatio-temporal modelling study</t>
  </si>
  <si>
    <t>MALARIA JOURNAL</t>
  </si>
  <si>
    <t>Tropical forest; Deforestation; Spatio-temporal models; Dynamics models; Malaria distribution</t>
  </si>
  <si>
    <t>ANOPHELES-DARLINGI; PLASMODIUM-OVALE; DEFORESTATION; AMAZON; FOREST; VECTOR; CONSERVATION; FALCIPARUM; DYNAMICS; BURDEN</t>
  </si>
  <si>
    <t>Background Plasmodium falciparum malaria is a threat to public health, but Plasmodium vivax malaria is most prevalent in Latin America, where the incidence rate has been increasing since 2016, particularly in Venezuela and Brazil. The Brazilian Amazon reported 193,000 cases in 2017, which were mostly confirmed as P. vivax (similar to 90%). Herein, the relationships among malaria incidence rates and the proportion of accumulated deforestation were contrasted using data from the states of Acre and Rondonia in the south-western Brazilian Amazon. The main purpose is to test the hypothesis that the observed difference in incidence rates is associated with the proportion of accumulated deforestation. Methods An ecological study using spatial and temporal models for mapping and modelling malaria risk was performed. The municipalities of Acre and Rondonia were the spatial units of analysis, whereas month and year were the temporal units. The number of reported malaria cases from 2009 until 2015 were used to calculate the incidence rate per 1000 people at risk. Accumulated deforestation was calculated using publicly available satellite images. Geographically weighted regression was applied to provide a local model of the spatial heterogeneity of incidence rates. Time-series dynamic regression was applied to test the correlation of incidence rates and accumulated deforestation, adjusted by climate and socioeconomic factors. Results The malaria incidence rate declined in Rondonia but remained stable in Acre. There was a high and positive correlation between the decline in malaria and higher proportions of accumulated deforestation in Rondonia. Geographically weighted regression showed a complex relationship. As deforestation increased, malaria incidence also increased in Acre, while as deforestation increased, malaria incidence decreased in Rondonia. Time-series dynamic regression showed a positive association between malaria incidence and precipitation and accumulated deforestation, whereas the association was negative with the human development index in the westernmost areas of Acre. Conclusion Landscape modification caused by accumulated deforestation is an important driver of malaria incidence in the Brazilian Amazon. However, this relationship is not linearly correlated because it depends on the overall proportion of the land covered by forest. For regions that are partially degraded, forest cover becomes a less representative component in the landscape, causing the abovementioned non-linear relationship. In such a scenario, accumulated deforestation can lead to a decline in malaria incidence.</t>
  </si>
  <si>
    <t>[de Oliveira Padilha, Meyrecler Aglair; Melo, Janille de Oliveira; Romano, Guilherme; Malveira de Lima, Marcos Vinicius; Laporta, Gabriel Zorello] Ctr Univ Saude ABC, Fundacao ABC, Setor Posgrad Pesquisa &amp; Inovacao, Santo Andre, SP, Brazil; [Malveira de Lima, Marcos Vinicius] Gerencia Estadual Controle Endemias, Rio Branco, AC, Brazil; [Mureb Sallum, Maria Anice] Univ Sao Paulo, Fac Saude Publ, Dept Epidemiol, Sao Paulo, SP, Brazil; [Laporta, Gabriel Zorello] Univ Florida, Sch Forest Resources &amp; Conservat, Gainesville, FL 32611 USA</t>
  </si>
  <si>
    <t>Universidade de Sao Paulo; State University System of Florida; University of Florida</t>
  </si>
  <si>
    <t>Sallum, Maria Anice Mureb/0000-0002-7051-2891; Laporta, Gabriel/0000-0001-7412-9390; Sallum, Maria Anice Mureb/0000-0002-7051-2891; Fapesp, Biota/0000-0002-9887-8449; Malveira de Lima, Marcos Venicius/0000-0002-0332-2721; Alonso, Wladimir/0000-0001-7038-0801</t>
  </si>
  <si>
    <t>BMC</t>
  </si>
  <si>
    <t>10.1186/s12936-019-2938-0</t>
  </si>
  <si>
    <t>http://dx.doi.org/10.1186/s12936-019-2938-0</t>
  </si>
  <si>
    <t>Cook, KH; Liu, Y; Vizy, EK</t>
  </si>
  <si>
    <t>Cook, Kerry H.; Liu, Yang; Vizy, Edward K.</t>
  </si>
  <si>
    <t>Congo Basin drying associated with poleward shifts of the African thermal lows</t>
  </si>
  <si>
    <t>Central Equatorial Africa; Congo Basin rainforest; Tropical forest change; African precipitation trends; Angola low; Tropical expansion</t>
  </si>
  <si>
    <t>SOIL-MOISTURE; PART II; PRECIPITATION; EQUATORIAL; CIRCULATION; CLIMATE; RAINFALL; SAHEL; SEASONALITY; VARIABILITY</t>
  </si>
  <si>
    <t>Trends in Congo Basin rainfall in six observational datasets are examined on monthly and annual time scales to motivate an investigation of changes in the atmospheric hydrodynamics. Annual-mean Congo Basin rainfall declines over the 1979-2017 time period in all datasets, with strongest agreement and statistical significance from March through August. The trends are less pronounced over the 1998-2017 time period, especially for boreal spring, with although the boreal summer season continues to dry. Decadal-scale differences in the atmospheric hydrodynamics are examined in three reanalyses to improve our physical understanding of the precipitation trends and add confidence. During much of the spring and fall, changes in the atmospheric circulation reflect regional processes and feedbacks. During the warm season in each hemisphere, Congo Basin precipitation is supported when the circulation about continental thermal lows converges with cross-equatorial flow from the winter hemisphere. The drying trend during these seasons is associated with poleward shifts of the continental thermal lows, which weakens this convergence. Rainfall anomalies are not directly related to local surface warming, and they do not involve modifications of moisture transport from the Atlantic or Indian Oceans. For boreal summer, the drying is related to amplified warming over the Sahara. In austral summer, a southward shift of the thermal low is part of a large-scale, zonal mean pattern shifting the subtropical highs poleward.</t>
  </si>
  <si>
    <t>[Cook, Kerry H.; Liu, Yang; Vizy, Edward K.] Univ Texas Austin, Jackson Sch Geosci, Dept Geol Sci, Austin, TX 78712 USA; [Liu, Yang] Chinese Acad Sci, Inst Geog Sci &amp; Nat Resources Res, Key Lab Land Surface Pattern &amp; Simulat, Beijing 100101, Peoples R China</t>
  </si>
  <si>
    <t>University of Texas System; University of Texas Austin; Chinese Academy of Sciences; Institute of Geographic Sciences &amp; Natural Resources Research, CAS</t>
  </si>
  <si>
    <t>LIU, Yang/0000-0001-9683-9123; Vizy, Edward/0000-0002-5019-2819; Cook, Kerry/0000-0001-9270-4395</t>
  </si>
  <si>
    <t>1-2</t>
  </si>
  <si>
    <t>10.1007/s00382-019-05033-3</t>
  </si>
  <si>
    <t>http://dx.doi.org/10.1007/s00382-019-05033-3</t>
  </si>
  <si>
    <t>Abram, NJ; Henley, BJ; Sen Gupta, A; Lippmann, TJR; Clarke, H; Dowdy, AJ; Sharples, JJ; Nolan, RH; Zhang, TR; Wooster, MJ; Wurtzel, JB; Meissner, KJ; Pitman, AJ; Ukkola, AM; Murphy, BP; Tapper, NJ; Boer, MM</t>
  </si>
  <si>
    <t>Abram, Nerilie J.; Henley, Benjamin J.; Sen Gupta, Alex; Lippmann, Tanya J. R.; Clarke, Hamish; Dowdy, Andrew J.; Sharples, Jason J.; Nolan, Rachael H.; Zhang, Tianran; Wooster, Martin J.; Wurtzel, Jennifer B.; Meissner, Katrin J.; Pitman, Andrew J.; Ukkola, Anna M.; Murphy, Brett P.; Tapper, Nigel J.; Boer, Matthias M.</t>
  </si>
  <si>
    <t>Connections of climate change and variability to large and extreme forest fires in southeast Australia</t>
  </si>
  <si>
    <t>ANNULAR MODE SAM; EL-NINO EVENTS; FUEL MOISTURE; INDIAN-OCEAN; SURFACE-TEMPERATURE; INCREASED FREQUENCY; GLOBAL WILDFIRES; EUCALYPT FOREST; BLACK SATURDAY; WEATHER</t>
  </si>
  <si>
    <t>The 2019/20 Black Summer bushfire disaster in southeast Australia was unprecedented: the extensive area of forest burnt, the radiative power of the fires, and the extraordinary number of fires that developed into extreme pyroconvective events were all unmatched in the historical record. Australia's hottest and driest year on record, 2019, was characterised by exceptionally dry fuel loads that primed the landscape to burn when exposed to dangerous fire weather and ignition. The combination of climate variability and long-term climate trends generated the climate extremes experienced in 2019, and the compounding effects of two or more modes of climate variability in their fire-promoting phases (as occurred in 2019) has historically increased the chances of large forest fires occurring in southeast Australia. Palaeoclimate evidence also demonstrates that fire-promoting phases of tropical Pacific and Indian ocean variability are now unusually frequent compared with natural variability in pre-industrial times. Indicators of forest fire danger in southeast Australia have already emerged outside of the range of historical experience, suggesting that projections made more than a decade ago that increases in climate-driven fire risk would be detectable by 2020, have indeed eventuated. The multiple climate change contributors to fire risk in southeast Australia, as well as the observed non-linear escalation of fire extent and intensity, raise the likelihood that fire events may continue to rapidly intensify in the future. Improving local and national adaptation measures while also pursuing ambitious global climate change mitigation efforts would provide the best strategy for limiting further increases in fire risk in southeast Australia. Multiple climate contributors to fire risk in southeast Australia have led to an increase in fire extent and intensity over the past decades that will likely continue into the future, suggests a synthesis of climate variability, long-term trends and palaeoclimatic evidence.</t>
  </si>
  <si>
    <t>[Abram, Nerilie J.; Ukkola, Anna M.] Australian Natl Univ, Res Sch Earth Sci, Canberra, ACT 2601, Australia; [Abram, Nerilie J.; Ukkola, Anna M.] Australian Natl Univ, ARC Ctr Excellence Climate Extremes, Canberra, ACT 2601, Australia; [Henley, Benjamin J.; Tapper, Nigel J.] Monash Univ, Sch Earth Atmosphere &amp; Environm, Melbourne, Vic 3800, Australia; [Henley, Benjamin J.] Univ Melbourne, Sch Earth Sci, Melbourne, Vic 3010, Australia; [Henley, Benjamin J.] Monash Univ, ARC Ctr Excellence Climate Extremes, Melbourne, Vic 3800, Australia; [Sen Gupta, Alex; Meissner, Katrin J.; Pitman, Andrew J.] Univ New South Wales, Climate Change Res Ctr, Sydney, NSW 2052, Australia; [Sen Gupta, Alex; Meissner, Katrin J.; Pitman, Andrew J.] Univ New South Wales, ARC Ctr Excellence Climate Extremes, Sydney, NSW 2052, Australia; [Lippmann, Tanya J. R.] Vrije Univ Amsterdam, Dept Earth Sci, NL-1081 HV Amsterdam, Netherlands; [Clarke, Hamish] Univ Wollongong, Ctr Environm Risk Management Bushfires, Wollongong, NSW 2522, Australia; [Clarke, Hamish; Nolan, Rachael H.; Boer, Matthias M.] Western Sydney Univ, Hawkesbury Inst Environm, Penrith, NSW 2751, Australia; [Clarke, Hamish; Nolan, Rachael H.; Boer, Matthias M.] NSW Bushfire Risk Management Res Hub, Wollongong, NSW 2522, Australia; [Dowdy, Andrew J.] Bur Meteorol, Climate Res Sect, Melbourne, Vic 3000, Australia; [Sharples, Jason J.] Univ New South Wales, Sch Sci, Canberra, ACT 2600, Australia; [Sharples, Jason J.] Bushfire &amp; Nat Hazards Cooperat Res Ctr, Melbourne, Vic 3002, Australia; [Zhang, Tianran; Wooster, Martin J.] Kings Coll London, NERC Natl Ctr Earth Observat, Dept Geog, Leverhulme Ctr Wildfires Environm &amp; Soc, London WC2B 4BG, England; [Wurtzel, Jennifer B.] Orange Agr Inst, NSW Dept Primary Ind, Orange, NSW 2800, Australia; [Murphy, Brett P.] Charles Darwin Univ, Res Inst Environm &amp; Livelihoods, NESP Threatened Species Recovery Hub, Darwin, NT 0909, Australia</t>
  </si>
  <si>
    <t>Australian National University; Australian National University; Monash University; University of Melbourne; Monash University; University of New South Wales Sydney; University of New South Wales Sydney; Vrije Universiteit Amsterdam; University of Wollongong; Western Sydney University; University of Wollongong; Bureau of Meteorology - Australia; University of New South Wales Sydney; Bushfire &amp; Natural Hazards CRC; University of London; King's College London; UK Research &amp; Innovation (UKRI); Natural Environment Research Council (NERC); NERC National Centre for Earth Observation; NSW Department of Primary Industries; Charles Darwin University</t>
  </si>
  <si>
    <t>Dowdy, Andrew/0000-0003-0720-4471; Nolan, Rachael/0000-0001-9277-5142; Clarke, Hamish/0000-0002-8747-3729; Boer, Matthias/0000-0001-6362-4572; , BH/0000-0003-3940-1963; Ukkola, Anna/0000-0003-1207-3146; Sen Gupta, Alexander/0000-0001-5226-871X; Abram, Nerilie/0000-0003-1246-2344; Lippmann, Tanya/0000-0002-8723-4920; Sharples, Jason/0000-0002-7816-6989; Meissner, Katrin/0000-0002-0716-7415; Pitman, Andrew/0000-0003-0604-3274</t>
  </si>
  <si>
    <t>10.1038/s43247-020-00065-8</t>
  </si>
  <si>
    <t>http://dx.doi.org/10.1038/s43247-020-00065-8</t>
  </si>
  <si>
    <t>Parker, GG; Fitzjarrald, DR; Sampaio, ICG</t>
  </si>
  <si>
    <t>Parker, Geoffrey G.; Fitzjarrald, David R.; Goncalves Sampaio, Irene Cibelle</t>
  </si>
  <si>
    <t>Consequences of environmental heterogeneity for the photosynthetic light environment of a tropical forest</t>
  </si>
  <si>
    <t>Canopy light environment; Diffuse radiation; Forest structure; Northeastern amazon; PPFD; Reflectivity</t>
  </si>
  <si>
    <t>LEAF-AREA INDEX; DRY DECIDUOUS FOREST; GROSS PRIMARY PRODUCTION; NET PRIMARY PRODUCTION; RAIN-FOREST; CANOPY STRUCTURE; ACTIVE RADIATION; SEASONAL-VARIATION; AMAZON FORESTS; SPATIAL HETEROGENEITY</t>
  </si>
  <si>
    <t>We studied the interplay of atmospheric and canopy structure factors driving the canopy light environment (Photosynthetic Photon Flux Density, PPFD) in primary moist tropical forest in the Tapajos National Forest, Brazil. We quantified the temporal and spatial length scales that characterize intact rain forest inhomogeneities, asking: Are seasonal changes in the canopy radiation balance evident at these scales? We sought to describe the components of intensity, duration and spatial variation of within-canopy PPFD in light of these inhomogeneities. Do fluctuating atmospheric conditions, especially the presence of clouds and precipitation, affect the radiative inputs at both the canopy top and the forest floor? We examined the characteristic scales of heterogeneity in the vertical and the horizontal using a two-part approach. For radiation we combined long-term continuous high-frequency measurements of down- and upwelling short-wave and visible wavebands above the canopy with similarly frequent observations from a dense sensor network at forest floor. Vertical variations in canopy structure, obtained with a ground-based LIDAR, similarly combined intensive observations at the sensor network with occasional large-scale transects along the forest floor. Close similarities in both radiation and canopy structure at both scales support the representativeness of local observations of the wider area. A composite broadband measure similar to the Normalized Difference Vegetation Index (denoted cbNDVI) was constructed from above-canopy observations to compare with reports of remotely sensed canopy reflectivity at this site. We estimated the canopy Leaf Area Index (LAI) by combining observations of the variation in understory transmittance by solar elevation with a commonly-used algorithm. We obtained the conventional whole-canopy extinction coefficient, by applying the Beer-Lambert law. Over the course of a year this forest receives 11,795 mol m(-2), only 62% of potential clear-day PPFD - atmospheric transmissivity is reduced by clouds, precipitation, smoke and haze. Very little PAR (approximate to 2%) is reflected from the canopy and only 5.7% penetrates to 1 m above the forest floor - overall 92% of PAR is absorbed by the canopy. All radiation balance components closely tracked the dynamics of incoming light, showing little seasonal variation. Understory light observations across the 7.5-28.5 m spanning the understory array sensors showed essentially constant correlation between sensor pairs over time. There was a high degree of local persistence in the understory spatial pattern that varied slowly and directionally with the changing geometry of the sun and canopy structure. Over larger distances (to 1000 m), the patterns of spatial autocorrelation of understory PPFD and outer canopy structure were remarkably similar in shape, both declining rapidly to a more-or-less constant level around 15-20 m, a scale consistent with the dimensions of outer canopy crowns. The vertical pattern of transmission and absorption was estimated by combining understory transmittance with the distribution of canopy surface area obtained from the ground-based LIDAR system. It showed the maximum absorption relatively low in the canopy (8-19 m above ground). Although rather tall (canopy height is at 41.5 m), the extremely elaborate outer surface of the forest suggests the layers highest above ground are of little consequence to the PAR absorption budget. The cbNDVI measure exhibited seasonal variation consistent with other reports (somewhat higher in the wet season) but in contrast to a recent argument that the forest 'greens up' during the early dry season. However, except for the variations caused by the angle and intensity of incoming light modulated by atmospheric effects, there was little seasonality in the forest light environment at km67, including: canopy reflectances in several wavebands, all PPFD radiation budget components, the estimated LAI and mid-day PAR extinction coefficient and the length scales of understory PPFD. Canopy transmission was somewhat greater (6.4%) under diffuse skies compared to the least diffuse conditions (6.0%), and slightly more PPFD was absorbed under diffuse (92.7%) versus the least diffuse conditions (92.3%), but was not a significant contribution to the budget. The large diurnal variations in the extinction coefficient seriously affects its utility as a descriptor of canopy radiative properties. We propose an alternative approach for transmitted light: the canopy behaves as: 1.) a constant fraction filter under diffuse conditions, combined with 2.) a variable filter depending on solar elevation for sunfleck conditions. These regimes may be described with simple parameters each having mechanistic relations to canopy structure. In summary, we demonstrate that obtaining the radiation signal at forest floor at high data rate for long periods exploits seasonal sun angle changes to probe canopy structure. Combined with occasional long transect information, temporal and vertical sampling spatially allow improved definition of characteristic scales to describe both the understory light environment and canopy structure.</t>
  </si>
  <si>
    <t>[Parker, Geoffrey G.] Smithsonian Environm Res Ctr, POB 28, Edgewater, MD 21037 USA; [Fitzjarrald, David R.] SUNY Albany, AtmosphericSci Res Ctr, Albany, NY 12222 USA; [Goncalves Sampaio, Irene Cibelle] Univ Fed Oeste Para, Santarem, Para, Brazil</t>
  </si>
  <si>
    <t>Smithsonian Institution; Smithsonian Environmental Research Center; State University of New York (SUNY) System; State University of New York (SUNY) Albany; Universidade Federal do Oeste do Para</t>
  </si>
  <si>
    <t>Sampaio, Irene/0000-0001-5457-2918; Fitzjarrald, David/0000-0002-3767-8558</t>
  </si>
  <si>
    <t>10.1016/j.agrformet.2019.107661</t>
  </si>
  <si>
    <t>http://dx.doi.org/10.1016/j.agrformet.2019.107661</t>
  </si>
  <si>
    <t>Buzzard, V; Michaletz, ST; Deng, Y; He, ZL; Ning, DL; Shen, LN; Tu, QC; Van Nostrand, JD; Voordeckers, JW; Wang, JJ; Weiser, MD; Kaspari, M; Waide, RB; Zhou, JZ; Enquist, BJ</t>
  </si>
  <si>
    <t>Buzzard, Vanessa; Michaletz, Sean T.; Deng, Ye; He, Zhili; Ning, Daliang; Shen, Lina; Tu, Qichao; Van Nostrand, Joy D.; Voordeckers, James W.; Wang, Jianjun; Weiser, Michael D.; Kaspari, Michael; Waide, Robert B.; Zhou, Jizhong; Enquist, Brian J.</t>
  </si>
  <si>
    <t>Continental scale structuring of forest and soil diversity via functional traits</t>
  </si>
  <si>
    <t>LITTER DECOMPOSITION; ECOSYSTEM FUNCTION; MYCORRHIZAL FUNGI; GLOBAL PATTERNS; PLANT TRAITS; NITROGEN; STOICHIOMETRY; TOOL; TEMPERATURE; GEOCHIP</t>
  </si>
  <si>
    <t>Trait-based ecology claims to offer a mechanistic approach for explaining the drivers that structure biological diversity and predicting the responses of species, trophic interactions and ecosystems to environmental change. However, support for this claim is lacking across broad taxonomic groups. A framework for defining ecosystem processes in terms of the functional traits of their constituent taxa across large spatial scales is needed. Here, we provide a comprehensive assessment of the linkages between climate, plant traits and soil microbial traits at many sites spanning a broad latitudinal temperature gradient from tropical to subalpine forests. Our results show that temperature drives coordinated shifts in most plant and soil bacterial traits but these relationships are not observed for most fungal traits. Shifts in plant traits are mechanistically associated with soil bacterial functional traits related to carbon (C), nitrogen (N) and phosphorus (P) cycling, indicating that microbial processes are tightly linked to variation in plant traits that influence rates of ecosystem decomposition and nutrient cycling. Our results are consistent with hypotheses that diversity gradients reflect shifts in phenotypic optima signifying local temperature adaptation mediated by soil nutrient availability and metabolism. They underscore the importance of temperature in structuring the functional diversity of plants and soil microbes in forest ecosystems and how this is coupled to biogeochemical processes via functional traits.</t>
  </si>
  <si>
    <t>[Buzzard, Vanessa; Michaletz, Sean T.; Enquist, Brian J.] Univ Arizona, Dept Ecol &amp; Evolutionary Biol, Tucson, AZ 85721 USA; [Michaletz, Sean T.] Los Alamos Natl Lab, Earth &amp; Environm Sci Div, Los Alamos, NM USA; [Michaletz, Sean T.] Univ British Columbia, Dept Bot, Vancouver, BC, Canada; [Michaletz, Sean T.] Univ British Columbia, Biodivers Res Ctr, Vancouver, BC, Canada; [Deng, Ye; He, Zhili; Ning, Daliang; Shen, Lina; Tu, Qichao; Van Nostrand, Joy D.; Voordeckers, James W.; Wang, Jianjun; Zhou, Jizhong] Univ Oklahoma, Sch Civil Engn &amp; Environm Sci, Inst Environm Genom, Norman, OK 73019 USA; [Deng, Ye; He, Zhili; Ning, Daliang; Shen, Lina; Tu, Qichao; Van Nostrand, Joy D.; Voordeckers, James W.; Wang, Jianjun; Zhou, Jizhong] Univ Oklahoma, Sch Civil Engn &amp; Environm Sci, Dept Microbiol &amp; Plant Biol, Norman, OK 73019 USA; [Deng, Ye] Chinese Acad Sci, Res Ctr Ecoenvironm Sci, Key Lab Environm Biotechnol, Beijing, Peoples R China; [He, Zhili] Sun Yat Sen Univ, Sch Environm Sci &amp; Engn, Environm Microbi Res Ctr, Guangzhou, Guangdong, Peoples R China; [He, Zhili] Southern Marine Sci &amp; Engn Guangdong Lab, Zhuhai, Peoples R China; [Tu, Qichao] Shandong Univ, Inst Marine Sci &amp; Technol, Qingdao, Shandong, Peoples R China; [Weiser, Michael D.; Kaspari, Michael] Univ Oklahoma, Dept Biol, Geog Ecol Grp, Norman, OK 73019 USA; [Kaspari, Michael] Smithsonian Trop Res Inst, Balboa, Panama; [Waide, Robert B.] Univ New Mexico, Dept Biol, Albuquerque, NM 87131 USA; [Zhou, Jizhong] Lawrence Berkeley Natl Lab, Earth &amp; Environm Sci, Berkeley, CA USA; [Zhou, Jizhong] Tsinghua Univ, Sch Environm, State Key Joint Lab Environm Simulat &amp; Pollut Con, Beijing, Peoples R China; [Enquist, Brian J.] Santa Fe Inst, Santa Fe, NM 87501 USA</t>
  </si>
  <si>
    <t>University of Arizona; United States Department of Energy (DOE); Los Alamos National Laboratory; University of British Columbia; University of British Columbia; University of Oklahoma System; University of Oklahoma - Norman; University of Oklahoma System; University of Oklahoma - Norman; Chinese Academy of Sciences; Research Center for Eco-Environmental Sciences (RCEES); Sun Yat Sen University; Southern Marine Science &amp; Engineering Guangdong Laboratory; Shandong University; University of Oklahoma System; University of Oklahoma - Norman; Smithsonian Institution; Smithsonian Tropical Research Institute; University of New Mexico; United States Department of Energy (DOE); Lawrence Berkeley National Laboratory; Tsinghua University; The Santa Fe Institute</t>
  </si>
  <si>
    <t>Deng, Ye/0000-0002-7584-0632; Zhou, Jizhong/0000-0003-2014-0564; He, Zhili/0000-0001-8225-7333; Michaletz, Sean/0000-0003-2158-6525; Enquist, Brian J/0000-0002-6124-7096; Van Nostrand, Joy/0000-0001-9548-6450; Buzzard, Vanessa/0000-0003-2929-0833; Tu, Qichao/0000-0002-3245-7545; Wang, Jianjun/0000-0001-7039-7136; Ning, Daliang/0000-0002-3368-5988</t>
  </si>
  <si>
    <t>10.1038/s41559-019-0954-7</t>
  </si>
  <si>
    <t>http://dx.doi.org/10.1038/s41559-019-0954-7</t>
  </si>
  <si>
    <t>Ferracci, V; Bolas, CG; Freshwater, RA; Staniaszek, Z; King, T; Jaars, K; Otu-Larbi, F; Beale, J; Malhi, Y; Waine, TW; Jones, RL; Ashworth, K; Harris, NRP</t>
  </si>
  <si>
    <t>Ferracci, Valerio; Bolas, Conor G.; Freshwater, Ray A.; Staniaszek, Zosia; King, Thomas; Jaars, Kerneels; Otu-Larbi, Frederick; Beale, John; Malhi, Yadvinder; Waine, Toby William; Jones, Roderic L.; Ashworth, Kirsti; Harris, Neil R. P.</t>
  </si>
  <si>
    <t>Continuous Isoprene Measurements in a UK Temperate Forest for a Whole Growing Season: Effects of Drought Stress During the 2018 Heatwave</t>
  </si>
  <si>
    <t>isoprene; biosphere-atmosphere interactions; BVOCs; drought stress; long-term measurements</t>
  </si>
  <si>
    <t>EMISSION MODELS; OH REACTIVITY; MEGAN MODEL; CANOPY; SENSITIVITY; CHEMISTRY; FLUXES; MONOTERPENE; VARIABILITY; INVENTORY</t>
  </si>
  <si>
    <t>Isoprene concentrations were measured at four heights below, within, and above the forest canopy in Wytham Woods (United Kingdom) throughout the summer of 2018 using custom-built gas chromatographs (the iDirac). These observations were complemented with selected ancillary variables, including air temperature, photosynthetically active radiation, occasional leaf gas exchange measurements, and satellite retrievals of normalized difference vegetation and water indices. The campaign overlapped with a long and uninterrupted heatwave accompanied by moderate drought. Peak isoprene concentrations during the heatwave-drought were up to a factor of 4 higher than those before or after. Higher temperatures during the heatwave could not account for all the observed isoprene; the enhanced abundances correlated with drought stress. Leaf-level emissions confirmed this and also included compounds associated with ecosystem stress. This work highlights that a more in-depth understanding of the effects of drought stress is required to better characterize isoprene emissions. Plain Language Summary Plants emit a number of volatile organic compounds into the atmosphere as a response to environmental stimuli such as temperature and incoming sunlight. Once emitted, these compounds undergo chemical processes that can affect local air quality (for instance, contributing to the formation of pollutants such as ground-level ozone) and climate (by contributing to the formation of aerosol particles). Numerical models have been developed to successfully simulate volatile emissions under most environmental conditions. However, one notable exception is during extreme weather events such as heatwaves and droughts, where current models appear inadequate. In this paper, we present a unique data set consisting of continuous measurements of isoprene, the main volatile emission from vegetation, during the summer of 2018 in a UK temperate forest. A prolonged heatwave and drought affected the United Kingdom that summer. We report unusually high levels of isoprene and show that higher temperatures during the heatwave cannot account for all the observed isoprene. Our analysis shows that ecosystem stress brought about by moderate drought correlates with the enhanced isoprene. This work enables an improved description of isoprene emissions under extreme events (droughts) that are predicted to become more frequent in the near future as a consequence of global change.</t>
  </si>
  <si>
    <t>[Ferracci, Valerio; Beale, John; Waine, Toby William; Harris, Neil R. P.] Cranfield Univ, Ctr Environm &amp; Agr Informat, Bedford, England; [Bolas, Conor G.; Freshwater, Ray A.; Staniaszek, Zosia; Jones, Roderic L.] Univ Cambridge, Ctr Atmospher Sci, Dept Chem, Cambridge, England; [King, Thomas; Jaars, Kerneels; Otu-Larbi, Frederick; Ashworth, Kirsti] Univ Lancaster, Lancaster Environm Ctr, Lancaster, England; [Jaars, Kerneels] Univ Lancaster, South African Environm Observat Network, Lancaster, England; [Malhi, Yadvinder] Univ Oxford, Sch Geog &amp; Environm, Environm Change Inst, Oxford, England</t>
  </si>
  <si>
    <t>Cranfield University; University of Cambridge; Lancaster University; Lancaster University; University of Oxford</t>
  </si>
  <si>
    <t>Beale, John/0000-0003-4154-8032; Ferracci, Valerio/0000-0001-6647-993X; Jaars, Kerneels/0000-0001-6723-5646; Malhi, Yadvinder/0000-0002-3503-4783; Otu-Larbi, Frederick/0000-0001-6991-1871; Staniaszek, Zosia/0000-0002-1789-4368; Waine, Toby/0000-0002-4954-3618; Harris, Neil/0000-0003-1256-3006</t>
  </si>
  <si>
    <t>e2020GL088885</t>
  </si>
  <si>
    <t>10.1029/2020GL088885</t>
  </si>
  <si>
    <t>http://dx.doi.org/10.1029/2020GL088885</t>
  </si>
  <si>
    <t>Pint, A; Hildebrandt, A; Landwehrs, J; Feulner, G; Scholze, F; Nyakatura, J; Ispas, L; Grützner, C; Frenzel, P</t>
  </si>
  <si>
    <t>Pint, Anna; Hildebrandt, Anke; Landwehrs, Jan; Feulner, Georg; Scholze, Frank; Nyakatura, John; Ispas, Leon; Gruetzner, Christoph; Frenzel, Peter</t>
  </si>
  <si>
    <t>Contour marks as potential indicators of evaporation rates in the early Permian continental vertebrate site Bromacker (Thuringia, Central Germany)</t>
  </si>
  <si>
    <t>Thuringian Forest; Early Permian; Tambach Formation; Contour marks; Evaporation; Palaeoclimate</t>
  </si>
  <si>
    <t>EARTH SYSTEM MODEL; CLIMATE; BASIN; EVAPOTRANSPIRATION; SIMULATIONS; DESERT; IMPACT; SOILS</t>
  </si>
  <si>
    <t>Reconstructing the climate of the past requires archives that bear proxy information on temperature, precipitation, or atmospheric composition, for example. In this study we use contour marks as potential water level marks in mud sediments to reconstruct local evaporation rates at the Bromacker lagerstaette site in the Early Permian. The measured values indicate a daily evaporation of 1.5-3.75 mm with a median value of 2.25 mm/ day. The calculated evaporation rates are compared with modern ones to estimating moisture, precipitation and seasonal climate. For evaluating reconstructed precipitation and evapotranspiration rates, values simulated by global climate models and calculated from geochemical datasets are furthermore incorporated. For the first time, quantitative data and models elucidate the climate of the Tambach Formation and Bromacker lagerstaette against the background of the pivotal transition from the Carboniferous Ice House to the Permian Hothouse climate. Our results suggest a strongly seasonal climate with wet summers and dry winters in a mountainous region based on unexpectedly low temperatures (10.9-15.0 degrees C) considering the palaeo-location of the site in the tropical belt during the Early Permian. According to the modern vegetation model by Holdridge a moist forest biome is suggested for the Bromacker lagerstaette.</t>
  </si>
  <si>
    <t>[Pint, Anna; Hildebrandt, Anke; Ispas, Leon; Gruetzner, Christoph; Frenzel, Peter] Friedrich Schiller Univ Jena, Inst Geol Sci, Jena, Germany; [Hildebrandt, Anke] UFZ Helmholtz Ctr Environm Res, Dept Computat Hydrol, Leipzig, Germany; [Landwehrs, Jan; Feulner, Georg] Potsdam Inst Climate Impact Res, Earth Syst Anal, Potsdam, Germany; [Landwehrs, Jan] Univ Vienna, Dept Geol, Vienna, Austria; [Scholze, Frank] Schloss Bertholdsburg Schleusingen, Museum Nat Hist, Schleusingen, Germany; [Nyakatura, John] Humboldt Univ, Dept Biol Comparat Zool, Berlin, Germany</t>
  </si>
  <si>
    <t>Friedrich Schiller University of Jena; Helmholtz Association; Helmholtz Center for Environmental Research (UFZ); Potsdam Institut fur Klimafolgenforschung; University of Vienna; Humboldt University of Berlin</t>
  </si>
  <si>
    <t>Feulner, Georg/0000-0001-9215-5517; Hildebrandt, Anke/0000-0001-8643-1634; Landwehrs, Jan/0000-0002-6142-2237</t>
  </si>
  <si>
    <t>10.1016/j.palaeo.2023.111749</t>
  </si>
  <si>
    <t>http://dx.doi.org/10.1016/j.palaeo.2023.111749</t>
  </si>
  <si>
    <t>Zhang, H; Zhao, X; Kang, MY; Han, JJ</t>
  </si>
  <si>
    <t>Zhang, Hao; Zhao, Xi; Kang, Meng-yuan; Han, Jie-jie</t>
  </si>
  <si>
    <t>Contrasting changes in fine-scale land use structure and summertime thermal environment in downtown Shanghai</t>
  </si>
  <si>
    <t>SUSTAINABLE CITIES AND SOCIETY</t>
  </si>
  <si>
    <t>Land use composition; Landscape pattern; Urban green infrastructure; Intra-surface heat island; Downtown Shanghai</t>
  </si>
  <si>
    <t>URBAN HEAT-ISLAND; LEAST-SQUARES REGRESSION; SURFACE-TEMPERATURE; LOCAL CLIMATE; TEMPORAL VARIATIONS; LANDSCAPE PATTERN; TROPICAL CITY; METRICS; PERFORMANCE; MORPHOLOGY</t>
  </si>
  <si>
    <t>Understanding the associations between fine-scale land use structures and the surface urban heat island effect within the cities (synonymously defined as intra-SUHI) is vital for decision-making on sustainable land development, UHI mitigation, and climate adaptation. Taking downtown Shanghai as a case, this study quantified the associations between the changes in land use structures (indicated by eleven metrics of urban morphology, land use composition, and urban green infrastructure) and the intensity of intra-SUHI (intra-SUHII) at the land parcel level. Two model types, including Type-1 models that merely consider the main effect of the factors, and Type-2 models that consider both the main effect and potential interactions, were employed for analysis. The performance of each model type was parallelly assessed using the partial least square regression (PLSR) and random forest regression (RFR) methods. Our results revealed that Type-2 models exhibited higher interpretation power (PLSR:55.604-55.887% and RFR:53.841-55.739%) than Type-1 models (PLSR:47.531-47.591% and RFR: 47.111-50.300%) for explaining the variance in parcel-level intra-SUHIIs. This finding indicated the non negligible importance of potential interactions of the factors in determining the models' interpretation power. Our study can be generalizable to many large cities with similar climatological conditions.</t>
  </si>
  <si>
    <t>[Zhang, Hao; Zhao, Xi; Kang, Meng-yuan; Han, Jie-jie] Fudan Univ, Dept Environm Sci &amp; Engn, Lab Appl Earth Observat &amp; Spatial Anal LAEOSA, Jiangwan campus,2005 Songhu Rd,Yangpu Dist, Shanghai 200438, Peoples R China; [Han, Jie-jie] Guangzhou Urban Planning &amp; Design Survey Res Inst, 10 Jianshe Rd,Yuexiu Dist, Guangzhou 200234, Peoples R China</t>
  </si>
  <si>
    <t>Fudan University</t>
  </si>
  <si>
    <t>2210-6707</t>
  </si>
  <si>
    <t>10.1016/j.scs.2022.103965</t>
  </si>
  <si>
    <t>http://dx.doi.org/10.1016/j.scs.2022.103965</t>
  </si>
  <si>
    <t>Cintra B.B.L.; Gloor M.; Boom A.; Schöngart J.; Locosselli G.M.; Brienen R.</t>
  </si>
  <si>
    <t>Cintra, Bruno Barçante Ladvocat (55957434200); Gloor, Manuel (57204744052); Boom, Arnoud (7003663076); Schöngart, Jochen (6507398267); Locosselli, Giuliano Maselli (55337570200); Brienen, Roel (12786571000)</t>
  </si>
  <si>
    <t>Contrasting controls on tree ring isotope variation for Amazon floodplain and terra firme trees</t>
  </si>
  <si>
    <t>Tree Physiology</t>
  </si>
  <si>
    <t>Carbon isotopes; Cedrela odorata; Dual isotope; Macrolobium acaciifolium; Oxygen isotopes; Tropical forests</t>
  </si>
  <si>
    <t>Brazil; Carbon Isotopes; Forests; Hydrology; Models, Biological; Oxygen Isotopes; Plant Leaves; Seasons; Trees; Tropical Climate; Amazonia; Cedrela odorata; Macrolobium acaciifolium; carbon; Carbon-13; oxygen; Oxygen-18; carbon isotope; deciduous tree; floodplain; oxygen isotope; seasonal variation; seasonality; tree ring; tropical forest; biological model; Brazil; chemistry; forest; hydrology; physiology; plant leaf; season; tree; tropic climate</t>
  </si>
  <si>
    <t>Isotopes in tropical trees rings can improve our understanding of tree responses to climate. We assessed how climate and growing conditions affect tree-ring oxygen and carbon isotopes (δ18OTR and δ13CTR) in four Amazon trees. We analysed within-ring isotope variation for two terra firme (non-flooded) and two floodplain trees growing at sites with varying seasonality. We find distinct intra-annual patterns of δ18OTR and δ13CTR driven mostly by seasonal variation in weather and source water δ18O. Seasonal variation in isotopes was lowest for the tree growing under the wettest conditions. Tree ring cellulose isotope models based on existing theory reproduced well observed within-ring variation with possible contributions of both stomatal and mesophyll conductance to variation in δ13CTR. Climate analysis reveal that terra firme δ18OTR signals were related to basin-wide precipitation, indicating a source water δ18O influence, while floodplain trees recorded leaf enrichment effects related to local climate. Thus, intrinsically different processes (source water vs leaf enrichment) affect δ18OTR in the two different species analysed. These differences are likely a result of both species-specific traits and of the contrasting growing conditions in the floodplains and terra firme environments. Simultaneous analysis of δ13CTR and δ18OTR supports this interpretation as it shows strongly similar intra-annual patterns for both isotopes in the floodplain trees arising from a common control by leaf stomatal conductance, while terra firme trees showed less covariation between the two isotopes. Our results are interesting from a plant physiological perspective and have implications for climate reconstructions as trees record intrinsically different processes. © The Author(s) 2019.</t>
  </si>
  <si>
    <t>Cintra B.B.L., School of Geography, University of Leeds, Leeds, Garstang North, LS29JT, United Kingdom; Gloor M., School of Geography, University of Leeds, Leeds, Garstang North, LS29JT, United Kingdom; Boom A., School of Geology, Geography and the Environment, Bennett Building, University Road, University of Leicester, Leicester, LE1 7RH, United Kingdom; Schöngart J., National Institute for Amazon Research, Av. André Araújo, 2.936, Petrópolis, Manaus, Amazonas, CEP 69.067-375, Brazil; Locosselli G.M., Institute of Biosciences, University of São Paulo, Rua do Matão, 14, Butantã, São Paulo, CEP 05508-090, Brazil; Brienen R., School of Geography, University of Leeds, Leeds, Garstang North, LS29JT, United Kingdom</t>
  </si>
  <si>
    <t>School of Geography, University of Leeds, Leeds, Garstang North, LS29JT, United Kingdom; School of Geology, Geography and the Environment, Bennett Building, University Road, University of Leicester, Leicester, LE1 7RH, United Kingdom; National Institute for Amazon Research, Av. André Araújo, 2.936, Petrópolis, Manaus, Amazonas, CEP 69.067-375, Brazil; Institute of Biosciences, University of São Paulo, Rua do Matão, 14, Butantã, São Paulo, CEP 05508-090, Brazil</t>
  </si>
  <si>
    <t>55957434200; 57204744052; 7003663076; 6507398267; 55337570200; 12786571000</t>
  </si>
  <si>
    <t>Oxford University Press</t>
  </si>
  <si>
    <t>0829318X</t>
  </si>
  <si>
    <t>10.1093/treephys/tpz009</t>
  </si>
  <si>
    <t>https://www.scopus.com/inward/record.uri?eid=2-s2.0-85068889702&amp;doi=10.1093%2ftreephys%2ftpz009&amp;partnerID=40&amp;md5=0dbeec6cd5491b0dae4dd904393d5507</t>
  </si>
  <si>
    <t>All Open Access; Green Open Access; Hybrid Gold Open Access</t>
  </si>
  <si>
    <t>Fibich, P; Ishihara, MI; Suzuki, SN; Dolezal, J; Altman, J</t>
  </si>
  <si>
    <t>Fibich, Pavel; Ishihara, Masae I.; Suzuki, Satoshi N.; Dolezal, Jiri; Altman, Jan</t>
  </si>
  <si>
    <t>Contribution of conspecific negative density dependence to species diversity is increasing towards low environmental limitation in Japanese forests</t>
  </si>
  <si>
    <t>TROPICAL FORESTS; PLANT DIVERSITY; LIFE-HISTORY; TREE; PATTERNS; MECHANISMS; GRADIENTS; STRENGTH; SURVIVAL</t>
  </si>
  <si>
    <t>Species coexistence is a result of biotic interactions, environmental and historical conditions. The Janzen-Connell hypothesis assumes that conspecific negative density dependence (CNDD) is one of the local processes maintaining high species diversity by decreasing population growth rates at high densities. However, the contribution of CNDD to species richness variation across environmental gradients remains unclear. In 32 large forest plots all over the Japanese archipelago covering &gt; 40,000 individual trees of &gt; 300 species and based on size distributions, we analysed the strength of CNDD of individual species and its contribution to species number and diversity across altitude, mean annual temperature, mean annual precipitation and maximum snow depth gradients. The strength of CNDD was increasing towards low altitudes and high tree species number and diversity. The effect of CNDD on species number was changing across altitude, temperature and snow depth gradients and their combined effects contributed 11-18% of the overall explained variance. Our results suggest that CNDD can work as a mechanism structuring forest communities in the Japanese archipelago. Strong CNDD was observed to be connected with high species diversity under low environmental limitations where local biotic interactions are expected to be stronger than in niche-based community assemblies under high environmental filtering.</t>
  </si>
  <si>
    <t>[Fibich, Pavel; Dolezal, Jiri; Altman, Jan] Czech Acad Sci, Inst Bot, Pruhonice, Czech Republic; [Fibich, Pavel; Dolezal, Jiri] Univ South Bohemia, Fac Sci, Dept Bot, Ceske Budejovice, Czech Republic; [Ishihara, Masae I.] Kyoto Univ, Field Sci Educ &amp; Res Ctr, Ashiu Forest Res Stn, Kyoto, Japan; [Suzuki, Satoshi N.] Univ Tokyo, Univ Tokyo Hokkaido Forest, Grad Sch Agr &amp; Life Sci, Furano, Hokkaido, Japan</t>
  </si>
  <si>
    <t>Czech Academy of Sciences; Institute of Botany of the Czech Academy of Sciences; University of South Bohemia Ceske Budejovice; Kyoto University; University of Tokyo</t>
  </si>
  <si>
    <t>Fibich, Pavel/0000-0001-9066-3753; Ishihara, Masae Iwamoto/0000-0002-8365-7766; Altman, Jan/0000-0003-4879-5773; Suzuki, Satoshi/0000-0003-4225-4132; Dolezal, Jiri/0000-0002-5829-4051</t>
  </si>
  <si>
    <t>10.1038/s41598-021-98025-5</t>
  </si>
  <si>
    <t>http://dx.doi.org/10.1038/s41598-021-98025-5</t>
  </si>
  <si>
    <t>Sandoya, V; Saura-Mas, S; Granzow-de la Cerda, I; Arellano, G; Macía, MJ; Tello, JS; Lloret, F</t>
  </si>
  <si>
    <t>Sandoya, Veronica; Saura-Mas, Sandra; Granzow-de la Cerda, Inigo; Arellano, Gabriel; Macia, Manuel J.; Tello, J. Sebastian; Lloret, Francisco</t>
  </si>
  <si>
    <t>Contribution of species abundance and frequency to aboveground forest biomass along an Andean elevation gradient</t>
  </si>
  <si>
    <t>Biomass; Bolivia; Common species; Madidi Region; Species abundance; Species distribution; Species frequency; Tropical montane forest; Tropical rain forest</t>
  </si>
  <si>
    <t>TROPICAL MOUNTAIN FORESTS; SPATIAL-PATTERNS; ENVIRONMENTAL HETEROGENEITY; DOMINANCE; PRODUCTIVITY; RICHNESS</t>
  </si>
  <si>
    <t>Aims: To determine whether species that contribute most to a plot's biomass are the most abundant (high local abundance at plot scale) or the most frequent (occur the most across plots at landscape scale), or both. In the tropical Andes, these patterns may change with elevation. This study assesses the contribution to plot's aboveground biomass (AGB) of the plant community abundance pattern -the prevalence of within-plot dominant species- and the over-occurrence of regionally frequent species, in an elevation gradient. Methods: We considered all trees &gt;= 2.5 cm DBH from 446 0.1 ha plots in an Amazonia-Andes 260-4350 m elevation cline in N Bolivia. Plot AGB was calculated as the sum of AGBs for all stems contained. We grouped plots into four bins segregated by elevation and ran a bootstrap analysis over subsets of 58 random plots per bin with 100 iterations. Simpson evenness index (ED) for all species in each plot was used as a measure for its species abundance. Values for each plot's species frequency was calculated as the mean of all species' in the plot mean frequencies across the bin (i.e. the fraction of plots where each species occurs). We used linear models to correlate plot AGB with (1) elevation and mean annual precipitation (MAP), and (2) ED, plot species frequency and elevation. We performed all analyses at the species, genus and family levels. Results: Plot AGB was related negatively with elevation, and thus positively with MAP, and also negatively with plot ED and plot species frequency, all significant. Plot species abundance therefore contributes positively to explain the relationship with AGB along elevational gradients, while plot species frequency does so negatively (i.e. less frequent species contribute more to a plot's AGB across elevation). AGB, for both generic and familial levels was also significantly and negatively correlated with ED, but not related with plot species frequency biomass at these taxonomic levels. Conclusions: Plot AGB was mainly associated with elevation and floristic composition where species, genera and families tended to be abundant at the local (plot) scale. Species that were less frequent at the regional scale contributed with more AGB regionally, while frequency at generic and familial scales did little to explain AGB patterns. This association seems stronger at lower elevations for all taxonomic levels while decreases toward higher elevation. Our study reveals a relationship between plot structural features like C stocks -influenced by species local abundances- and the distribution of taxa across the landscape.</t>
  </si>
  <si>
    <t>[Sandoya, Veronica] Yachay Tech Univ, Sch Biol Sci &amp; Engn, Hda San Jose S-N, Yachay 100119, Urcuqui, Ecuador; [Sandoya, Veronica; Saura-Mas, Sandra; Lloret, Francisco] CREAF, Cerdanyola Del Valles 08193, Spain; [Sandoya, Veronica; Saura-Mas, Sandra; Lloret, Francisco] Univ Autonoma Barcelona, Unitat Ecol, Cerdanyola Del Valles 08193, Spain; [Granzow-de la Cerda, Inigo] Real Jardin Bot, Madrid 28014, Spain; [Granzow-de la Cerda, Inigo] Univ Rey Juan Carlos, Dept Biol Geol Fis &amp; Quim Inorgan, Mostoles 28933, Spain; [Arellano, Gabriel] Univ Michigan, Ecol &amp; Evolutionary Biol, Ann Arbor, MI 48103 USA; [Macia, Manuel J.] Univ Autonoma Madrid, Dept Biol, Area Bot, Madrid 28049, Spain; [Macia, Manuel J.] Univ Autonoma Madrid, Ctr Invest Biodiversidad &amp; Cambio Global CIBC UAM, Madrid 28049, Spain; [Tello, J. Sebastian] Missouri Bot Garden, Ctr Conservat &amp; Sustainable Dev, St Louis, MO 63166 USA</t>
  </si>
  <si>
    <t>Centro de Investigacion Ecologica y Aplicaciones Forestales (CREAF-CERCA); Autonomous University of Barcelona; Consejo Superior de Investigaciones Cientificas (CSIC); CSIC - Real Jardin Botanico de Madrid; Universidad Rey Juan Carlos; University of Michigan System; University of Michigan; Autonomous University of Madrid; Autonomous University of Madrid; Missouri Botanical Gardens</t>
  </si>
  <si>
    <t>Macia, Manuel/0000-0002-4676-612X</t>
  </si>
  <si>
    <t>10.1016/j.foreco.2020.118549</t>
  </si>
  <si>
    <t>http://dx.doi.org/10.1016/j.foreco.2020.118549</t>
  </si>
  <si>
    <t>Sharma, N; Kumar, S</t>
  </si>
  <si>
    <t>Sharma, Niharika; Kumar, Sanjeev</t>
  </si>
  <si>
    <t>Control of regional climate on carbon and nitrogen turnover and their stable isotopic compositions in Indian soils</t>
  </si>
  <si>
    <t>GEODERMA REGIONAL</t>
  </si>
  <si>
    <t>Soils; Arid; Humid; Montane; Tropical; Stable isotopes</t>
  </si>
  <si>
    <t>ORGANIC-CARBON; FOREST; MATTER; RATIO; DENITRIFICATION; DISCRIMINATION; DECOMPOSITION; ECOSYSTEMS; GRASSLAND; PATTERNS</t>
  </si>
  <si>
    <t>Stable isotopic analysis of carbon (C) and nitrogen (N) has helped to predict climate specific response of biological mediators of C and N cycles, and thus, turnover and availability of these elements in soils. However, application of general isotopic trends to soils of different ecosystems remains undetermined pertaining to inadequate data from vast eco-regions, including the Indian subcontinent. The present study focuses on filling this data gap through isotopic analysis of soils from the arid, humid, and montane regions of India to understand the distribution and availability of total organic carbon (TOC) and total nitrogen (TN) under different temperature and precipitation conditions in an understudied tropical region. Our results for arid soils showed low TOC and TN contents with high 613C and 615N indicating active mineralization under limited organic matter supply. Contrarily, humid soils showed high concentrations of TOC and TN with low 613C and 615N indicating conservative N cycle. Isotopic signatures of montane soils showed spread over both arid and humid soils signifying higher control of edaphic factors over climate in the organic matter turnover in montane soils. Absence of climate specific isotopic pattern in the montane soils suggests careful application and interpretation of stable isotopic techniques in such regions. In our results, we find partial confirmation that climate is a prominent control of C and N turnover but also evidence for the importance of edaphic and other local factors, especially in the montane region. This work fills the knowledge gap in an understudied region and confirms that even within a larger tropical setting, the regional climate regulates the elemental biogeochemistry and organic matter dynamics of soils.</t>
  </si>
  <si>
    <t>[Sharma, Niharika; Kumar, Sanjeev] Phys Res Lab, Geosci Div, Ahmadabad 380009, India</t>
  </si>
  <si>
    <t>Department of Space (DoS), Government of India; Physical Research Laboratory - India</t>
  </si>
  <si>
    <t>2352-0094</t>
  </si>
  <si>
    <t>e00539</t>
  </si>
  <si>
    <t>10.1016/j.geodrs.2022.e00539</t>
  </si>
  <si>
    <t>http://dx.doi.org/10.1016/j.geodrs.2022.e00539</t>
  </si>
  <si>
    <t>Krawczyk, H; Zinke, J; Browne, N; Struck, U; McIlwain, J; O'Leary, M; Garbe-Schönberg, D</t>
  </si>
  <si>
    <t>Krawczyk, Hedwig; Zinke, Jens; Browne, Nicola; Struck, Ulrich; McIlwain, Jennifer; O'Leary, Michael; Garbe-Schoenberg, Dieter</t>
  </si>
  <si>
    <t>Corals reveal ENSO-driven synchrony of climate impacts on both terrestrial and marine ecosystems in northern Borneo</t>
  </si>
  <si>
    <t>SEA-SURFACE TEMPERATURE; SOUTH CHINA SEA; ATMOSPHERE-OCEAN VARIATIONS; EL-NINO; PORITES CORAL; TROPICAL FOREST; SR/CA RATIOS; DELTA-O-18; PACIFIC; RAINFALL</t>
  </si>
  <si>
    <t>Extreme climate events, such as the El Ninos in 1997/1998 and 2015/16, have led to considerable forest loss in the Southeast Asian region following unprecedented drought and wildfires. In Borneo, the effects of extreme climate events have been exacerbated by rapid urbanization, accelerated deforestation and soil erosion since the 1980s. However, studies quantifying the impact of interannual and long-term (&gt;3 decades) climatic and anthropogenic change affecting Borneo's coastal and coral reef environments are lacking. Here, we used coral cores collected in Miri-Sibuti Coral Reefs National Park, Sarawak (Malaysia) to reconstruct the spatio-temporal dynamics of sea surface temperature and oxygen isotopic composition of seawater from 1982 to 2016, based on paired oxygen isotope and Sr/Ca measurements. The results revealed rising sea surface temperatures of 0.26 +/- 0.04 degrees C per decade since 1982. Reconstructed delta O-18(sw) displayed positive excursion during major El Nino events of 1983, 1997/98 and 2015/16, indicating drought conditions with less river runoff, rainfall and higher ocean salinities. La Ninas were generally associated with lower delta O-18(sw). We observed a long-term shift from more saline conditions between 1982 and 1995 towards less saline conditions after 1995, which are in agreement with the regional freshening trend, punctuated by saline excursion during El Ninos. The decadal shifts were found to be driven by the Pacific Decadal Oscillation (PDO). This study provides the first long-term data on El Nino Southern Oscillation (ENSO)-driven synchrony of climate impacts on both terrestrial and marine ecosystems in northern Borneo. Our results suggest that coral records from northern Borneo are invaluable archives to detect regional ENSO and PDO impacts, and their interaction with the Asian-Australian monsoon, on the hydrological balance in the southern South China Sea beyond the past three decades.</t>
  </si>
  <si>
    <t>[Krawczyk, Hedwig; Zinke, Jens] Univ Leicester, Sch Geog Geol &amp; Environm, Univ Rd, Leicester LE1 7RH, Leics, England; [Zinke, Jens; Browne, Nicola; McIlwain, Jennifer] Curtin Univ, Mol &amp; Life Sci, Kent St, Perth, WA 6102, Australia; [Zinke, Jens; Browne, Nicola; McIlwain, Jennifer] Curtin Univ Malaysia, Curtin Malaysia Res Inst, CDT 250, Sarawak 98009, Malaysia; [Zinke, Jens] Australian Inst Marine Sci, PMB 3, Townsville, Qld 4810, Australia; [Struck, Ulrich] Leibniz Inst Evolut &amp; Biodivers Sci, Museum Nat Kunde, Invalidenstr 43, D-10115 Berlin, Germany; [Struck, Ulrich] Free Univ Berlin, Inst Geosci Paleontol, Malteserstr 74-100, D-12249 Berlin, Germany; [O'Leary, Michael] Univ Western Australia, Sch Earth Sci, 35 Stirling Highway, Perth, WA 6009, Australia; [Garbe-Schoenberg, Dieter] Christian Albrechts Univ Kiel, Inst Geosci, Ludewig Meyn Str 10, D-24118 Kiel, Germany</t>
  </si>
  <si>
    <t>University of Leicester; Curtin University; Curtin University Malaysia; Australian Institute of Marine Science; Leibniz Institut fur Evolutions und Biodiversitatsforschung; Free University of Berlin; University of Western Australia; University of Kiel</t>
  </si>
  <si>
    <t>Browne, nicola/0000-0002-7160-6865; O'Leary, Michael/0000-0001-7040-3137; McIlwain, Jennifer/0000-0002-7790-5081</t>
  </si>
  <si>
    <t>10.1038/s41598-020-60525-1</t>
  </si>
  <si>
    <t>http://dx.doi.org/10.1038/s41598-020-60525-1</t>
  </si>
  <si>
    <t>Gröger, M; Dieterich, C; Haapala, J; Ho-Hagemann, HM; Hagemann, S; Jakacki, J; May, W; Meier, HEM; Miller, PA; Rutgersson, A; Wu, LC</t>
  </si>
  <si>
    <t>Groger, Matthias; Dieterich, Christian; Haapala, Jari; Ho-Hagemann, Ha Thi Minh; Hagemann, Stefan; Jakacki, Jaromir; May, Wilhelm; Meier, H. E. Markus; Miller, Paul A.; Rutgersson, Anna; Wu, Lichuan</t>
  </si>
  <si>
    <t>Coupled regional Earth system modeling in the Baltic Sea region</t>
  </si>
  <si>
    <t>AEROSOL OPTICAL-PROPERTIES; LANDSCAPE STRUCTURE MODULE; OCEAN CLIMATE SIMULATIONS; ALONE TREE DEMOGRAPHY; LAND-COVER CHANGE; NEMO-NORDIC 1.0; EUROPEAN CLIMATE; THICKNESS DISTRIBUTION; VEGETATION DYNAMICS; ATMOSPHERIC MODEL</t>
  </si>
  <si>
    <t>Nonlinear responses to externally forced climate change are known to dampen or amplify the local climate impact due to complex cross-compartmental feedback loops in the Earth system. These feedbacks are less well represented in the traditional stand-alone atmosphere and ocean models on which many of today's regional climate assessments rely (e.g., EURO-CORDEX, NOSCCA and BACC II). This has promoted the development of regional climate models for the Baltic Sea region by coupling different compartments of the Earth system into more comprehensive models. Coupled models more realistically represent feedback loops than the information imposed on the region by prescribed boundary conditions and, thus, permit more degrees of freedom. In the past, several coupled model systems have been developed for Europe and the Baltic Sea region. This article reviews recent progress on model systems that allow two-way communication between atmosphere and ocean models; models for the land surface, including the terrestrial biosphere; and wave models at the air-sea interface and hydrology models for water cycle closure. However, several processes that have mostly been realized by one-way coupling to date, such as marine biogeochemistry, nutrient cycling and atmospheric chemistry (e.g., aerosols), are not considered here. In contrast to uncoupled stand-alone models, coupled Earth system models can modify mean near-surface air temperatures locally by up to several degrees compared with their stand-alone atmospheric counterparts using prescribed surface boundary conditions. The representation of small-scale oceanic processes, such as vertical mixing and sea-ice dynamics, appears essential to accurately resolve the air-sea heat exchange over the Baltic Sea, and these parameters can only be provided by online coupled high-resolution ocean models. In addition, the coupling of wave models at the ocean-atmosphere interface allows for a more explicit formulation of small-scale to microphysical processes with local feedbacks to water temperature and large-scale processes such as oceanic upwelling. Over land, important climate feedbacks arise from dynamical terrestrial vegetation changes as well as the implementation of land-use scenarios and afforestation/deforestation that further alter surface albedo, roughness length and evapotranspiration. Furthermore, a good representation of surface temperatures and roughness length over open sea and land areas is critical for the representation of climatic extremes such as heavy precipitation, storms, or tropical nights (defined as nights where the daily minimum temperature does not fall below 20 degrees C), and these parameters appear to be sensitive to coupling. For the present-day climate, many coupled atmosphere-ocean and atmosphere-land surface models have demonstrated the added value of single climate variables, in particular when low-quality boundary data were used in the respective stand-alone model. This makes coupled models a prospective tool for downscaling climate change scenarios from global climate models because these models often have large biases on the regional scale. However, the coupling of hydrology models to close the water cycle remains problematic, as the accuracy of precipitation provided by atmosphere models is, in most cases, insufficient to realistically simulate the runoff to the Baltic Sea without bias adjustments. Many regional stand-alone ocean and atmosphere models are tuned to suitably represent present-day climatologies rather than to accurately simulate climate change. Therefore, more research is required into how the regional climate sensitivity (e.g., the models' response to a given change in global mean temperature) is affected by coupling and how the spread is altered in multi-model and multi-scenario ensembles of coupled models compared with uncoupled ones.</t>
  </si>
  <si>
    <t>[Groger, Matthias; Meier, H. E. Markus] Leibniz Inst Baltic Sea Res Warnemunde, Dept Phys Oceanog &amp; Instrumentat, Rostock, Germany; [Dieterich, Christian; Meier, H. E. Markus] Swedish Meteorol &amp; Hydrol Inst, Res &amp; Dev Dept, Norrkoping, Sweden; [Haapala, Jari] Finnish Meteorol Inst, Helsinki, Finland; [Ho-Hagemann, Ha Thi Minh; Hagemann, Stefan] Helmholtz Zentrum Hereon, Inst Coastal Syst Anal &amp; Modeling, Geesthacht, Germany; [Jakacki, Jaromir] Polish Acad Sci, Inst Oceanol, Sopot, Poland; [May, Wilhelm; Miller, Paul A.] Lund Univ, Ctr Environm &amp; Climate Sci, Lund, Sweden; [Miller, Paul A.] Lund Univ, Dept Phys Geog &amp; Ecosyst Sci, Lund, Sweden; [Rutgersson, Anna; Wu, Lichuan] Uppsala Univ, Dept Earth Sci, Uppsala, Sweden</t>
  </si>
  <si>
    <t>Leibniz Institut fur Ostseeforschung Warnemunde; Swedish Meteorological &amp; Hydrological Institute; Finnish Meteorological Institute; Helmholtz Association; Helmholtz-Zentrum Hereon; Polish Academy of Sciences; Institute of Oceanology of the Polish Academy of Sciences; Lund University; Lund University; Uppsala University</t>
  </si>
  <si>
    <t>Gröger, Matthias/0000-0002-9927-5164; May, Wilhelm/0000-0002-4933-3565; Rutgersson, Anna/0000-0001-7656-1881; Meier, H. E. Markus/0000-0001-5855-4645; Miller, Paul/0000-0003-1105-2132</t>
  </si>
  <si>
    <t>10.5194/esd-12-939-2021</t>
  </si>
  <si>
    <t>http://dx.doi.org/10.5194/esd-12-939-2021</t>
  </si>
  <si>
    <t>Li, K; Tscharntke, T; Saintes, B; Buchori, D; Grass, I</t>
  </si>
  <si>
    <t>Li, Kevin; Tscharntke, Teja; Saintes, Barbara; Buchori, Damayanti; Grass, Ingo</t>
  </si>
  <si>
    <t>Critical factors limiting pollination success in oil palm: A systematic review</t>
  </si>
  <si>
    <t>AGRICULTURE ECOSYSTEMS &amp; ENVIRONMENT</t>
  </si>
  <si>
    <t>Fruit set; Land-use management; Oil palm; Pollinator complementarity; Pollen limitation; Weevil; Yield</t>
  </si>
  <si>
    <t>ELAEIDOBIUS-KAMERUNICUS COLEOPTERA; ELAEIS-GUINEENSIS JACQ; YIELD GAPS; WEEVIL; CURCULIONIDAE; INSECTS; FAUST; SOUTH</t>
  </si>
  <si>
    <t>Oil palm (Elaeis guineensis Jacq) is an economically important crop, yet it plays a major role in tropical deforestation and has significant negative impacts on biodiversity. The ecological drivers of oil palm pollination are still poorly understood, despite pollination being a key ecosystem service for the yield of this multi-billion-dollar industry, with potential links to biodiversity conservation. Here we review biotic and abiotic drivers of pollination and known oil palm pollinators, including local insect species endemic to specific growing regions, and an important, globally-introduced West African weevil (Elaeidobius kamerunicus) whose fluctuating populations have led to concerns about yield and resilience. Future research should clarify pollinator community dynamics to facilitate pollination complementarity, which may strengthen pollination services in regions beyond the oil palm and weevil's native West African ecosystem. In addition, other interactions such as mutualism, predation, and parasitism are not yet well understood, but could provide further insight into population drivers. Future management research should explore manipulating male palm inflorescence density, a key resource for pollinators, as well as investigate spatial and landscape effects on pollinator populations. Critically, no studies have investigated the effects of climate change on pollination, despite the impacts of rain and temperature on pollination efficiency. A greater understanding of the role of pollinator species and their nonlinear relationships to yield, as well as the complexity of biotic, management, and climate drivers of successful pollination can contribute to a more sustainable oil palm production system that values ecosystem services gained from biodiversity, while also improving producer livelihoods.</t>
  </si>
  <si>
    <t>[Li, Kevin; Tscharntke, Teja; Saintes, Barbara; Grass, Ingo] Univ Goettingen, Dept Crop Sci, Agroecol, Gottingen, Germany; [Buchori, Damayanti] Bogor Agr Univ, Dept Plant Protect, Bogor, Indonesia</t>
  </si>
  <si>
    <t>University of Gottingen; Bogor Agricultural University</t>
  </si>
  <si>
    <t>Grass, Ingo/0000-0001-7788-1940; Buchori, Damayanti/0000-0002-2843-0737; Li, Kevin/0000-0002-7677-8682</t>
  </si>
  <si>
    <t>0167-8809</t>
  </si>
  <si>
    <t>10.1016/j.agee.2019.05.001</t>
  </si>
  <si>
    <t>http://dx.doi.org/10.1016/j.agee.2019.05.001</t>
  </si>
  <si>
    <t>Valencia, S; Salazar, JF; Hoyos, N; Armenteras, D; Villegas, JC</t>
  </si>
  <si>
    <t>Valencia, Santiago; Salazar, Juan F.; Hoyos, Natalia; Armenteras, Dolors; Camilo Villegas, Juan</t>
  </si>
  <si>
    <t>Current Forest-Savanna Transition in Northern South America Departs from Typical Climatic Thresholds</t>
  </si>
  <si>
    <t>ECOSYSTEMS</t>
  </si>
  <si>
    <t>climatic space; fire frequency; forest; savanna transition; humid tropical forest; llanos ecoregion; intra-seasonal precipitation</t>
  </si>
  <si>
    <t>TROPICAL FOREST; FIRE; DETERMINANTS; VARIABILITY; RESILIENCE; ECOSYSTEMS; MECHANISM; COVER</t>
  </si>
  <si>
    <t>The forest-savanna transition is the most widespread ecotone in the tropics, with important ecological, climatic, and biogeochemical implications at local to global scales. However, the factors and mechanisms that control this transition vary among continents and regions. Here, we analyzed which factors best explain the transition in northern South America (Llanos ecoregion and northwestern Amazon), where common thresholds on typical environmental factors (for example, mean annual precipitation (MAP), wet season precipitation) fail to predict it. For instance, savannas in the Llanos occur at MAP levels (&gt; 1500 mm) which are typical of forests in other tropical regions. We examined the transition's climate features, soils, and disturbance (fire frequency) spaces using remotely sensed data. We used logistic generalized linear models to assess the effect of seasonal (season length) and intra-seasonal (daily precipitation frequency and intensity) precipitation metrics during the dry season, soil silt content, and fire frequency, on the transition using canopy cover, tree cover, and the maximum Plant Area Volume Density as vegetation structure descriptor variables. Fire frequency and precipitation frequency were the most important variables explaining the transition. Although most fires occur in savannas, we found that a significant percentage of savanna pixels (46%) had no fires. This study indicates that the transition should be characterized regionally in response to biogeographic differences (for example, climatic space) among regions and continents. Our results highlight the importance of fire frequency and intra-seasonal precipitation in determining the transition in northern South America. Furthermore, future studies should consider regional differences in the climatic space of forest and savanna to improve projections of global change impacts on these highly diverse ecosystems.</t>
  </si>
  <si>
    <t>[Valencia, Santiago; Salazar, Juan F.] Univ Antioquia, Fac Ingn, Grp GIGA, Escuela Ambiental, Medellin, Colombia; [Valencia, Santiago; Camilo Villegas, Juan] Univ Antioquia, Fac Ingn, Grp Invest Ecol Aplicada, Escuela Ambiental, Medellin, Colombia; [Hoyos, Natalia] Univ Norte, Dept Hist &amp; Social Sci, Barranquilla, Colombia; [Armenteras, Dolors] Univ Nacl Colombia, Fac Ciencias, Dept Biol, Grp Ecol Paisaje &amp; Modelac Ecosistemas ECOLMOD, Bogota, Colombia</t>
  </si>
  <si>
    <t>Universidad de Antioquia; Universidad de Antioquia; Universidad del Norte Colombia; Universidad Nacional de Colombia</t>
  </si>
  <si>
    <t>Valencia, Santiago/0000-0003-4922-5123; Armenteras, Dolors/0000-0003-0922-7298;</t>
  </si>
  <si>
    <t>1432-9840</t>
  </si>
  <si>
    <t>10.1007/s10021-023-00872-y</t>
  </si>
  <si>
    <t>http://dx.doi.org/10.1007/s10021-023-00872-y</t>
  </si>
  <si>
    <t>Rafdinal; Ramadanil, R; Raynaldo, A; Subrata, E</t>
  </si>
  <si>
    <t>Rafdinal; Ramadanil, Ramadanil; Raynaldo, Adityo; Subrata, Eko</t>
  </si>
  <si>
    <t>Decomposition rate and litterfall dynamics of Tembawang agroforestry area, West Kalimantan, Indonesia</t>
  </si>
  <si>
    <t>ASIAN JOURNAL OF AGRICULTURE AND BIOLOGY</t>
  </si>
  <si>
    <t>Carbon cycle; Fruit Tembawang; Rubber Tembawang; Traditional agroforestry; Sekadau Regency</t>
  </si>
  <si>
    <t>LEAF-LITTER; ORGANIC-MATTER; SOIL; FOREST</t>
  </si>
  <si>
    <t>Understanding the carbon cycle could be the basis and best way to management practices in traditional agroforestry. In this study, we will estimate the litterfall dynamics and decomposition rate in one of the traditional agroforestry 'Tembawang' practiced by local people in Kalimantan. Litterfall dan decomposition monitoring was conducted every two weeks for three months with litterfall traps and litterbags. From the results, we found litterfall production of Tembawang Agroforestry was 91.23-95.03 gr m(-2) month(-1) or 10.95-11.40 tons ha(-1) year(-1). The estimated litter decomposition rate in the first of 14 days was 3.92-4.43 gram day(-1) after that decomposition rate decreased (on 84th day) at 0.75-0.81 gram day(-1). A positive Spearman correlation occurred with the rainfall and temperature variables on the dynamics of litterfall but the value was not significant. Tembawang agroforestry litter production is higher than another agroforestry and the value is approaching the primary tropical rainforest. Litter decomposed more than 50 percent in the initial two weeks and the value is correlated to humidity.</t>
  </si>
  <si>
    <t>[Rafdinal] Tanjungpura Univ, Fac Math &amp; Nat Sci, Dept Biol, Pontianak 78124, West Kalimantan, Indonesia; [Ramadanil, Ramadanil] Tadulako Univ, Fac Math &amp; Nat Sci, Dept Biol, Palu 94148, Central Sulawes, Indonesia; [Raynaldo, Adityo] OSO Univ, Dept Marine Sci, Pontianak 78124, West Kalimantan, Indonesia; [Subrata, Eko] Muhammadiyah Sumatera Barat Univ, Fac Forestry, Dept Forestry, Padang 25172, West Sumatra, Indonesia</t>
  </si>
  <si>
    <t>Universitas Tanjungpura; Universitas Tadulako; Universitas Muhammadiyah Sumatera Barat</t>
  </si>
  <si>
    <t>PITOPANG, RAMADANIL/0000-0002-6449-9053</t>
  </si>
  <si>
    <t>LIFE SCIENCES SOC PAKISTAN</t>
  </si>
  <si>
    <t>2307-8553</t>
  </si>
  <si>
    <t>10.35495/ajab.2020.06.350</t>
  </si>
  <si>
    <t>http://dx.doi.org/10.35495/ajab.2020.06.350</t>
  </si>
  <si>
    <t>Tiwari, RM; Liu, JL; Xie, YC; Yao, SH; Liu, SL; Wu, SM; Liu, JL; Qian, HY; Lei, ZP; Zhang, HW; Zhong, L; Wei, BL; Yu, MJ</t>
  </si>
  <si>
    <t>Tiwari, Ravi Mohan; Liu, Jinliang; Xie, Yuchu; Yao, Shenhao; Liu, Shenglong; Wu, Sumei; Liu, Julian; Qian, Haiyuan; Lei, Zupei; Zhang, Hongwei; Zhong, Lei; Wei, Boliang; Yu, Mingjian</t>
  </si>
  <si>
    <t>Decoupling the impact of biodiversity and environmental factors on the biomass and biomass growth of trees in subtropical forests</t>
  </si>
  <si>
    <t>JOURNAL OF PLANT ECOLOGY</t>
  </si>
  <si>
    <t>biomass; annual net biomass change; biodiversity; subtropical forest; disturbance</t>
  </si>
  <si>
    <t>FUNCTIONAL DIVERSITY; PHYLOGENETIC DIVERSITY; ABOVEGROUND BIOMASS; SPECIES RICHNESS; PRODUCTIVITY RELATIONSHIPS; PLANT DIVERSITY; STAND AGE; COMMUNITY BIOMASS; TROPICAL FORESTS; CARBON STORAGE</t>
  </si>
  <si>
    <t>The relationship between biodiversity and ecosystem functioning has become a central issue in any forest ecosystem. However, there are few studies on the interaction of environmental factors based on the history of subtropical forest disturbance. In this study, we intended to disentangle the relationship between different aspects of biodiversity and biomass or biomass change when considering the environmental factors of 34 subtropical forest plots in Zhejiang Province, eastern China. We used linear models to analyze the effects of taxonomic, functional and phylogenetic diversity at the plot level of tree biomass and its growth with or without environmental factors. Taxonomic diversity and functional diversity, rather than phylogenetic diversity, showed significant correlations with biomass and biomass growth. We further found that there was a positive linear relationship between biomass or biomass growth and mean annual temperature and altitude. In addition, the relationship between biomass growth and functional diversity was significantly stronger than the relationship between biomass growth and phylogenetic diversity or taxonomic diversity when environmental factors and stand developmental stages were considered. Our results suggested that the relationship between biodiversity and ecosystem functioning is dependent upon the selection of diversity index and environmental conditions.</t>
  </si>
  <si>
    <t>[Tiwari, Ravi Mohan; Xie, Yuchu; Zhong, Lei; Wei, Boliang; Yu, Mingjian] Zhejiang Univ, Coll Life Sci, Hangzhou 310058, Peoples R China; [Liu, Jinliang] Wenzhou Univ, Coll Life &amp; Environm Sci, Wenzhou 325035, Peoples R China; [Liu, Jinliang] Wenzhou Univ, Natl &amp; Local Joint Engn Res Ctr Ecol Treatment Tec, Wenzhou 325035, Peoples R China; [Yao, Shenhao] Zhejiang Museum Nat Hist, Hangzhou 310014, Peoples R China; [Liu, Shenglong] Longquan Conservat Ctr, Qianjiangyuan Baishanzu Natl Pk, Lishui 323700, Peoples R China; [Wu, Sumei] Qingyuan Conservat Ctr, Qianjiangyuan Baishanzu Natl Pk, Lishui 323800, Peoples R China; [Liu, Julian] Jiulongshan Natl Nat Reserve Management Ctr, Lishui 323312, Peoples R China; [Qian, Haiyuan] Qianjiangyuan Natl Pk Adm, Quzhou 324300, Peoples R China; [Lei, Zupei] Wuyanling Natl Nat Reserve Management Ctr, Wenzhou 325500, Peoples R China; [Zhang, Hongwei] Qingliangfeng Natl Nat Reserve Adm, Hangzhou 311321, Peoples R China</t>
  </si>
  <si>
    <t>Zhejiang University; Wenzhou University; Wenzhou University</t>
  </si>
  <si>
    <t>Zhong, Lei/0000-0001-8003-0856; Liu, Jinliang/0000-0002-2476-1803;</t>
  </si>
  <si>
    <t>1752-9921</t>
  </si>
  <si>
    <t>rtac040</t>
  </si>
  <si>
    <t>10.1093/jpe/rtac040</t>
  </si>
  <si>
    <t>http://dx.doi.org/10.1093/jpe/rtac040</t>
  </si>
  <si>
    <t>Scott, ER; Uriarte, M; Bruna, EM</t>
  </si>
  <si>
    <t>Scott, Eric R.; Uriarte, Maria; Bruna, Emilio M.</t>
  </si>
  <si>
    <t>Delayed effects of climate on vital rates lead to demographic divergence in Amazonian forest fragments</t>
  </si>
  <si>
    <t>Amazon; delayed effects; demography; distributed lag nonlinear models; drought; ENSO; habitat fragmentation; Heliconia acuminata; Heliconiaceae</t>
  </si>
  <si>
    <t>TROPICAL RAIN-FOREST; NINO SOUTHERN-OSCILLATION; HABITAT FRAGMENTATION; EL-NINO; SEEDLING RECRUITMENT; PLANT-POPULATIONS; UNDERSTORY HERB; GLOBAL PATTERNS; DROUGHT; DYNAMICS</t>
  </si>
  <si>
    <t>Deforestation often results in landscapes where remaining forest habitat is highly fragmented, with remnants of different sizes embedded in an often highly contrasting matrix. Local extinction of species from individual fragments is common, but the demographic mechanisms underlying these extinctions are poorly understood. It is often hypothesized that altered environmental conditions in fragments drive declines in reproduction, recruitment, or survivorship. The Amazon basin, in addition to experiencing continuing fragmentation, is experiencing climate change-related increases in the frequency and intensity of droughts and unusually wet periods. Whether plant populations in tropical forest fragments are particularly susceptible to extremes in precipitation remains unclear. Most studies of plants in fragments are relatively short (1-6 years), focus on a single life-history stage, and often do not compare to populations in continuous forest. Even fewer studies consider delayed effects of climate on demographic vital rates despite the importance of delayed effects in studies that consider them. Using a decade of demographic and climate data from an experimentally fragmented landscape in the Central Amazon, we assess the effects of climate on populations of an understory herb (Heliconia acuminata, Heliconiaceae). We used distributed lag nonlinear models to understand the delayed effects of climate (measured as standardized precipitation evapotranspiration index, SPEI) on survival, growth, and flowering. We detected delayed effects of climate up to 36 months. Extremes in SPEI in the previous year reduced survival, drought in the wet season 8-11 months prior to the February census increased growth, and drought two dry seasons prior increased flowering probability. Effects of extremes in precipitation on survival and growth were more pronounced in forest fragments compared to continuous forest. The complex delayed effects of climate and habitat fragmentation in our study point to the importance of long-term demography experiments in understanding the effects of anthropogenic change on plant populations.</t>
  </si>
  <si>
    <t>[Scott, Eric R.; Bruna, Emilio M.] Univ Florida, Dept Wildlife Ecol &amp; Conservat, Gainesville, FL 32611 USA; [Uriarte, Maria] Columbia Univ, Dept Ecol Evolut &amp; Environm Biol, New York, NY USA; [Bruna, Emilio M.] Univ Florida, Ctr Latin Amer Studies, Gainesville, FL 32611 USA; [Bruna, Emilio M.] INPA PDBFF, Biol Dynam Forest Fragments Project, Manaus, Amazonas, Brazil</t>
  </si>
  <si>
    <t>State University System of Florida; University of Florida; Columbia University; State University System of Florida; University of Florida</t>
  </si>
  <si>
    <t>Scott, Eric/0000-0002-7430-7879; Bruna, Emilio/0000-0003-3381-8477</t>
  </si>
  <si>
    <t>10.1111/gcb.15900</t>
  </si>
  <si>
    <t>http://dx.doi.org/10.1111/gcb.15900</t>
  </si>
  <si>
    <t>Alvites, C; Battipaglia, G; Santopuoli, G; Hampel, H; Vázquez, RF; Matteucci, G; Tognetti, R</t>
  </si>
  <si>
    <t>Alvites, C.; Battipaglia, G.; Santopuoli, G.; Hampel, H.; Vazquez, R. F.; Matteucci, G.; Tognetti, R.</t>
  </si>
  <si>
    <t>Dendrochronological analysis and growth patterns of Polylepis reticulata (Rosaceae) in the Ecuadorian Andes</t>
  </si>
  <si>
    <t>IAWA JOURNAL</t>
  </si>
  <si>
    <t>Climate change; mountain forests; relict species; tree rings; dendroclimatology</t>
  </si>
  <si>
    <t>TROPICAL DRY-FOREST; TREES; VARIABILITY; MORTALITY; RESPONSES; ISLANDS; COMMON</t>
  </si>
  <si>
    <t>Relict tree species in the Andean mountains are important sources of information about climate variability and climate change. This study deals with dendroclimatology and growth patterns in Polylepis reticulata Hieron., growing at high elevation (mean of 4000 m a. s.l.) in three sites of the Ecuadorian Andes. The aims of the research were: (i) characterizing tree-ring boundaries; (ii) describing tree-ring patterns of the study sites; (iii) investigating the relationships between climate and radial tree growth; and (iv) determining the spatial correlation between seasonal climatic factors and tree-ring width of P. reticulata. Tree rings were characterized by semi-ring porosity and slight differences in fibre wall thickness between latewood and subsequent earlywood. In all sampling sites, tree rings in heartwood were more clearly visible than in sapwood. Tree-ring width was more related to temperature than to precipitation, with growth being also affected by site conditions and stand structure, as well as other local factors. No significant relationships were found between tree-ring chronologies of P. reticulata and El Nino-Southern Oscillation (ENSO) and Vapour Pressure Deficit indices. The study highlights that there is not a clear driving climate factor for radial growth of P. reticulata. Additional research is needed to study growth dynamics of this species and the impacts of local environmental variables.</t>
  </si>
  <si>
    <t>[Alvites, C.; Santopuoli, G.] Univ Molise, Dipartimento Biosci &amp; Terr, Cda Fonte Lappone Snc, I-86090 Pesche, IS, Italy; [Battipaglia, G.] Univ Campania Luigi Vanvitell, Dipartimento Sci &amp; Tecnol Ambientali Biol &amp; Farma, Via Vivaldi 43, I-81100 Caserta, Italy; [Hampel, H.] Univ Cuenca, Fac Ciencias Quim, Av 12 Abril S-N, Cuenca 010203, Ecuador; [Hampel, H.; Vazquez, R. F.] Univ Cuenca, Dept Recursos Hidr &amp; Ciencias Ambientales, Lab Ecol Acuat, Av 12 Abril S-N, Cuenca 010203, Ecuador; [Vazquez, R. F.] Univ Cuenca, Fac Ingn, Av 12 Abril S-N, Cuenca 010203, Ecuador; [Matteucci, G.] Natl Res Council Italy, Inst Agr &amp; Forestry Syst Mediterranean, CNR, Via Patacca 85, I-80056 Ercolano, NA, Italy; [Santopuoli, G.; Tognetti, R.] Univ Molise, Dipartimento Agr Ambiente &amp; Alimenti, Via Sanctis Snc, I-86100 Campobasso, Italy</t>
  </si>
  <si>
    <t>University of Molise; Universidad de Cuenca; Universidad de Cuenca; Universidad de Cuenca; Consiglio Nazionale delle Ricerche (CNR); Istituto per i Sistemi Agricoli e Forestali del Mediterraneo (ISAFoM-CNR); University of Molise</t>
  </si>
  <si>
    <t>Tognetti, Roberto/0000-0002-7771-6176; Matteucci, Giorgio/0000-0002-4790-9540; Santopuoli, Giovanni/0000-0002-5373-5970; Alvites Diaz, Cesar Ivan/0000-0003-2956-6211; Vázquez, Raúl F./0000-0003-2581-5372; Battipaglia, Giovanna/0000-0003-1741-3509</t>
  </si>
  <si>
    <t>BRILL</t>
  </si>
  <si>
    <t>0928-1541</t>
  </si>
  <si>
    <t>10.1163/22941932-40190240</t>
  </si>
  <si>
    <t>http://dx.doi.org/10.1163/22941932-40190240</t>
  </si>
  <si>
    <t>Aragao, JRV; Groenendijk, P; Lisi, CS</t>
  </si>
  <si>
    <t>Vieira Aragao, Jose Roberto; Groenendijk, Peter; Lisi, Claudio Sergio</t>
  </si>
  <si>
    <t>Dendrochronological potential of four neotropical dry-forest tree species: Climate-growth correlations in northeast Brazil</t>
  </si>
  <si>
    <t>Growth rings; Tree ring analysis; Caatinga; Climate change; Secondary xylem</t>
  </si>
  <si>
    <t>SEA-SURFACE TEMPERATURE; TROPICAL FOREST; INCREMENT PATTERNS; CAMBIAL ACTIVITY; PRECIPITATION; RINGS; VARIABILITY; CAATINGA; RAINFALL; VEGETATION</t>
  </si>
  <si>
    <t>Tropical dry forests (TDF) are highly important tropical forest ecosystems. Yet, these forests are highly threatened, usually neglected and only poorly studied. Understanding the long-term influences of environmental conditions on tree growth in these forests is crucial to understand the functioning, carbon dynamics and potential responses to future climate change of these forests. Dendrochronology can be used as a tool to provide these insights but has only scantly been applied in (dry) tropical forests. Here we evaluate the dendrochronological potential of four Caatinga neotropical dry forest tree species - Aspidosperma pyrifolium, Ziziphus joazeiro, Tabebuia aurea, and Libidibia ferrea - collected in two locations in northeastern Brazil (Sergipe state). We provide an anatomical characterization of the ring boundaries for the four species and investigate correlations of their growth with local and regional climatic variables. All four species form annual rings and show high inter-correlation (up to 0.806) and sensitivity (up to 0.565). Growth of all species correlated with local precipitation as well as with sea-surface temperatures in the tropical Atlantic and/or tropical Pacific oceans. We also show teleconnections between growth and the El Nino South Oscillation. The strong dependence of tree on precipitation is worrisome, considering that climate change scenarios forecast increased drought conditions in the Caatinga dry forest. Including more species and expanding dendrochronological studies to more areas would greatly improve our understanding of tree growth and functioning in TDFs. This type of knowledge is essential to assist the conservation, management and restoration of these critical tropical ecosystems.</t>
  </si>
  <si>
    <t>[Vieira Aragao, Jose Roberto] Univ Fed Sergipe, Msc Ecol &amp; Conservat PPEC UFS, Marechal Rondon Ave Rosa Elze, BR-49100000 Sao Cristovao, Sergipe, Brazil; [Vieira Aragao, Jose Roberto; Groenendijk, Peter] Univ Estadual Campinas, Inst Biol, Dept Plant Biol, POB 6109, BR-13083970 Campinas, SP, Brazil; [Lisi, Claudio Sergio] Univ Fed Sergipe, CCBS, Dept Biol, Marechal Rondon Ave Rosa Elze, BR-49100000 Sao Cristovao, Sergipe, Brazil</t>
  </si>
  <si>
    <t>Universidade Federal de Sergipe; Universidade Estadual de Campinas; Universidade Federal de Sergipe</t>
  </si>
  <si>
    <t>Aragão, José Roberto Vieira/0000-0001-8035-9635; Groenendijk, Peter/0000-0003-2752-6195; Lisi, Claudio/0000-0002-2837-2784</t>
  </si>
  <si>
    <t>10.1016/j.dendro.2018.10.011</t>
  </si>
  <si>
    <t>http://dx.doi.org/10.1016/j.dendro.2018.10.011</t>
  </si>
  <si>
    <t>Warner, DA; Hall, JM; Fargevieille, A; Hulbert, AC; Tiatragul, S; Pruett, JE; Mitchell, TS</t>
  </si>
  <si>
    <t>Warner, Daniel A.; Hall, Joshua M.; Fargevieille, Amelie; Hulbert, Austin C.; Tiatragul, Sarin; Pruett, Jenna E.; Mitchell, Timothy S.</t>
  </si>
  <si>
    <t>Dependence on a human structure influences the extinction of a non-native lizard population after a major environmental change</t>
  </si>
  <si>
    <t>BIOLOGICAL INVASIONS</t>
  </si>
  <si>
    <t>Anolis sagrei; Cold tolerance; Dispersal; Greenhouse; Hurricane; Invasion biology; Sceloporus undulatus</t>
  </si>
  <si>
    <t>HOME-RANGE SIZE; SCELOPORUS-UNDULATUS; BROWN ANOLE; GENE FLOW; ADAPTIVE DIFFERENTIATION; ARTHROPOD DIVERSITY; BIOLOGICAL INVASION; EXTREME EVENTS; CLIMATE-CHANGE; LIFE-HISTORY</t>
  </si>
  <si>
    <t>Human activity causes major changes in natural landscapes via introduction of non-native species, development on natural habitat, and alteration of local weather patterns. These factors contribute to global change and may interact to affect local populations of plants and animals. We studied a viable, non-native lizard population (Anolis sagrei) in southeast Alabama, USA that has depended upon thermal conditions inside a greenhouse nursery during the winter for at least 10 years. Using Capture-Mark-Recapture surveys, we compared population parameters and movement patterns of this introduced A. sagrei population to a native lizard population (Sceloporus undulatus) that also inhabits our study site. The population size of both species fluctuated over time, but that of A. sagrei was considerably larger than S. undulatus. Anolis sagrei was relatively philopatric and confined within the greenhouse and its immediate vicinity, whereas the S. undulatus population extended into the surrounding forest habitat. The thermal landscape within the greenhouse was substantially altered after the roof was removed due to winds from a tropical storm. Indeed, temperatures of all microhabitats commonly used by lizards frequently dropped below the critical thermal minimum for A. sagrei and below freezing during winter. Post-winter surveys revealed that no A. sagrei individuals survived, indicating that the temperature change in the greenhouse resulted in extinction. The native S. undulatus population, however, was still present after winter. Our study provides rare documentation of an extinction of an established introduced population and illustrates the role that human-made structures and natural weather events play in the process of biological invasion.</t>
  </si>
  <si>
    <t>[Warner, Daniel A.; Hall, Joshua M.; Fargevieille, Amelie; Hulbert, Austin C.; Tiatragul, Sarin; Pruett, Jenna E.; Mitchell, Timothy S.] Auburn Univ, Dept Biol Sci, Auburn, AL 36849 USA; [Hulbert, Austin C.] Univ Toledo, Dept Environm Sci, Toledo, OH 43606 USA; [Tiatragul, Sarin] Australia Natl Univ, Res Sch Biol, Div Ecol &amp; Evolut, Canberra, ACT 2601, Australia; [Mitchell, Timothy S.] Univ Minnesota, Dept Ecol Evolut &amp; Behav, St Paul, MN 55108 USA</t>
  </si>
  <si>
    <t>Auburn University System; Auburn University; University System of Ohio; University of Toledo; Australian National University; University of Minnesota System; University of Minnesota Twin Cities</t>
  </si>
  <si>
    <t>Tiatragul, Sarin/0000-0003-4532-7536; Hall, Joshua/0000-0002-5587-3402; Mitchell, Timothy/0000-0002-7136-769X; Pruett, Jenna/0000-0001-6469-6447; Fargevieille, Amelie/0000-0003-0934-3563</t>
  </si>
  <si>
    <t>1387-3547</t>
  </si>
  <si>
    <t>10.1007/s10530-020-02405-3</t>
  </si>
  <si>
    <t>http://dx.doi.org/10.1007/s10530-020-02405-3</t>
  </si>
  <si>
    <t>Rajendran, PA; Avarachan, SE; Krishnannair, SK</t>
  </si>
  <si>
    <t>Rajendran, Pillai Arun; Avarachan, Siril Elenjikkal; Krishnannair, Sabu Kalluvettankuzhy</t>
  </si>
  <si>
    <t>Desiccation studies in seeds of Arenga wightii Griff., an endemic vulnerable palm of Southern Western Ghats</t>
  </si>
  <si>
    <t>RESEARCH JOURNAL OF BIOTECHNOLOGY</t>
  </si>
  <si>
    <t>Antioxidant system; Desiccation stress; Palm seed; Physiological parameters</t>
  </si>
  <si>
    <t>LIPID-PEROXIDATION; GERMINATION; METABOLISM; TOLERANCE; PROTEINS; SUGARS; ASSAY</t>
  </si>
  <si>
    <t>A rise in temperature due to climate change has predicted a severe impact on the forest cover of Southern Western Ghats, India by affecting normal regeneration of several endemic species. The local effects of the rise in global temperature on the tropical forest of Southern Western Ghats are evident from the alteration in the diversity pattern and poor regeneration leading to loss of several threatened taxa. This study evaluated the effects of desiccation on the seeds of an endemic vulnerable tropical palm species, Arenga wightii. Freshly harvested mature A. wightii seeds were subjected to open desiccation in laboratory conditions (31 +/- 2/25 +/- 2 degrees C day/night average) and were monitored for physiological parameters like germination percentage, leachate conductivity analysis and tetrazolium reduction assay. Soluble sugars and antioxidant systems failed to maintain optimum levels resulting in viability loss at higher desiccation stages. The critical moisture content was found to be 26%, below which A. wightii seeds starts losing their viability and was attained after a drying period of 6 days. The recalcitrant nature of the seed together with altered climatic patterns are the key players leading to low natural regeneration and habitat loss of this endemic species.</t>
  </si>
  <si>
    <t>[Rajendran, Pillai Arun; Avarachan, Siril Elenjikkal] Univ Kerala, Dept Bot, Thiruvananthapuram 695581, Kerala, India; [Krishnannair, Sabu Kalluvettankuzhy] Jawaharlal Nehru Trop Bot Garden &amp; Res Inst, Trivandrum 695562, Kerala, India</t>
  </si>
  <si>
    <t>University of Kerala; KSCSTE-Jawaharlal Nehru Tropical Botanic Garden &amp; Research Institute (JNTBGRI)</t>
  </si>
  <si>
    <t>RESEARCH JOURNAL BIOTECHNOLOGY</t>
  </si>
  <si>
    <t>2278-4535</t>
  </si>
  <si>
    <t>Miyahara, AAL; Wild, T; Sandre, AA; Pellegrino, PRM; da Silva, CA; Buckeridge, MS; Locosselli, GM</t>
  </si>
  <si>
    <t>Miyahara, Augusto Akio Lucchezi; Wild, Tom; Sandre, Adriana Afonso; Pellegrino, Paulo Renato Mesquita; da Silva Filho, Carlos Alberto; Buckeridge, Marcos Silveira; Locosselli, Giuliano Maselli</t>
  </si>
  <si>
    <t>Developing and classifying urban biomes as a basis for nature-based solutions</t>
  </si>
  <si>
    <t>URBAN CLIMATE</t>
  </si>
  <si>
    <t>Green infrastructure; Blue infrastructure; Urban forests; Machine learning; NDVI</t>
  </si>
  <si>
    <t>LATITUDINAL GRADIENTS; HEAT-ISLAND; SAO-PAULO; CLIMATE; BIODIVERSITY; FOREST; WATER; VEGETATION; CERRADO; IMPACT</t>
  </si>
  <si>
    <t>Urbanization is a major driver of environmental change, which calls for multifunctional and comprehensive actions such as Nature-based Solutions (NbS). They are inspired and supported by nature... and must benefit biodiversity and support the delivery of a range of ecosystem services. But what nature should one aim for? We tested the hypothesis that local vegetation may not always be the best source of inspiration, as environmental changes impact both extant con-ditions and species suitability for restored ecosystems. We analyzed the megacity of Sa tilde o Paulo, where laws promote the use of species from the local Atlantic Forest biome. We trained a Linear Discriminant Analysis to classify the Brazilian biomes and predicted the biomes' correspondence considering city's vegetation cover and climate. With 80% accuracy, the model predicted cor-respondence with the Atlantic Forest in 57% of the city, while 43% is better represented by the Cerrado, a dense Tropical Savanna biome. Cerrado species are naturally adapted to higher insolation, temperature and more seasonal precipitation, and they can parallel the ecosystem services of the Atlantic Forest. To help guide NbS implementation, we consider four urban bi-omes: Atlantic Forest, Seasonally Flooded Atlantic Forest, Cerrado, and the Seasonally Flooded Cerrado, whose dynamics seem to depend mainly on changes in the proportion of dense vege-tation cover. We then discuss possible examples of NbS in the city.Results: According to the PCA (Tables S3-S6), the main difference between the classification of the green spaces classified is the higher proportion of forest cover in those classified as Mata Atlantica, with almost any influence from other vegetation cover types (Fig. 5E). This pattern is still consistent when vegetation cover is evaluated outside the largest green spaces where the presence of even small forest patches across the urban fabric results in the Mata Atla circumflex accent ntica categoryDiscussion: The urban ecosystem restoration could benefit from such natural and dynamic pro-cesses in which the Cerrado could act as a transient urban biome in the way of restoring the urban forests through soil horizon development and species succession followed by the densification of the vegetation whenever this planting scheme is possible.</t>
  </si>
  <si>
    <t>[Miyahara, Augusto Akio Lucchezi; Buckeridge, Marcos Silveira] Univ Sao Paulo, Inst Biosci, Sao Paulo, SP, Brazil; [Miyahara, Augusto Akio Lucchezi; Locosselli, Giuliano Maselli] Cluster Ecol, Insitute Environm Res, Sao Carlos, SP, Brazil; [Wild, Tom] Univ Sheffield, Dept Landscape Architecture, Sheffield, England; [Sandre, Adriana Afonso; Pellegrino, Paulo Renato Mesquita] Univ Sao Paulo, Sch Architecture &amp; Urbanism, Sao Paulo, SP, Brazil; [da Silva Filho, Carlos Alberto] Municipal Secretariat Environm, Municipality Sao Paulo, SP, Brazil; [Locosselli, Giuliano Maselli] Univ Sao Paulo, Ctr Nucl Energy Agr, Sao Paulo, SP, Brazil</t>
  </si>
  <si>
    <t>Universidade de Sao Paulo; University of Sheffield; Universidade de Sao Paulo; Universidade de Sao Paulo</t>
  </si>
  <si>
    <t>Lucchezi Miyahara, Augusto Akio/0000-0002-6627-5125; Buckeridge, Marcos/0000-0002-5455-8136</t>
  </si>
  <si>
    <t>2212-0955</t>
  </si>
  <si>
    <t>10.1016/j.uclim.2022.101251</t>
  </si>
  <si>
    <t>http://dx.doi.org/10.1016/j.uclim.2022.101251</t>
  </si>
  <si>
    <t>Green Accepted</t>
  </si>
  <si>
    <t>Asilevi Junior P.; Opoku N.K.; Martey F.; Setsoafia E.; Ahafianyo F.; Quansah E.; Dogbey F.; Amankwah S.; Padi M.</t>
  </si>
  <si>
    <t>Asilevi Junior, Prince (57208534911); Opoku, Nana Kofi (57226742794); Martey, Francisca (57208819555); Setsoafia, Elikem (57716314800); Ahafianyo, Felicity (57715541500); Quansah, Emmanuel (57189538664); Dogbey, Felicia (57571014100); Amankwah, Stephen (57716065900); Padi, Michael (57222487256)</t>
  </si>
  <si>
    <t>Development of High Resolution Cloud Cover Climatology Databank Using Merged Manual and Satellite Datasets over Ghana, West Africa</t>
  </si>
  <si>
    <t>Atmosphere - Ocean</t>
  </si>
  <si>
    <t>atmospheric clarity; Ghana–West Africa; NASA–POWER; rainfall; total cloud cover</t>
  </si>
  <si>
    <t>Ghana; cloud cover; data set; database; precipitation intensity; satellite data</t>
  </si>
  <si>
    <t>Accurate and reliable total cloud cover (TCC) observation is essential for astronomy, renewable energy resource assessment, climate impact studies, and agriculture. In order to improve the spatial coverage for a climatological distribution pattern of TCC observation across different climatic zones in Ghana–West Africa, this paper developed a merged database comprising ground-based manual TCC observation dataset (TCCM) at 22 tropical synoptic stations and satellite-based TCC dataset retrieved from the NASA Prediction of Worldwide Energy Resource (POWER) climatological archives (TCCN) spanning 30 years (1983–2013) for each dataset. Firstly, the satellite data was assessed statistically for merging with station data. From the results, it is shown that on the overall, the satellite data (TCCN) is a good representation of local TCC climatology comparative to station observation by a mean percentage deviation of 7.8 ± 1.7, and indices of agreement between 0.7 and 0.99 ± 0.01, indicating strong zonal and seasonal similarities. Moreover, the best station-by-station similarities are over the northern half, being predominantly Savannah climate areas, while the southernmost half show the weakest similarities. This can be attributed to a complex interplay of coastal ocean-land-atmosphere interactions obstructing satellite sensing. Finally, the gridded merged dataset established that December–February is the lowest TCC season countrywide, whereas June–August is the highest TCC season, more pronounced over the southern half, being predominantly Forest climate type and showing significant non-linearity with atmospheric clarity indices. The results have useful applications for solar energy resource assessment, crop yield models, and provides a framework for development of cloud property and cloud radiative effect assessment for climate related studies. © 2022 Environment and Climate Change Canada. Published by Informa UK Limited, trading as Taylor &amp; Francis Group.</t>
  </si>
  <si>
    <t>Asilevi Junior P., Research and Applied Meteorology Division, Ghana Meteorological Agency, Legon, Ghana; Opoku N.K., Research and Applied Meteorology Division, Ghana Meteorological Agency, Legon, Ghana; Martey F., Research and Applied Meteorology Division, Ghana Meteorological Agency, Legon, Ghana; Setsoafia E., Research and Applied Meteorology Division, Ghana Meteorological Agency, Legon, Ghana; Ahafianyo F., Research and Applied Meteorology Division, Ghana Meteorological Agency, Legon, Ghana; Quansah E., Department of Meteorology and Climate Science, Kwame Nkrumah University of Science and Technology, Kumasi, Ghana; Dogbey F., Research and Applied Meteorology Division, Ghana Meteorological Agency, Legon, Ghana; Amankwah S., Research and Applied Meteorology Division, Ghana Meteorological Agency, Legon, Ghana; Padi M., Research and Applied Meteorology Division, Ghana Meteorological Agency, Legon, Ghana</t>
  </si>
  <si>
    <t>Research and Applied Meteorology Division, Ghana Meteorological Agency, Legon, Ghana; Department of Meteorology and Climate Science, Kwame Nkrumah University of Science and Technology, Kumasi, Ghana</t>
  </si>
  <si>
    <t>57208534911; 57226742794; 57208819555; 57716314800; 57715541500; 57189538664; 57571014100; 57716065900; 57222487256</t>
  </si>
  <si>
    <t>10.1080/07055900.2022.2072266</t>
  </si>
  <si>
    <t>https://www.scopus.com/inward/record.uri?eid=2-s2.0-85130887944&amp;doi=10.1080%2f07055900.2022.2072266&amp;partnerID=40&amp;md5=0ed5635eaeb929c7ca7204c54f0bbc18</t>
  </si>
  <si>
    <t>Pineda-Herrera, E; Carreón-Santos, RJ; Valdez-Hernández, JI; Interián-Ku, VM</t>
  </si>
  <si>
    <t>Pineda-Herrera, Elizandro; Jabin Carreon-Santos, Roy; Ignacio Valdez-Hernandez, Juan; Manuel Interian-Ku, Victor</t>
  </si>
  <si>
    <t>Diameter growth of the three tree species in a secondary forest of Quintana Roo, Mexico</t>
  </si>
  <si>
    <t>MADERA Y BOSQUES</t>
  </si>
  <si>
    <t>Spanish</t>
  </si>
  <si>
    <t>dendrometrics bands; Bursera simaruba; Lysiloma latisiliquum; Piscidia piscipula; temperature</t>
  </si>
  <si>
    <t>TROPICAL FOREST; DECIDUOUS FOREST; CLIMATE; VARIABILITY; PHENOLOGY; RATES; SOIL</t>
  </si>
  <si>
    <t>Bursera simaruba, Lysiloma latisiliquum and Piscidia piscipula are three species of the semi-evergreen tropical forests of Quintana Roo that are valued for their wood. To continue encouraging their use and conservation, as well as their ecological knowledge, it is necessary to determine the annual growth rate and the factors that modulate it. In the present study, the diameter growth of B. simaruba, L. latisiliquum and P. piscipula was measured in a semi-evergreen secondary tropical forest of the Andres Quintana Roo ejido, Quintana Roo. 73 trees were categorized into five diameter intervals and measured every two months using dendrometric bands. The study ran from January 2011 to May 2012. The increases were correlated with precipitation, average air temperature and local relative humidity. The increases were adjusted to a third-order polynomial model. L. latisiliquum had the highest annual average growth rate (0.18 cm), followed by P. piscipula (0.10 cm) and B. simaruba (0.06 cm). The diametric categories of the three species showed significant differences in their increments, those of 20 cm in general grew more than the rest. The increases correlated significantly (p &lt;0.01) with the temperature in the three species, precipitation and relative humidity did not have a marked influence on the thickening of the bole. The present investigation showed three different patterns of growth, distinguishing temperature as an influencing factor in the increase in diameter.</t>
  </si>
  <si>
    <t>[Pineda-Herrera, Elizandro] Inst Potosino Invest Cient &amp; Tecnol AC, Div Ciencias Ambientales, San Luis Potosi, San Luis Potosi, Mexico; [Jabin Carreon-Santos, Roy; Ignacio Valdez-Hernandez, Juan] Colegio Postgrad, Postgrad Forestal, Campus Montecillo, Texcoco, Estado De Mexic, Mexico; [Manuel Interian-Ku, Victor] Inst Tecnol Zona Maya Chetumal, Chetmal, Quintana Roo, Mexico</t>
  </si>
  <si>
    <t>Instituto Potosino Investigacion Cientifica y Tecnologica; Colegio de Postgraduados - Mexico</t>
  </si>
  <si>
    <t>INST ECOLOGIA A C</t>
  </si>
  <si>
    <t>2448-7597</t>
  </si>
  <si>
    <t>e2511601</t>
  </si>
  <si>
    <t>10.21829/myb.2019.2511601</t>
  </si>
  <si>
    <t>http://dx.doi.org/10.21829/myb.2019.2511601</t>
  </si>
  <si>
    <t>Costa, CM; Pagotto, MA; Aragao, JRV; Lisi, CS</t>
  </si>
  <si>
    <t>Costa, Clayane Matos; Pagotto, Mariana Alves; Aragao, Jose Roberto Vieira; Lisi, Claudio Sergio</t>
  </si>
  <si>
    <t>Differences in climate-growth relationships between two tree species that co-occur in a seasonally dry tropical forest in Northeastern Brazil</t>
  </si>
  <si>
    <t>Tree rings; Seasonal forests; Drought effects; Climate change; Growth strategies</t>
  </si>
  <si>
    <t>RING GROWTH; DROUGHT; VARIABILITY; DYNAMICS; SURVIVAL; RAINFALL; ENSO</t>
  </si>
  <si>
    <t>Seasonally dry tropical forests are an important global climate regulator and represent one of main drivers of carbon sink dynamics. However, projections of climate change suggest future productivity losses and negative impacts on forest functioning. Understanding the interaction between climate variability and tree growth responses between species with different growth strategies represents a crucial challenge to forecast ecosystem functioning in the future. Here we used tree ring chronology to evaluate changes in growth and climate sensitivity of two tropical tree species that co-occur in a seasonally dry tropical forest in Brazil: Cedrela odorata and Ceiba glaziovii. Using Pearson correlations and linear regressions we explored how growth variability is correlated with local (precipitation, temperature) and global (ocean temperature and El Nin similar to o Southern Oscillation - ENSO) climatic factors. Tree growth was closely related with precipitation in C. odorata (r = 0.59) and C. glaziovii (0.24). Differences were found at monthly level, which C. odorata showing greater sensitivity in the beginning of rainy season. The South Atlantic Temperature was positively correlated with C. odorata, while ENSO was negatively correlated. Our results showed a dominant effect of precipitation on tree growth and suggest that are different growth strategies among species, which C. odorata being the most sensitive to drought and C. glaziovii more adapted with parenchyma in trunk. Therefore, C. odorata is probably more vulnerable to the deleterious effects of future climate change than C. glaziovii. Our findings highlight the importance of understanding the climate sensitivity of different seasonally dry tropical forest species, which is critical to predicting carbon dynamics in tropical regions. These also reveal that differences in sensitivity must be considered when prioritizing conservation measures for seasonally dry tropical forests.</t>
  </si>
  <si>
    <t>[Costa, Clayane Matos; Pagotto, Mariana Alves; Lisi, Claudio Sergio] Univ Fed Sergipe, Dept Biol, Plant Anat &amp; Dendrochronol Lab, Av Marechal Rondon S-N, BR-49100000 Sao Cristovao, Sergipe, Brazil; [Aragao, Jose Roberto Vieira] Univ Campinas UNICAMP, Inst Biol, Dept Plant Biol, POB 6109, BR-13083970 Campinas, SP, Brazil; [Lisi, Claudio Sergio] Univ Fed Sergipe, Dept Biol, Av Marechal Rondon S-N, BR-49100000 Sao Cristovao, Sergipe, Brazil</t>
  </si>
  <si>
    <t>10.1016/j.dendro.2023.126072</t>
  </si>
  <si>
    <t>http://dx.doi.org/10.1016/j.dendro.2023.126072</t>
  </si>
  <si>
    <t>Becker, KML; Lutz, JA</t>
  </si>
  <si>
    <t>Becker, Kendall M. L.; Lutz, James A.</t>
  </si>
  <si>
    <t>Differences in regeneration niche mediate how disturbance severity and microclimate affect forest species composition</t>
  </si>
  <si>
    <t>Abies concolor; Low-severity fire; Moderate-severity fire; Old-growth forest; Pinus lambertiana; Post-fire seedlings; Regeneration niche; Rim fire; Smithsonian ForestGEO; Yosemite Forest Dynamics Plot</t>
  </si>
  <si>
    <t>YOSEMITE-NATIONAL-PARK; MIXED-CONIFER FOREST; SIERRA-NEVADA; ELEVATION FORESTS; TREE REGENERATION; FIRE; RECRUITMENT; CALIFORNIA; COMMUNITIES; WILDFIRES</t>
  </si>
  <si>
    <t>Climate change is altering forest composition through species-specific responses to fire and drought. Future forest composition will depend on how the different regeneration niches of co-occurring species align with current environmental conditions, especially after fire, which can promote germination by exposing mineral soil. Few studies, however, have examined the effects of disturbance severity and microclimate on post-fire regeneration to define and compare the regeneration niches of co-occurring tree species. We used seven years of annual demography and microenvironment data from a 25.6-ha fully censused, stem-mapped forest dynamics plot in California, USA, to examine how disturbance severity, snow duration, and temperature extremes affect the survival of Abies concolor and Pinus lambertiana seedlings that germinated naturally after a low- to moderateseverity fire. We defined disturbance severity at the microsite level, based on characteristics of the substrate, and at the neighborhood level, based on tree mortality. Both disturbance severity and snow duration had speciesspecific effects on seedling survival, but these differed by life stage. During the germination year, later snow disappearance was associated with a 0.5 increase in survival probability for A. concolor but hardly affected P. lambertiana; in contrast, higher neighborhood disturbance severity increased survival of both species. After the germination year, higher substrate burn severity was associated with a 0.8 increase in survival probability for A. concolor but hardly affected P. lambertiana; higher neighborhood disturbance severity and later snow disappearance increased annual survival of both species, but maximum summer temperature had minimal effect. Overall, available seed, higher substrate burn severity, higher neighborhood disturbance severity, and later snow disappearance promoted natural regeneration. However, lower substrate burn severity and earlier snow disappearance in the germination year disadvantaged A. concolor seedlings, increasing the relative abundance of P. lambertiana seedlings compared to the local tree population. Our results indicate that natural post-fire compositional shifts toward drought-tolerant Pinus species-and away from less drought-tolerant Abies species-are possible in the Sierra Nevada, with potential benefits for forest persistence under climate change. Broadly, we show that species differences in regeneration niches shape how disturbance severity and microclimate affect forest species composition.</t>
  </si>
  <si>
    <t>[Becker, Kendall M. L.; Lutz, James A.] Utah State Univ, Wildland Resources Dept, 5230 Old Main Hill, Logan, UT 84322 USA; [Becker, Kendall M. L.; Lutz, James A.] Utah State Univ, Ecol Ctr, 5230 Old Main Hill, Logan, UT 84322 USA</t>
  </si>
  <si>
    <t>Utah System of Higher Education; Utah State University; Utah System of Higher Education; Utah State University</t>
  </si>
  <si>
    <t>Lutz, James A./0000-0002-2560-0710; Becker, Kendall/0000-0002-7083-7012</t>
  </si>
  <si>
    <t>10.1016/j.foreco.2023.121190</t>
  </si>
  <si>
    <t>http://dx.doi.org/10.1016/j.foreco.2023.121190</t>
  </si>
  <si>
    <t>Fan, HW; Gou, XH; Nakatsuka, T; Li, Z; Fang, KY; Su, JJ; Gao, LL; Liu, WH</t>
  </si>
  <si>
    <t>Fan, Haowen; Gou, Xiaohua; Nakatsuka, Takeshi; Li, Zhen; Fang, Keyan; Su, Jiajia; Gao, Linlin; Liu, Wenhuo</t>
  </si>
  <si>
    <t>Different moisture regimes during the last 150 years inferred from a tree-ring δ18O network over the transitional zone of the Asian summer monsoon</t>
  </si>
  <si>
    <t>JOURNAL OF HYDROLOGY</t>
  </si>
  <si>
    <t>Tree rings; Oxygen isotope; Moisture signals; Atmospheric circulation; Hydroclimate variability</t>
  </si>
  <si>
    <t>INDIAN MONSOON; STABLE-ISOTOPES; PRECIPITATION; CHINA; SEASONALITY</t>
  </si>
  <si>
    <t>The East Asian summer monsoon (EASM) and Indian summer monsoon (ISM) are two interactive climate systems dominating the moisture variability of Monsoon Asia. However, ISM-EASM interactions and their effects on regional moisture dynamics remain unclear. This study investigated the spatiotemporal characteristics of monsoon-related hydroclimate variability by establishing a new tree-ring oxygen isotope ratio (delta O-18(tree)) network of eight delta O-18(tree) records covering the last 150 years in southern China, which differs from previous studies that used data from individual sites. The delta O-18(tree) chronologies were found to be sensitive to regional hydroclimatic changes during the monsoon season. The delta O-18(tree) network indicated an east-west clustering pattern in the ISM-EASM transitional zone, which demonstrates an asynchrony in d18Otree variability in the west and east of this region. Regional variability of the west and east delta O-18(tree) modes reflected the different moisture signals, as indicated by their significant correlations with modern observations and paleo-delta O-18 records in disparate upstream regions of moisture transport (the Indochina Peninsula and Southeast China). This finding was confirmed by the east-west distinct pattern of spatial isotopic depletion of monsoon rainfall that originates from coastal areas of tropical oceans (Bay of Bengal and South China Sea) to the study area, as well as the consistent present-day pattern of atmospheric vapor transport during the monsoon season. In addition, the west and east modes exhibited stronger associations with ISM variability, whereas the east-west delta O-18(tree) gradient captured the EASM-related hydroclimatic signal, suggesting that summer moisture variability in the ISM-EASM transitional zone was regulated more by ISM than by EASM during the last 150 years. The relationships between delta O-18(tree) and large-scale ocean-atmosphere interaction modes revealed that the El Nino-Southern Oscillation (ENSO) dominantly modulates delta O-18(tree) variability across southern China.</t>
  </si>
  <si>
    <t>[Fan, Haowen; Gou, Xiaohua; Su, Jiajia; Gao, Linlin] Lanzhou Univ, Coll Earth &amp; Environm Sci, Key Lab Western Chinas Environm Syst, Minist Educ, Lanzhou 73000, Peoples R China; [Fan, Haowen; Gou, Xiaohua; Su, Jiajia; Gao, Linlin] Lanzhou Univ, Gansu Liancheng Forest Ecosyst Field Observat &amp; R, Lanzhou 730333, Peoples R China; [Nakatsuka, Takeshi; Li, Zhen] Nagoya Univ, Grad Sch Environm Studies, Nagoya, Aichi 4648601, Japan; [Fang, Keyan] Fujian Normal Univ, Coll Geog Sci, Key Lab Humid Subtrop Ecogeog Proc, Minist Educ, Fuzhou, Peoples R China; [Fang, Keyan] Univ Gothenburg, Dept Earth Sci, Reg Climate Grp, Gothenburg, Sweden; [Su, Jiajia] Guangzhou Univ, Sch Geog &amp; Remote Sensing, Guangzhou 510006, Peoples R China; [Liu, Wenhuo] Chinese Acad Sci, Northwest Inst Ecoenvironm &amp; Resources, State Key Lab Cryospher Sci, Lanzhou 730000, Peoples R China</t>
  </si>
  <si>
    <t>Lanzhou University; Lanzhou University; Nagoya University; Fujian Normal University; University of Gothenburg; Guangzhou University; Chinese Academy of Sciences</t>
  </si>
  <si>
    <t>Fan, Haowen/0000-0002-1648-560X; Gao, Linlin/0000-0003-1805-5440; Su, Jiajia/0000-0001-7280-8859</t>
  </si>
  <si>
    <t>0022-1694</t>
  </si>
  <si>
    <t>B</t>
  </si>
  <si>
    <t>Maul, K; Wei, YM; Nebel, M; Luebert, F; Ho, BC; Quandt, D; Kessler, M</t>
  </si>
  <si>
    <t>Maul, Karola; Wei, Yu-Mei; Nebel, Martin; Luebert, Federico; Ho, Boon-Chuan; Quandt, Dietmar; Kessler, Michael</t>
  </si>
  <si>
    <t>Different Predictors Shape the Diversity Patterns of Epiphytic and Non-epiphytic Liverworts in Montane Forests of Uganda</t>
  </si>
  <si>
    <t>FRONTIERS IN PLANT SCIENCE</t>
  </si>
  <si>
    <t>epiphytic liverworts; non-epiphytic liverworts; species richness distribution; tropical montane forest; climatic predictors; Uganda</t>
  </si>
  <si>
    <t>SPECIES RICHNESS PATTERNS; BRYOPHYTE DIVERSITY; DESICCATION-TOLERANCE; HOST-SPECIFICITY; RAIN-FOREST; CLIMATE; GRADIENTS; PLANTS; TOPOGRAPHY; REGRESSION</t>
  </si>
  <si>
    <t>We studied the influence of regional and local variables on the liverwort diversity within natural forest vegetation of Uganda to contribute to our understanding of the mechanisms and processes determining species richness. To this end, we compared the species richness distribution patterns of epiphytic and non-epiphytic liverworts (Marchantiophytina) in 24 plots in the forests of four Ugandan national parks. We recorded a total of 119 species and subspecies from 18 families, including 16 new species records for the country. We used generalized linear models (GLMs) and the relative variable importance of regional and local climatic and environmental variables to assess their respective impact on the species diversity. We found that the richness patterns of total and epiphytic richness were largely driven by regional climatic factors related to temperature and water-availability. In contrast, species diversity of non-epiphytic and rare species was additionally strongly determined by local-scale microhabitat factors such as height of forest canopy and slope inclination, reflecting the availability of suitable microhabitats. We conclude that macroclimatic variables perform well in predicting epiphytic liverwort richness, whereas the adequate prediction of non-epiphytic richness requires site-specific variables. Also, we propose that richness of epiphytic liverworts will be impacted more directly by climate change than richness of non-epiphytic and rare species.</t>
  </si>
  <si>
    <t>[Maul, Karola; Nebel, Martin; Luebert, Federico; Quandt, Dietmar] Univ Bonn, Nees Inst Biodivers Plants, Bonn, Germany; [Wei, Yu-Mei] Guangxi Zhuang Autonomous Reg &amp; Chinese Acad Sci, Guangxi Inst Bot, Guangxi Key Lab Plant Conservat &amp; Restorat Ecol K, Guilin, Peoples R China; [Luebert, Federico] Univ Chile, Dept Silvicultura &amp; Conservat Naturaleza, Santiago, Chile; [Ho, Boon-Chuan] Natl Pk Board, Singapore Bot Gardens, Singapore, Singapore; [Kessler, Michael] Univ Zurich, Fac Math &amp; Nat Sci, Inst Systemat &amp; Evolutionary Bot, Zurich, Switzerland</t>
  </si>
  <si>
    <t>University of Bonn; Universidad de Chile; University of Zurich</t>
  </si>
  <si>
    <t>Kessler, Michael/0000-0003-4612-9937; Quandt, Dietmar/0000-0003-4304-6028; Luebert, Federico/0000-0003-2251-4056; Ho, Boon-Chuan/0000-0003-0530-775X</t>
  </si>
  <si>
    <t>1664-462X</t>
  </si>
  <si>
    <t>10.3389/fpls.2020.00765</t>
  </si>
  <si>
    <t>http://dx.doi.org/10.3389/fpls.2020.00765</t>
  </si>
  <si>
    <t>Goel, N; Guttal, V; Levin, SA; Staver, AC</t>
  </si>
  <si>
    <t>Goel, Nikunj; Guttal, Vishwesha; Levin, Simon A.; Staver, A. Carla</t>
  </si>
  <si>
    <t>Dispersal Increases the Resilience of Tropical Savanna and Forest Distributions</t>
  </si>
  <si>
    <t>AMERICAN NATURALIST</t>
  </si>
  <si>
    <t>dispersal; climate change; savanna-forest boundary; alternative stable states; resilience; source-sink dynamics</t>
  </si>
  <si>
    <t>TREE COVER; POSITIVE FEEDBACKS; PHASE-TRANSITIONS; TRAVELING-WAVES; CLIMATE-CHANGE; REGIME SHIFTS; FIRE; VEGETATION; ECOSYSTEMS; AFRICA</t>
  </si>
  <si>
    <t>Global change may induce changes in savanna and forest distributions, but the dynamics of these changes remain unclear. Classical biome theory suggests that climate is predictive of biome distributions, such that shifts will be continuous and reversible. This view, however, cannot explain the overlap in the climatic ranges of tropical biomes, which some argue may result from fire-vegetation feedbacks, maintaining savanna and forest as bistable states. Under this view, biome shifts are argued to be discontinuous and irreversible. Mean-field bistable models, however, are also limited, as they cannot reproduce the spatial aggregation of biomes. Here we suggest that both models ignore spatial processes, such as dispersal, which may be important when savanna and forest abut. We examine the contributions of dispersal to determining biome distributions using a 2D reaction-diffusion model, comparing results qualitatively to empirical savanna and forest distributions in sub-Saharan Africa. We find that the diffusion model resolves both the aforementioned limitations of biome models. First, local dispersive spatial interactions, with an underlying precipitation gradient, can reproduce the spatial aggregation of biomes with a stable savanna-forest boundary. Second, the boundary is determined not only by the amount of precipitation but also by the geometrical shape of the precipitation contours. These geometrical effects arise from continental-scale source-sink dynamics, which reproduce the mismatch between biome and climate. Dynamically, the spatial model predicts that dispersal may increase the resilience of tropical biome in response to global change: the boundary continuously tracks climate, recovering following disturbances, unless the remnant biome patches are too small.</t>
  </si>
  <si>
    <t>[Goel, Nikunj; Staver, A. Carla] Yale Univ, Dept Ecol &amp; Evolutionary Biol, New Haven, CT 06511 USA; [Guttal, Vishwesha] Indian Inst Sci, Ctr Ecol Sci, Bengaluru 560012, Karnataka, India; [Levin, Simon A.] Princeton Univ, Dept Ecol &amp; Evolutionary Biol, Princeton, NJ 08544 USA; [Goel, Nikunj] Univ Texas Austin, Dept Integrat Biol, Austin, TX 78712 USA</t>
  </si>
  <si>
    <t>Yale University; Indian Institute of Science (IISC) - Bangalore; Princeton University; University of Texas System; University of Texas Austin</t>
  </si>
  <si>
    <t>Guttal, Vishwesha/0000-0002-2677-857X; Goel, Nikunj/0000-0002-5720-7761; Levin, Simon/0000-0002-8216-5639</t>
  </si>
  <si>
    <t>UNIV CHICAGO PRESS</t>
  </si>
  <si>
    <t>0003-0147</t>
  </si>
  <si>
    <t>10.1086/708270</t>
  </si>
  <si>
    <t>http://dx.doi.org/10.1086/708270</t>
  </si>
  <si>
    <t>Green Accepted, Green Submitted</t>
  </si>
  <si>
    <t>Meza, MT; Navarro-Cerrillo, RM; Torres, DB</t>
  </si>
  <si>
    <t>Tena Meza, Martin; Ma Navarro-Cerrillo, Rafael; Brizuela Torres, Diego</t>
  </si>
  <si>
    <t>Distribution of Malpighia mexicana in Mexico and its implications for Barranca del Rio Santiago</t>
  </si>
  <si>
    <t>JOURNAL OF FORESTRY RESEARCH</t>
  </si>
  <si>
    <t>Malpighia mexicana; Maxent; Warm-dry tropical forest; Rio Santiago; Genetic resources; Ecological niche model; Manzanita</t>
  </si>
  <si>
    <t>PUNICIFOLIA L.; SAMPLING BIAS; ORIGINS; IMPROVE; REDUCE</t>
  </si>
  <si>
    <t>Wild plants represent relatively unexplored resource of high economic potential, especially as an alternative to developing new crops and, even more relevant, for improving existing crops and contributing to nutrition and health. The wild species Malpighia mexicana (manzanita) has a wide tradition of food, medicinal and ornamental use in Mexico. It is part of the American-origin group of tropical shrubs that produce edible red fruits, such as Acerola, which is considered the most important natural source of vitamin C in the world. Given the role played by M. mexicana in Mexico, and particularly in Barranca del Rio Santiago (Santiago River Canyon), we modelled its potential distribution in both geographical areas. We used species' records from databases, local herbaria and records collected by the authors as well as climatic variables representing long term average, variability and extreme conditions of temperature and precipitation. To fit the models we used the modelling algorithm Maxent and selected an adequate configuration by testing a range of model complexity settings. The results indicate a clear species preference for warm-dry tropical forest, most extensively in the Balsas river depression and the central valleys of Oaxaca. The probability of the species presence in the western region was also high, although the probability was also high for smaller surface areas, such as the region of Santiago river canyons, which are covered by warm-dry tropical forests.</t>
  </si>
  <si>
    <t>[Tena Meza, Martin] Univ Guadalajara, Inst Bot, Ctr Univ Ciencias Biol &amp; Agr, Camino Ramon Padilla Sanchez 2100, Zapopan 45200, Jalisco, Mexico; [Ma Navarro-Cerrillo, Rafael] Univ Cordoba, Dept Ingn Forestal, Lab Selvicultura Dendrocronol &amp; Cambio Climat, DendrodatLab ERSAF, Campus Rabanales,Ctra N 4,Km 396, Cordoba 14071, Spain; [Brizuela Torres, Diego] Univ Guadalajara, Dept Prod Forestal, Ctr Univ Ciencias Biol &amp; Agr, Camino Ramon Padilla Sanchez 2100, Zapopan 45200, Jalisco, Mexico</t>
  </si>
  <si>
    <t>Universidad de Guadalajara; Universidad de Cordoba; Universidad de Guadalajara</t>
  </si>
  <si>
    <t>Brizuela-Torres, Diego/0000-0003-0227-7938</t>
  </si>
  <si>
    <t>NORTHEAST FORESTRY UNIV</t>
  </si>
  <si>
    <t>1007-662X</t>
  </si>
  <si>
    <t>10.1007/s11676-020-01157-z</t>
  </si>
  <si>
    <t>http://dx.doi.org/10.1007/s11676-020-01157-z</t>
  </si>
  <si>
    <t>Kome, GK; Kips, PA; Yerima, BPK; Enang, RK; Van Ranst, E</t>
  </si>
  <si>
    <t>Kome, G. K.; Kips, Ph. A.; Yerima, B. P. K.; Enang, R. K.; Van Ranst, E.</t>
  </si>
  <si>
    <t>Distribution of Total Nitrogen in Soils of the Tropical Highlands of Cameroon</t>
  </si>
  <si>
    <t>EURASIAN SOIL SCIENCE</t>
  </si>
  <si>
    <t>soil fertility; Acrisols; Cambisols; Ferralsols; tropical soils; Western Africa</t>
  </si>
  <si>
    <t>ORGANIC-CARBON; FOREST ECOSYSTEM; CROP-ROTATION; LAND-USE; AVAILABILITY; MINERALIZATION; FERTILIZATION; PRECIPITATION; RETENTION; AMMONIUM</t>
  </si>
  <si>
    <t>Understanding the factors controlling soil total N (TN) is helpful in simulating N cycling at local and regional scales. This study was conducted with the aim to; (i) understand the distribution of TN in specific soil horizons (A and B horizons) of three reference soil groups: Acrisols, Cambisols and Ferralsols, common in humid tropical environments, and (ii) to identify factors controlling TN variations among the various soil groups. Twenty-eight Acrisols, 21 Cambisols and 8 Ferralsols profiles spanning a wide range of precipitation gradients, vegetation type/land use and parent materials, from the Northwestern Highlands (NWH) of Cameroon were considered. Soil properties were analyzed following standard procedures. TN had very high coefficients of variation (&gt;35%) in all the reference soil groups (RSGs), with highest mean TN (0.31 +/- 0.03%) observed in the A horizons of Acrisols and the lowest (0.05 +/- 0.01%) in B horizons of Ferralsols. Variations in TN content were significantly (p &lt; 0.05) influenced by parent material, land use type, precipitation and slope gradient. In surface (A) horizons of all the RSGs, TN correlated positively and significantly with clay (p &lt; 0.05), silt (p &lt; 0.01) and soil organic carbon (SOC) (p &lt; 0.01), and negatively with sand (p &lt; 0.01). This observation was slightly different in subsurface (B) horizons. This study provides data which contributes to a better understanding of soil fertility in tropical highlands.</t>
  </si>
  <si>
    <t>[Kome, G. K.; Yerima, B. P. K.; Enang, R. K.] Univ Dschang, Fac Agron &amp; Agr Sci, Dept Soil Sci, POB 222, Dschang, Cameroon; [Kips, Ph. A.] Kips Consult, Houttuinen Zuid 34, NL-7325 RK Apeldoorn, Netherlands; [Van Ranst, E.] Univ Ghent, Fac Sci, Dept Geol, Krijgslaan 281 S8, B-9000 Ghent, Belgium</t>
  </si>
  <si>
    <t>Universite de Dschang; Ghent University</t>
  </si>
  <si>
    <t>Kome, Georges Kogge/0000-0001-8604-4693</t>
  </si>
  <si>
    <t>PLEIADES PUBLISHING INC</t>
  </si>
  <si>
    <t>1064-2293</t>
  </si>
  <si>
    <t>10.1134/S1064229322602682</t>
  </si>
  <si>
    <t>http://dx.doi.org/10.1134/S1064229322602682</t>
  </si>
  <si>
    <t>Victor, NJ; Siingh, D; Singh, RP; Singh, R; Kamra, AK</t>
  </si>
  <si>
    <t>Victor, N. Jeni; Siingh, Devendraa; Singh, R. P.; Singh, Rejesh; Kamra, A. K.</t>
  </si>
  <si>
    <t>Diurnal and seasonal variations of radon (222Rn) and their dependence on soil moisture and vertical stability of the lower atmosphere at Pune, India</t>
  </si>
  <si>
    <t>JOURNAL OF ATMOSPHERIC AND SOLAR-TERRESTRIAL PHYSICS</t>
  </si>
  <si>
    <t>Rn-222 and its progenies; Air-ions; Ion-pair production rate; Atmospheric boundary layer; Vertical wind velocity; Effective dose; Human health</t>
  </si>
  <si>
    <t>AEROSOL ATTACHMENT COEFFICIENTS; LAYER DEPTH VARIABILITY; COSMIC-RAYS; ELECTRICAL-CONDUCTIVITY; CHARGE-DISTRIBUTION; ION CONCENTRATIONS; TROPICAL STATION; DECAY PRODUCTS; BOREAL FOREST; RURAL SITE</t>
  </si>
  <si>
    <t>Continuous measurements of the concentration of Radon (Rn-222) and its progenies were made with a Radon detector, RTM 2200, at a tropical site, Pune (18 degrees 31' N, 73 degrees 55' E, 560 m), India from January to December 2012. Simultaneous measurements of small ions of &lt;1.6 nm diameter were made with a Neutral Air Ion Spectrometer (NAIS). Annually - averaged diurnal variation curves of Rn-222 concentration showed a peak (similar to 9.9 Bq m(-3)) at 0800 Local Time (LT) and a minimum (similar to 5.4 Bq m(-3)) at 1800 LT. Diurnal variations of Rn-222 concentration during winter, post-monsoon, and pre-monsoon seasons were almost similar in shape but with decreasing amplitudes in these seasons. However, during monsoon season, Rn-222 concentration was the lowest and remained almost constant throughout the day. Monthly mean value of Rn-222 concentration was the highest in December and the lowest in June. Polonium via) concentration did not show any systematic diurnal variation. Results are explained in terms of surface meteorology, soil moisture, soil temperature, vertical wind velocity, local topography and development of atmospheric boundary layer. Rn-222 concentration increased with soil moisture content of &lt;16%, rapidly dropped down to dry soil values and then remained almost constant with increasing soil moisture. On the other hand, Rn-222 concentration decreased with the increase of upward vertical wind velocity in the atmospheric boundary layer. The diurnal variations of ionization rate, directly estimated from Rn-222 measurements, and calculated from ion concentration measurements showed some similarities but differed in their amplitudes. Annual effective dose of Rn-222 (similar to 0.075 mSv) as estimated from our measurements at Pune was found below the value prescribed by World Health Organization.</t>
  </si>
  <si>
    <t>[Victor, N. Jeni; Siingh, Devendraa; Kamra, A. K.] Indian Inst Trop Meteorol, Dr Homi Bhabha Rd, Pune 411008, Maharashtra, India; [Singh, R. P.] Banaras Hindu Univ, Inst Phys, Dept Phys, Varanasi, Uttar Pradesh, India; [Singh, Rejesh] Indian Inst Geomagnetism, KSK Geomagnet Res Lab, Allahabad, Uttar Pradesh, India</t>
  </si>
  <si>
    <t>Ministry of Earth Sciences (MoES) - India; Indian Institute of Tropical Meteorology (IITM); Banaras Hindu University (BHU); Department of Science &amp; Technology (India); Indian Institute of Geomagnetism (IIG)</t>
  </si>
  <si>
    <t>Siingh, Dr Devendraa/0000-0003-3044-596X; VICTOR, JENI/0000-0003-2867-3656</t>
  </si>
  <si>
    <t>1364-6826</t>
  </si>
  <si>
    <t>10.1016/flastp.2019.105118</t>
  </si>
  <si>
    <t>http://dx.doi.org/10.1016/flastp.2019.105118</t>
  </si>
  <si>
    <t>Trisnawati I.; Muryono M.; Prastyanto P.I.</t>
  </si>
  <si>
    <t>Trisnawati, I. (57194833872); Muryono, M. (57195383967); Prastyanto, P.I. (58806184800)</t>
  </si>
  <si>
    <t>Diversity and ecological dynamics of ground and understory arachnid spiders from a lowland tropical forest in Sumber Pawon, Kediri, East Java</t>
  </si>
  <si>
    <t>IOP Conference Series: Earth and Environmental Science</t>
  </si>
  <si>
    <t>Conference paper</t>
  </si>
  <si>
    <t>forest management; spiders; Sumber Pawon</t>
  </si>
  <si>
    <t>Spiders have significantly contributed to the dynamics of terrestrial ecosystems and play an essential role as appropriate bio-indicators to monitor habitat changes. We aim to determine the composition and local scale diversity of spiders in the understory and ground layers and to determine habitat preferences regarding the distribution of spiders in the interior forests and riparian forests. Sampling was conducted at a protected forest area in Sumber Pawon Kediri, covering an area of 12.45 Ha during the wet season (January-March). The study's results found 340 individuals consisting of 15 families and 63 species. Family Araneidae and species Hamadruas superba are the most common taxa groups in the interior forests, while Hippasa holmerae are in riparian forests. More individuals and species are found understorey shrubs in forest interiors. Soil temperature, relative humidity, and litter thickness positively correlate with spider abundance. Resource partitioning observation showed that leaf litter and herbaceous plants contain more potential prey for spiders. Forest habitat management programs must consider the spatial variation of spiders between strata, as well as the response of the spiders to the seasons. A better understanding of spider ecological dynamics will support the sustainable management of forest ecosystems. © Published under licence by IOP Publishing Ltd.</t>
  </si>
  <si>
    <t>Trisnawati I., Ecology Laboratory, Department of Biology, Institut Teknologi Sepuluh Nopember (ITS), Kampus ITS Keputih-Sukolilo, Surabaya, 60111, Indonesia; Muryono M., Ecology Laboratory, Department of Biology, Institut Teknologi Sepuluh Nopember (ITS), Kampus ITS Keputih-Sukolilo, Surabaya, 60111, Indonesia; Prastyanto P.I., Ecology Laboratory, Department of Biology, Institut Teknologi Sepuluh Nopember (ITS), Kampus ITS Keputih-Sukolilo, Surabaya, 60111, Indonesia</t>
  </si>
  <si>
    <t>Ecology Laboratory, Department of Biology, Institut Teknologi Sepuluh Nopember (ITS), Kampus ITS Keputih-Sukolilo, Surabaya, 60111, Indonesia</t>
  </si>
  <si>
    <t>57194833872; 57195383967; 58806184800</t>
  </si>
  <si>
    <t>Institute of Physics</t>
  </si>
  <si>
    <t>10.1088/1755-1315/1271/1/012033</t>
  </si>
  <si>
    <t>https://www.scopus.com/inward/record.uri?eid=2-s2.0-85182012543&amp;doi=10.1088%2f1755-1315%2f1271%2f1%2f012033&amp;partnerID=40&amp;md5=d8586ce82b3f367110d7dfb6b2aafd53</t>
  </si>
  <si>
    <t>Aguilar-Cruz, Y; Milke, F; Leinberger, J; Poehlein, A; Zotz, G; Brinkhoff, T</t>
  </si>
  <si>
    <t>Aguilar-Cruz, Yonatan; Milke, Felix; Leinberger, Janina; Poehlein, Anja; Zotz, Gerhard; Brinkhoff, Thorsten</t>
  </si>
  <si>
    <t>Diversity and putative metabolic function of prokaryotic communities in tank bromeliads along an elevation gradient in tropical Mexico</t>
  </si>
  <si>
    <t>FRONTIERS IN MICROBIOLOGY</t>
  </si>
  <si>
    <t>epiphytes; nutrient cycling; metabarcoding; microbiome; microecosystems; biogeography</t>
  </si>
  <si>
    <t>16S RIBOSOMAL-RNA; PASTEURELLA-MULTOCIDA; BACTERIAL-GROWTH; AVIAN CHOLERA; NITROGEN; WATER; BACTERIOCHLOROPHYLL; ENVIRONMENTS; ASSOCIATIONS; WETLANDS</t>
  </si>
  <si>
    <t>Tank bromeliads are unique canopy microhabitats that offer freshwater and organic nutrient-rich substrates in the Neotropics. In them it is possible to thoroughly characterize environmental factors and species composition of terrestrial and aquatic biota. Therefore, these plants have been used as natural models to study how communities are distributed and assembled. Here we used amplicon sequencing of the 16S rRNA gene and their functional annotations to study the diversity and metabolic potential of prokaryotic communities in tank bromeliads in five different forests along an elevation gradient in tropical Mexico. Furthermore, we analyzed the effects of vegetation type and environmental factors inside the tanks on prokaryotic composition. We found a high prokaryotic diversity in tank bromeliads along the elevation gradient. Prokaryotes commonly observed in acidic environments rich in organic carbon, and the potential pathogen Pasteurella multocida, were present in all samples, but few amplicon sequence variants were shared between forests. The prokaryotic composition was affected by forest type, and comparisons against null models suggest that it was shaped by non-neutral processes. Furthermore, prokaryotic community changes significantly covaried with tank water temperature, pH, and inorganic carbon. We found a high diversity of putative metabolic groups dominated by chemoheterotrophs and fermenters, but taxonomic groups involved in nitrogen and sulfur cycling were also present in all samples. These results suggest that tank bromeliads promote taxonomic and metabolic diversity of the prokaryotic community at a local and regional scale and play an important role in the biogeochemistry of forest canopies in the Neotropics.</t>
  </si>
  <si>
    <t>[Aguilar-Cruz, Yonatan; Zotz, Gerhard] Carl von Ossietzky Univ Oldenburg, Inst Biol &amp; Environm Sci, Funct Ecol Plants, Oldenburg, Germany; [Milke, Felix; Leinberger, Janina; Brinkhoff, Thorsten] Carl von Ossietzky Univ Oldenburg, Inst Chem &amp; Biol Marine Environm, Oldenburg, Germany; [Poehlein, Anja] Georg August Univ Gottingen, Inst Microbiol &amp; Genet, Dept Genom &amp; Appl Microbiol, Gottingen, Germany</t>
  </si>
  <si>
    <t>Carl von Ossietzky Universitat Oldenburg; Carl von Ossietzky Universitat Oldenburg; University of Gottingen</t>
  </si>
  <si>
    <t>Milke, Felix/0000-0002-4985-5064</t>
  </si>
  <si>
    <t>10.3389/fmicb.2022.945488</t>
  </si>
  <si>
    <t>http://dx.doi.org/10.3389/fmicb.2022.945488</t>
  </si>
  <si>
    <t>Jiménez-López, DA; Martínez-Camilo, R; Martínez-Meléndez, N; Kessler, M</t>
  </si>
  <si>
    <t>Jimenez-Lopez, Derio A.; Martinez-Camilo, Ruben; Martinez-Melendez, Nayely; Kessler, Michael</t>
  </si>
  <si>
    <t>Diversity of epiphyte ferns along an elevational gradient in El Triunfo Biosphere Reserve, southern Mexico</t>
  </si>
  <si>
    <t>PLANT ECOLOGY AND EVOLUTION</t>
  </si>
  <si>
    <t>Alpha and Beta diversity; elevational pattern; fern richness; partitioning diversity; Sierra Madre de Chiapas</t>
  </si>
  <si>
    <t>SPECIES RICHNESS PATTERNS; VASCULAR EPIPHYTES; BETA-DIVERSITY; ALTITUDINAL GRADIENT; CLIMATE-CHANGE; CLOUD FORESTS; LOS TUXTLAS; CONSERVATION; PTERIDOPHYTE; LYCOPHYTES</t>
  </si>
  <si>
    <t>Background and aims - In the tropics, some studies have found that the richness of epiphytic ferns present a peak at mountain mid-elevations. However, it is not well understood how transitions from tropical to subtropical conditions affect this peak, and even less is known about beta diversity of epiphytic ferns. Thus, the objective is to understand the effect of climatic gradients on the variation of local richness of ferns and beta diversity patterns along an elevational gradient in a mountain system in southern Mexico. Methods - We sampled 32 trees, each in four elevational bands (100-2200 m). Alpha diversity patterns were analysed using linear regression models. We used the Morisita index to quantify species turnover between bands. An additive partitioning approach was used to analyse the degree to which individual trees, plots, and bands contributed to total species richness. We evaluated the influence of climatic variables on species composition via linear regression models. Key results - A total of 30 species in five families were recorded. Each family contributed in different magnitude to the elevational richness pattern, with Polypodiaceae dominating due to its richness and presence along the entire transect. Alpha diversity at the three scales (alpha(tree), alpha(plot), alpha(band)) increased with elevation and rainfall, and with decreasing temperature. Species turnover was high along the gradient, but was scale-dependent, with beta(transect) (65-75%) and beta(band) (14%) with the greatest contributing to total diversity. Although the contribution of the individual trees was lower, it increased with elevation. Conclusions - We emphasize the importance of including different scale levels in analyses of diversity along elevational gradients. In the region, cloud forest on the mountain peaks harbours the highest diversity of epiphytic fern communities. Due to a limited extent of this mountain range, the epiphyte ferns are susceptible to the effects of climate change.</t>
  </si>
  <si>
    <t>[Jimenez-Lopez, Derio A.; Martinez-Camilo, Ruben] Ctr Cambio Global &amp; Sustentabilidad AC CCGS, Centenario Inst Juarez S-N, Villahermosa 86080, Tabasco, Mexico; [Jimenez-Lopez, Derio A.; Martinez-Melendez, Nayely] Colegio Frontera Sur ECOSUR, Dept Conservac Biodiversidad, Carretera Panamer &amp; Perifer Sur S-N, San Cristobal de las Casa 29290, Chiapas, Mexico; [Kessler, Michael] Univ Zurich, Dept Systemat &amp; Evolutionary Bot, CH-8008 Zurich, Switzerland</t>
  </si>
  <si>
    <t>El Colegio de la Frontera Sur (ECOSUR); University of Zurich</t>
  </si>
  <si>
    <t>Kessler, Michael/0000-0003-4612-9937; CAMILO, RUBEN R MARTINEZ/0000-0002-9057-8601; Jiménez López, Derio Antonio/0000-0002-5350-1760; Martínez-Camilo, Rubén/0000-0002-9057-8601; Martinez Melendez, Nayely/0000-0002-3333-1020</t>
  </si>
  <si>
    <t>SOC ROYAL BOTAN BELGIQUE</t>
  </si>
  <si>
    <t>2032-3913</t>
  </si>
  <si>
    <t>10.5091/plecevo.2020.1573</t>
  </si>
  <si>
    <t>http://dx.doi.org/10.5091/plecevo.2020.1573</t>
  </si>
  <si>
    <t>Villamarín, C; Villamarín-Cortez, S; Salcido, DM; Herrera-Madrid, M; Ríos-Touma, B</t>
  </si>
  <si>
    <t>Villamarin, Christian; Villamarin-Cortez, Santiago; Salcido, Danielle M.; Herrera-Madrid, Mauricio; Rios-Touma, Blanca</t>
  </si>
  <si>
    <t>Drivers of diversity and altitudinal distribution of chironomids (Diptera: Chironomidae) in the Ecuadorian Andes</t>
  </si>
  <si>
    <t>Tropical Andes; environmental variables; diversity patterns</t>
  </si>
  <si>
    <t>INSECTA DIPTERA; STREAMS; MACROINVERTEBRATES; EXTRAPOLATION; RAREFACTION; PATTERNS; QUALITY; RIVERS; LARVAE</t>
  </si>
  <si>
    <t>Introduction: Chironomids (Diptera: Chironomidae) are the most globally diverse and widely distributed aquatic insects. Despite their prevalence in lotic systems, little is known about the ecology and diversity of tropical species relative to other aquatic insect taxa, particularly at the immature stages. Objective: Characterize chironomid diversity across an elevational gradient in Southwestern Ecuador and water quality parameters associated with their composition. Methods: Samples were collected using a Surber net in forty rivers within four watersheds in the Ecuadorian Andes comprised of montane and dry lowland forest and spanning an elevational gradient of 3 120 m.a.s.l. Various physic chemical variables were measured including oxygen, conductivity, total dissolved solids, temperature, and pH. Results: Generally, environmental variables were strongly correlated with the composition of chironomid communities. Variation in the chriomid communities was most strongly associated with oxygen, conductivity and pH. The presence of Parametriocnemus, Cricotopus f4, Cricotopus sp3., Cricotopus (Isocladius), Oliveiriella, Onconeura, Alotanypus and Pentaneura was associated with lower temperatures, high dissolved oxygen and low conductivity while assemblages of Cricotopus sp., Rheotanytarsus, Tanytarsus, and Chironomus were associated with high conductivity and low concentrations of dissolved oxygen. The RELATE analysis showed that local environmental characteristics are determine the composition of the chironomid community. Conclusions: Similarity among local environmental factors was strongly correlated to similarity among Chironomidae assemblages, especially with variables such as oxygen concentration, pH and conductivity, whose variables are highly correlated to land use and dominant vegetation in the watersheds sampled.</t>
  </si>
  <si>
    <t>[Villamarin, Christian; Rios-Touma, Blanca] Univ Las Amer, Fac Ingn &amp; Ciencias Aplicadas, Grp Invest BIOMAS, Quito, Ecuador; [Villamarin-Cortez, Santiago; Salcido, Danielle M.] Univ Nevada, Dept Biol, PhD Program Ecol Evolut &amp; Conservat, Reno, NV 89557 USA; [Villamarin-Cortez, Santiago; Herrera-Madrid, Mauricio] Inst Nacl Biodiversidad INABIO, Rumipamba 341 &amp; Av Shyris, Quito, Ecuador</t>
  </si>
  <si>
    <t>Universidad de Las Americas - Ecuador; Nevada System of Higher Education (NSHE); University of Nevada Reno</t>
  </si>
  <si>
    <t>Villamarin-Cortez, Santiago/0000-0001-7392-5379; Rios-Touma, Blanca/0000-0002-3921-0908; Villamarin, Christian/0000-0002-6703-9028; Herrera Madrid, Mauricio/0000-0001-8060-2252; Salcido, Danielle/0000-0001-6970-7387</t>
  </si>
  <si>
    <t>Veintimilla, D; Bieng, MAN; Delgado, D; Vilchez-Mendoza, S; Zamora, N; Finegan, B</t>
  </si>
  <si>
    <t>Veintimilla, Dario; Bieng, Marie Ange Ngo; Delgado, Diego; Vilchez-Mendoza, Sergio; Zamora, Nelson; Finegan, Bryan</t>
  </si>
  <si>
    <t>Drivers of tropical rainforest composition and alpha diversity patterns over a 2,520 m altitudinal gradient</t>
  </si>
  <si>
    <t>ECOLOGY AND EVOLUTION</t>
  </si>
  <si>
    <t>alpha diversity; Beta diversity; dispersal assembly; Hill numbers; niche assembly; rarefaction-extrapolation; tropical mountain forest</t>
  </si>
  <si>
    <t>MONTANE QUERCUS FORESTS; BETA-DIVERSITY; SPECIES RICHNESS; FLORISTIC COMPOSITION; SCALE; GROWTH; PRODUCTIVITY; SENSITIVITY; TALAMANCA; TRANSECT</t>
  </si>
  <si>
    <t>Aim We sought to determine the relationship of forest composition and alpha diversity (the species diversity of a local assemblage) to altitude, soil, and spatial factors over a 440-2,950 m a.s.l gradient. Location Altitudinal gradient on the Caribbean slope of the Talamanca Cordillera, Costa Rica. Taxon Angiosperm and gymnosperm trees, palms, and tree ferns. Methods We measured and identified all stems &gt;= 10 cm dbh in 32 0.25-ha undisturbed rain forest plots over the gradient. We determined compositional patterns using Non-Metric Multidimensional Scaling (NMS) ordination, and used linear regressions to explore the relationship between four alpha diversity metrics and altitude. With variation partitioning (VARPART), we determined the compositional variation explained by altitude, soil, and spatial variables quantified using Principle Components of Neighbor matrices. Results We identified 425 species. NMS axis 1 separated a lowland zone (440-1,120 m asl) from a transitional one dominated by holarctic Oreomunnea mexicana (1,400-1,600 m asl) and Quercus-dominated forests at altitudes &gt;2,100 m asl. The lowland zone was separated into two clusters of plots on NMS axis 2, the first in the 430-620 m asl range and the second at 1,000-1,120 masl. Regressions showed that all alpha diversity metrics were strongly negatively related to altitude (R-2 &gt; 0.78). Overall, adjusted R-2 from VARPART was 0.43, with 0.30, 0.21, and 0.17 for altitude, soil, and space respectively. The respective adjusted R-2 of individual matrices, on controlling for the other two, was 0.06, 0.05 and 0.09 (p &lt; 0.001). Main conclusions There are two well-defined forest compositional zones on this gradient-lowlands 430-1,120 m asl and montane forests &gt;2,150 m asl-with a transitional zone at 1,400-1,600 m asl, where lowland tropical and montane holarctic species are found together. Montane forests are very distinct in their composition and low alpha diversity. Vegetation and soil respond to altitude, and therefore temperature, as an integrated system, a model that goes beyond niche assembly as shown by the significant effect of space in the VARPART.</t>
  </si>
  <si>
    <t>[Veintimilla, Dario; Bieng, Marie Ange Ngo; Delgado, Diego; Vilchez-Mendoza, Sergio; Zamora, Nelson; Finegan, Bryan] CATIE, Turrialba, Costa Rica; [Bieng, Marie Ange Ngo] CIRAD, UR Forets &amp; Soc, CIRAD Campus Int Baillarguet, Montpellier 5, France</t>
  </si>
  <si>
    <t>CIRAD</t>
  </si>
  <si>
    <t>2045-7758</t>
  </si>
  <si>
    <t>10.1002/ece3.5155</t>
  </si>
  <si>
    <t>http://dx.doi.org/10.1002/ece3.5155</t>
  </si>
  <si>
    <t>Zaw, Z; Fan, ZX; Bräuning, A; Xu, CX; Liu, WJ; Gaire, NP; Panthi, S; Than, KZ</t>
  </si>
  <si>
    <t>Zaw, Zaw; Fan, Ze-Xin; Brauening, Achim; Xu, Chen-Xi; Liu, Wen-Jie; Gaire, Narayan Prasad; Panthi, Shankar; Than, Kay Zin</t>
  </si>
  <si>
    <t>Drought Reconstruction Over the Past Two Centuries in Southern Myanmar Using Teak Tree-Rings: Linkages to the Pacific and Indian Oceans</t>
  </si>
  <si>
    <t>drought; El Nino-Southern Oscillation (ENSO); growth-climate response; teak (Tectona grandis); tree-rings; tropical dendroclimatology</t>
  </si>
  <si>
    <t>TECTONA-GRANDIS LF; SURFACE TEMPERATURE; CENTRAL HIMALAYA; TIME-SERIES; CLIMATE; VARIABILITY; RAINFALL; MONSOON; DRY; IMPACTS</t>
  </si>
  <si>
    <t>To develop a high-resolution paleoclimate proxy record facilitating adaptation measures on drought impacts, we constructed a regional composite tree-ring chronology of teak (Tectona grandis) by combining three local site chronologies from southern Myanmar. Our regional tree-ring record is strongly correlated with the November-April self-calibrated Palmer drought severity index and enabled us to reconstruct drought variability for the period 1802-2016. The reconstruction explained 46.5% of the actual self-calibrated Palmer drought severity index variance. Over the past two centuries, we detected one extreme (1812) and six severe drought years (1810, 1811, 1816, 1852, 1887, and 1980). Dry periods coincided with six major famines that occurred in India. Spatial correlation analyses revealed that drought occurrence is linked to broader-scale atmospheric circulations of the Pacific and Indian Oceans, especially during the positive phase of the El Nino-Southern Oscillation. Our reconstruction provides a useful historical perspective for assessing adaptation measures intent on mitigating future drought impacts in Myanmar. Plain Language Summary We developed a 226-year-long ring-width regional chronology of teak by combining three site chronologies from southern Myanmar. Teak growth is mainly controlled by moisture availability during the dry season, making teak a suitable species for assessing drought variation in southern Myanmar. We reconstructed a 215-year drought history and find prolonged droughts occurred in 1808-1823, 1837-1843, 1863-1876, 1883-1891, 1895-1901, 1908-1912, 1922-1930, 1941-1945, 1952-1963, 1976-1994, and 2010-2015. We also found a strong association between drought variability in southern Myanmar and sea surface temperatures in the Pacific and Indian Oceans, as well as the El Nino-Southern Oscillation phenomenon. The results are useful to devise necessary policies and strategies for coping with the adverse impacts of drought and protecting the livelihoods of regional populations.</t>
  </si>
  <si>
    <t>[Zaw, Zaw; Fan, Ze-Xin; Liu, Wen-Jie; Gaire, Narayan Prasad; Panthi, Shankar] Chinese Acad Sci, CAS Key Lab Trop Forest Ecol, Xishuangbanna Trop Bot Garden, Mengla, Peoples R China; [Zaw, Zaw] Univ Chinese Acad Sci, Coll Life Sci, Beijing, Peoples R China; [Zaw, Zaw; Fan, Ze-Xin; Liu, Wen-Jie; Gaire, Narayan Prasad; Panthi, Shankar] Chinese Acad Sci, Ctr Plant Ecol, Core Bot Gardens, Xishuangbanna, Peoples R China; [Brauening, Achim] Univ Erlangen Nurnberg, Inst Geog, Erlangen, Germany; [Xu, Chen-Xi] Chinese Acad Sci, Inst Geol &amp; Geophys, Key Lab Cenozo Geol &amp; Environm, Beijing, Peoples R China; [Xu, Chen-Xi] CAS Ctr Excellence Life &amp; Paleoenvironm, Beijing, Peoples R China; [Than, Kay Zin] Chinese Acad Sci, Ctr Integrat Conservat, Xishuangbanna Trop Bot Garden, Mengla, Peoples R China; [Than, Kay Zin] Minist Nat Resources &amp; Environm Conservat, Watershed Management Div, Forest Dept, Nay Pyi Taw, Myanmar</t>
  </si>
  <si>
    <t>Chinese Academy of Sciences; Xishuangbanna Tropical Botanical Garden, CAS; Chinese Academy of Sciences; University of Chinese Academy of Sciences, CAS; Chinese Academy of Sciences; University of Erlangen Nuremberg; Chinese Academy of Sciences; Institute of Geology &amp; Geophysics, CAS; Chinese Academy of Sciences; Xishuangbanna Tropical Botanical Garden, CAS</t>
  </si>
  <si>
    <t>Xu, Chenxi/0000-0001-7747-0033; Xu, Chenxi/0000-0001-7747-0033; Fan, Ze-Xin/0000-0003-4623-6783; Than, Kay Zin/0000-0002-8753-2784; Panthi, Shankar/0000-0002-3522-5555; liu, wen jie/0000-0002-9918-3462; Zaw, Zaw/0000-0002-5109-2772; Brauning, Achim/0000-0003-3106-4229; Gaire, Narayan Prasad/0000-0002-9487-7852</t>
  </si>
  <si>
    <t>e2020GL087627</t>
  </si>
  <si>
    <t>10.1029/2020GL087627</t>
  </si>
  <si>
    <t>http://dx.doi.org/10.1029/2020GL087627</t>
  </si>
  <si>
    <t>Tang, WR; Fang, KY; Mei, ZP; Zhou, FF; Wu, H; Seftigen, K; Cao, XG; Dong, ZP; Bai, MW; Chen, Y</t>
  </si>
  <si>
    <t>Tang, Wanru; Fang, Keyan; Mei, Zepeng; Zhou, Feifei; Wu, Hao; Seftigen, Kristina; Cao, Xinguang; Dong, Zhipeng; Bai, Maowei; Chen, Yao</t>
  </si>
  <si>
    <t>Drought variations in the southeastern Tibetan Plateau region since 1704 and their link to the Atlantic Multidecadal Oscillation</t>
  </si>
  <si>
    <t>Tree ring; Earlywood width; Drought variation; Tibetan Plateau; Atlantic Multidecadal Oscillation</t>
  </si>
  <si>
    <t>RELATIVE-HUMIDITY; TROPICAL PACIFIC; TREE-RINGS; RECONSTRUCTION; PRECIPITATION; CLIMATE; VARIABILITY; CHINA; DELTA-O-18; MOUNTAINS</t>
  </si>
  <si>
    <t>Understanding the long-term history of drought in the Tibetan Plateau region is important to improve understanding of drought frequency in response to future global warming. Although the Tibetan Plateau has become generally wetter recently, the southeastern part of the Tibetan Plateau has become drier since the 2000s. To place this drying trend in a historical context, we conducted tree-ring studies for Abies spectabilis and Tsuga dumosa at three sites in the southeastern Tibetan Plateau, and developed tree-ring width (TRW), earlywood width (EWW), and latewood width (LWW) chronologies to permit local drought reconstruction. Based on correlation between these tree-ring parameters and instrumental meteorological data, the EWW chronologies were identified as suitable variables for reconstructing the average April-July self-calibrating Palmer Drought Index (scPDSI). The reconstruction accounted for 45.86% of the variance in the instrumental record and allowed us to extend the drought record back to 1704 CE. Based on this new dataset, the driest interval was from 1907 to 1919 CE during which time agricultural production fell by about 70% according to written historical records, leading to severe famine. Our findings suggest that this early twentieth century drought was in phase with the previously known drought over the northern Daxing'an Mountains. However, the southeastern Tibetan Plateau drought occurred one decade earlier than the known widespread drought event in North China during the 1920s-1930s. We show that this spatial drought pattern may have been modulated by the Atlantic Multidecadal Oscillation.</t>
  </si>
  <si>
    <t>[Tang, Wanru; Fang, Keyan; Mei, Zepeng; Zhou, Feifei; Wu, Hao; Cao, Xinguang; Dong, Zhipeng; Bai, Maowei] Fujian Normal Univ, Coll Geog Sci, Key Lab Humid Subtrop Ecogeog Proc, Minist Educ, Fuzhou 350007, Peoples R China; [Wu, Hao] East China Univ Technol, Sch Water Resources &amp; Environm Engn, Nanchang 330013, Jiangxi, Peoples R China; [Seftigen, Kristina] Univ Gothenburg, Dept Earth Sci, Reg Climate Grp, Gothenburg, Sweden; [Seftigen, Kristina] Swiss Fed Inst Forest Snow &amp; Landscape Res WSL, Dendrosciences, Davos, Switzerland; [Chen, Yao] State Grid Fujian Elect Power Co Ltd, Elect Power Res Inst, Fuzhou, Peoples R China</t>
  </si>
  <si>
    <t>Fujian Normal University; East China University of Technology; University of Gothenburg; Swiss Federal Institutes of Technology Domain; Swiss Federal Institute for Forest, Snow &amp; Landscape Research; State Grid Corporation of China</t>
  </si>
  <si>
    <t>10.1016/j.palaeo.2023.111813</t>
  </si>
  <si>
    <t>http://dx.doi.org/10.1016/j.palaeo.2023.111813</t>
  </si>
  <si>
    <t>Kupers, SJ; Wirth, C; Engelbrecht, BMJ; Rüger, N</t>
  </si>
  <si>
    <t>Kupers, Stefan J.; Wirth, Christian; Engelbrecht, Bettina M. J.; Rueger, Nadja</t>
  </si>
  <si>
    <t>Dry season soil water potential maps of a 50 hectare tropical forest plot on Barro Colorado Island, Panama</t>
  </si>
  <si>
    <t>HABITAT ASSOCIATIONS; TOPOGRAPHIC POSITION; SPATIAL VARIATION; CLIMATE; PRECIPITATION; DISTRIBUTIONS; PERFORMANCE; TEMPERATE; GRADIENTS; MORTALITY</t>
  </si>
  <si>
    <t>Fine scale spatial variation in soil moisture influences plant performance, species distributions and diversity. However, detailed information on local soil moisture variation is scarce, particularly in species-rich tropical forests. We measured soil water potential and soil water content in the 50-ha Forest Dynamics Plot on Barro Colorado Island (BCI), Panama, one of the best-studied tropical forests in the world. We present maps of soil water potential for several dry season stages during a regular year and during an El Nino drought. Additionally, we provide code that allows users to create maps for specific dates. The maps can be combined with other freely available datasets such as long-term vegetation censuses (ranging from seeds to adult trees), data on other resources (e.g. light and nutrients) and remote sensing data (e.g. LiDAR and imaging spectroscopy). Users can study questions in various disciplines such as population and community ecology, plant physiology and hydrology under current and future climate conditions.</t>
  </si>
  <si>
    <t>[Kupers, Stefan J.; Wirth, Christian; Rueger, Nadja] German Ctr Integrat Biodivers Res iDiv, Deutsch Pl 5e, D-04103 Leipzig, Germany; [Wirth, Christian] Univ Leipzig, Inst Biol, Systemat Bot &amp; Funct Biodivers, Johannisallee 21-23, D-04103 Leipzig, Germany; [Wirth, Christian] Max Planck Inst Biogeochem, Hans Knoll Str 10, D-07745 Jena, Germany; [Engelbrecht, Bettina M. J.] Univ Bayreuth, Bayreuth Ctr Ecol &amp; Environm Res BayCEER, Dept Plant Ecol, Univ Str 31, D-95447 Bayreuth, Germany; [Engelbrecht, Bettina M. J.] Smithsonian Trop Res Inst, Apartado 0843-03092, Balboa, Ancon, Panama</t>
  </si>
  <si>
    <t>Leipzig University; Max Planck Society; University of Bayreuth; Smithsonian Institution; Smithsonian Tropical Research Institute</t>
  </si>
  <si>
    <t>Rüger, Nadja/0000-0003-2371-4172; Kupers, Stefan/0000-0001-8094-1895</t>
  </si>
  <si>
    <t>10.1038/s41597-019-0072-z</t>
  </si>
  <si>
    <t>http://dx.doi.org/10.1038/s41597-019-0072-z</t>
  </si>
  <si>
    <t>da Silva P.G.; Mota Souza J.G.; Neves F.D.S.</t>
  </si>
  <si>
    <t>da Silva, Pedro Giovâni (49361122600); Mota Souza, João Gabriel (57428516300); Neves, Frederico de Siqueira (7004435354)</t>
  </si>
  <si>
    <t>Dung beetle β-diversity across Brazilian tropical dry forests does not support the Pleistocene Arc hypothesis</t>
  </si>
  <si>
    <t>Austral Ecology</t>
  </si>
  <si>
    <t>Brazil; beetle; dry forest; nestedness; Pleistocene; species diversity; tropical forest</t>
  </si>
  <si>
    <t>Tropical dry forests (TDFs) are one of the most threatened ecosystems worldwide. Two hypotheses have been proposed to explain the origin of TDFs in South America: the Amazonian TDF hypothesis and the Pleistocene Arc hypothesis (PAH). There is a need to evaluate the distribution patterns of different organisms across the TDF distribution. We tested the following hypotheses: the species composition is determined by historical-evolutionary events, and therefore, the TDFs have a similar species composition as predicted by the PAH. Alternatively, the species composition is determined by recent ecological processes, and therefore, the TDFs have a sharing of species to their respective adjacent dominant habitat, with no support for the PAH. We expect that climatic factors drive the species richness, abundance and species dissimilarity (β-diversity) between TDFs and adjacent habitats across the latitudinal gradient. We sampled dung beetles across six Brazilian states in TDF fragments and adjacent dominant habitats and obtained the climatic conditions across the gradient. We used the β-diversity partition and generalised linear models to test our hypotheses. We sampled 8,625 dung beetles representing 102 species. Sorensen dissimilarity was higher among TDFs than between TDFs and adjacent habitats and was mostly due to the substitution of species. Annual mean temperature had a positive effect on abundance in TDFs but did not affect species richness. Species substitution (Podani’s approach) between TDFs and adjacent habitats decreased with mean diurnal range of temperature, while nestedness patterns (Baselga’s approach) increased with annual precipitation. Depending on the approach used (Baselga’s vs. Podani’s), we can obtain different results across the latitudinal gradient. The composition and structure of dung beetle assemblages in TDFs are mostly determined by more recent regional-to-local ecological processes since each TDF has a unique evolutionary history and a different dung beetle species composition. Our results do not support the Pleistocene Arc hypothesis. © 2021 Ecological Society of Australia</t>
  </si>
  <si>
    <t>da Silva P.G., Programa de Pós-Graduação em Ecologia, Conservação e Manejo da Vida Silvestre, Universidade Federal de Minas Gerais, Belo Horizonte, Minas Gerais, Brazil; Mota Souza J.G., EcoDes Ambiental, Montes Claros, Minas Gerais, Brazil; Neves F.D.S., Programa de Pós-Graduação em Ecologia, Conservação e Manejo da Vida Silvestre, Universidade Federal de Minas Gerais, Belo Horizonte, Minas Gerais, Brazil, Departamento de Genética, Ecologia e Evolução, Instituto de Ciências Biológicas, Universidade Federal de Minas Gerais, Belo Horizonte, Minas Gerais, Brazil</t>
  </si>
  <si>
    <t>Programa de Pós-Graduação em Ecologia, Conservação e Manejo da Vida Silvestre, Universidade Federal de Minas Gerais, Belo Horizonte, Minas Gerais, Brazil; EcoDes Ambiental, Montes Claros, Minas Gerais, Brazil; Departamento de Genética, Ecologia e Evolução, Instituto de Ciências Biológicas, Universidade Federal de Minas Gerais, Belo Horizonte, Minas Gerais, Brazil</t>
  </si>
  <si>
    <t>49361122600; 57428516300; 7004435354</t>
  </si>
  <si>
    <t>John Wiley and Sons Inc</t>
  </si>
  <si>
    <t>10.1111/aec.13080</t>
  </si>
  <si>
    <t>https://www.scopus.com/inward/record.uri?eid=2-s2.0-85123393619&amp;doi=10.1111%2faec.13080&amp;partnerID=40&amp;md5=65303040c681ef254a5bc2a3385d8b0f</t>
  </si>
  <si>
    <t>Sayers, TDJ; Steinbauer, MJ; Farnier, K; Miller, RE</t>
  </si>
  <si>
    <t>Sayers, Thomas D. J.; Steinbauer, Martin J.; Farnier, Kevin; Miller, Rebecca E.</t>
  </si>
  <si>
    <t>Dung mimicry in Typhonium (Araceae): explaining floral trait and pollinator divergence in a widespread species complex and a rare sister species</t>
  </si>
  <si>
    <t>BOTANICAL JOURNAL OF THE LINNEAN SOCIETY</t>
  </si>
  <si>
    <t>arum lily; brood-site mimicry; cantharophily; floral scent; floral anthesis; geographical divergence; papillate cells; sapromyophily; skatole; thermogenesis</t>
  </si>
  <si>
    <t>OLFACTORY PREFERENCES; VOLATILE COMPOUNDS; BEETLE ATTRACTION; SKUNK CABBAGE; EVOLUTION; PLANT; ECOLOGY; THERMOGENESIS; COLEOPTERA; DIVERSITY</t>
  </si>
  <si>
    <t>The process of pollinator-driven evolution is best studied at the level of populations and among closely related plant species. Araceae provide a plant model for investigating plant-pollinator interactions, but few studies have investigated intraspecific variation in their pollination systems. Typhonium brownii (Araceae) is distributed widely across 2000 km from tropical to temperate latitudes in Australia, yet the existence of intraspecific variation and ecotypes has not been investigated. Typhonium brownii from five regions, potentially representing distinct taxa, and populations of the sister species, T. eliosurum, were studied to explore pollinator and floral trait divergence. We characterize significant intraspecific floral trait variation in T. brownii, indicating the existence of a species complex, despite the taxa trapping similar Coleoptera (Staphylinidae, Scarabaeidae). Although all T. brownii showed similar temperature increases in the appendix, there were significant shifts in the timing and pattern of thermogenic and anthesis rhythms between regions (taxa), and all T. brownii taxa had distinct scent compositions, with T. sp. aff. brownii being the most dissimilar to other taxa. In contrast, T eliosurum inflorescences almost exclusively trapped Diptera (Sphaeroceridae, Psychodidae), had modest temperature increases confined to the staminate zone and had a distinct scent profile which differed from all T. brownii taxa; this scent was confirmed in field bioassays to be important for pollinator attraction. Prevalent volatile organic compounds (VOCs) emitted by T. eliosurum and T. brownii taxa included the common dung constituents skatole, indole and p-cresol. Typhonium eliosurum and T. brownii taxa further differed significantly in morphology and trapping mechanisms, particularly the fly-pollinated T. eliosurum. It is possible that a subset of ubiquitous VOCs identified in T. eliosurum and T. brownii taxa attract local communities of dung-seeking flies and beetles, and that floral morphological features are more important for trapping different insect orders in these dung mimics.</t>
  </si>
  <si>
    <t>[Sayers, Thomas D. J.; Miller, Rebecca E.] Univ Melbourne, Sch Ecosyst &amp; Forest Sci, 500 Yarra Blvd, Richmond, Vic 3121, Australia; [Steinbauer, Martin J.; Farnier, Kevin] La Trobe Univ, Dept Ecol Environm &amp; Evolut, Melbourne, Vic 3086, Australia; [Farnier, Kevin] Agr Victoria, Dept Jobs Precincts &amp; Reg, Melbourne, Vic 3083, Australia</t>
  </si>
  <si>
    <t>University of Melbourne; La Trobe University</t>
  </si>
  <si>
    <t>Steinbauer, Martin James/0000-0002-0345-2905; Sayers, Thomas/0000-0003-2811-2672; MILLER, REBECCA/0000-0003-2785-0024</t>
  </si>
  <si>
    <t>0024-4074</t>
  </si>
  <si>
    <t>10.1093/botlinnean/boaa021</t>
  </si>
  <si>
    <t>http://dx.doi.org/10.1093/botlinnean/boaa021</t>
  </si>
  <si>
    <t>Macpherson, GL; Sullivan, PL</t>
  </si>
  <si>
    <t>Macpherson, G. L.; Sullivan, Pamela L.</t>
  </si>
  <si>
    <t>Dust, impure calcite, and phytoliths: Modeled alternative sources of chemical weathering solutes in shallow groundwater</t>
  </si>
  <si>
    <t>CHEMICAL GEOLOGY</t>
  </si>
  <si>
    <t>Merokarst; Karst; Chemical weathering; Dust deposition; Dust; Headwater stream; Inverse model; Critical zone</t>
  </si>
  <si>
    <t>LAST GLACIAL MAXIMUM; AEOLIAN DUST; CRITICAL ZONE; DISSOLUTION KINETICS; TEMPORAL VARIATIONS; AQUEOUS-SOLUTIONS; INORGANIC CARBON; DRY DEPOSITION; TRACE-ELEMENTS; UNITED-STATES</t>
  </si>
  <si>
    <t>In highly reactive, carbonate terrains that constitute more than one-fifth of critical zone landscapes, quantifying bedrock weathering processes may require understanding the realities of carbonate mineral impurity on solubility, biotically-produced minerals as an integral part of leaky biogeochemical cycles, and dust-deposited minerals as important high-surface-area, first-contact solute sources. The potential impact of these processes has not been thoroughly investigated as groundwater solutes are mostly thought to be sourced from chemical reactions with soil and bedrock, although dust is often viewed as an important delivery mechanism of nutrients to other ecosystems, including those in mountain and tropical settings. We present results of computer and hand-calculated (manual) inverse modeling of two years of stream-water chemistry, spanning a dry and a wet year, for a groundwater-fed headwater stream at the Konza Tallgrass Prairie Long-Term Ecological Research Site in northeastern Kansas. Weathering of the limestone and shale bedrock at the site provide a possible source of solutes to the groundwater-fed stream, but our modeling suggests an alternate source considering the pathway of groundwater recharge likely encounters highly reactive phases before encountering bedrock. We used the mineralogy and geochemistry of local dust collected previously, estimates of a possible chemical composition of phytolith containing potassium, and an impure calcite representing measured limestone bedrock chemistry to show that chemical reactions with the current dust flux are adequate to account for the groundwater chemistry. Average annual amounts were about: 1) 380 kg ha(-1) yr(-1) dust dissolved, 2) 80 kg ha(-1) yr(-1) bedrock carbonate dissolved, and 3) 320 kg ha(-1) yr(-1) phytoliths precipitated. Small amounts of cation exchange were also required to balance the models. There were only small differences between the computer and manual inverse models; both methods resulted in up to 4.6 times more mass of dust dissolved than bedrock. We suggest that dust weathering may be a process that occurs widely, considering the ubiquitous dust flux in continental regions. Significance of research: Solutes in groundwater and in streams fed by groundwater are thought to be mostly derived from aquifer bedrock and soil water recharging the aquifer. This paradigm may fail for landscapes that have been subaerially exposed for 10's to 100's of millions of years in terrains where relatively rapid dissolution of minerals dominates, such as carbonate-mineral dominated rocks like limestone. Here we test whether dust, having high surface area and being the first inorganic solid encountered by meteoric precipitation, could provide enough solutes water to reduce the amount of bedrock that dissolves, extending the timeframe of landscape evolution. We found, through inverse modeling with PHREEQC, that dust can provide 4.6 times as much mass to stream water in merokarst than calcite and that the mass of dust dissolved was the same order of magnitude as local dust deposition. These results give permissive evidence that dust is important to understanding groundwater chemistry.</t>
  </si>
  <si>
    <t>[Macpherson, G. L.] Univ Kansas, Dept Geol, Lawrence, KS 66045 USA; [Sullivan, Pamela L.] Univ Kansas, Dept Geog &amp; Atmospher Sci, Lawrence, KS 66045 USA</t>
  </si>
  <si>
    <t>University of Kansas; University of Kansas</t>
  </si>
  <si>
    <t>Sullivan, Pamela/0000-0001-8780-8501; Macpherson, Gwendolyn/0000-0001-7461-2788</t>
  </si>
  <si>
    <t>0009-2541</t>
  </si>
  <si>
    <t>10.1016/j.chemgeo.2018.08.007</t>
  </si>
  <si>
    <t>http://dx.doi.org/10.1016/j.chemgeo.2018.08.007</t>
  </si>
  <si>
    <t>Yan, LY; Chen, JL; He, L; Ji, YY; Tang, QQ; Fan, YC; Tan, DM</t>
  </si>
  <si>
    <t>Yan, Lingyun; Chen, Jilong; He, Lei; Ji, Yongyue; Tang, Qingqing; Fan, Yuanchao; Tan, Daming</t>
  </si>
  <si>
    <t>Dynamics of the Evaporation of Intercepted Precipitation during the Last Two Decades over China</t>
  </si>
  <si>
    <t>Ei; spatial and temporal variation; contribution rate</t>
  </si>
  <si>
    <t>RAINFALL INTERCEPTION; CANOPY INTERCEPTION; FOREST; EVAPOTRANSPIRATION; WATER; THROUGHFALL; STEMFLOW; COMPONENTS; DESERT; MODEL</t>
  </si>
  <si>
    <t>The evaporation of intercepted precipitation (Ei) is an important component of evapotranspiration. Investigating the spatial and temporal variations of Ei and its driving factors can improve our understanding of water and energy balance in the context of China's greening. This study investigated the spatial and temporal variation of Ei across China during 2001-2020 using PML ET product with a temporal resolution of 8 days and a spatial resolution of 500 m. The results showed that Ei generally decreased from southeast to northwest, which was contributed by the coupled effect of precipitation and vegetation coverage variation across China. Generally, Ei showed an increasing trend over the last two decades with an average changing rate of 0.45 mm/year. The changing rate varied greatly among different regions, with the most obvious change occurring in tropical and humid regions. Precipitation was the most important climatic factor driving the interannual change of Ei over the past two decades, with an average contribution rate of 30.18-37.59%. Relative humidity was the second most important climatic factor following precipitation. Temperature showed contracting contribution in different thermal regions. The contribution rates of NDVI and LAI followed a similar spatial pattern. Both the contribution rates of NDVI and LAI generally increased along the moisture gradient from east to west and generally increased from south to north.</t>
  </si>
  <si>
    <t>[Yan, Lingyun; Chen, Jilong; Ji, Yongyue; Tang, Qingqing] Chinese Acad Sci, Chongqing Inst Green &amp; Intelligent Technol, Chongqing 401122, Peoples R China; [Yan, Lingyun; Ji, Yongyue; Tang, Qingqing] Univ Chinese Acad Sci, Beijing 100049, Peoples R China; [He, Lei] Jiangxi Univ Finance &amp; Econ, Sch Tourism &amp; Urban Management, Nanchang 330013, Jiangxi, Peoples R China; [Fan, Yuanchao] Harvard Univ, Dept Earth &amp; Planetary Sci, Cambridge, MA 02138 USA; [Tan, Daming] Tibet Acad Agr &amp; Anim Husb Sci, Inst Agr Resources &amp; Environm, Lhasa 850000, Peoples R China</t>
  </si>
  <si>
    <t>Chinese Academy of Sciences; Chongqing Institute of Green &amp; Intelligent Technology, CAS; Chinese Academy of Sciences; University of Chinese Academy of Sciences, CAS; Jiangxi University of Finance &amp; Economics; Harvard University; Tibet Academy of Agriculture &amp; Animal Husbandry Sciences</t>
  </si>
  <si>
    <t>Fan, Yuanchao/0000-0002-3462-1820; Ji, Yongyue/0000-0001-8339-8728</t>
  </si>
  <si>
    <t>10.3390/rs14102474</t>
  </si>
  <si>
    <t>http://dx.doi.org/10.3390/rs14102474</t>
  </si>
  <si>
    <t>Zheng, CL; Jia, L; Hu, GC; Lu, J</t>
  </si>
  <si>
    <t>Zheng, Chaolei; Jia, Li; Hu, Guangcheng; Lu, Jing</t>
  </si>
  <si>
    <t>Earth Observations-Based Evapotranspiration in Northeastern Thailand</t>
  </si>
  <si>
    <t>ET; Thailand; ETMonitor; land surface temperature; Mun river basin; Chi river basin</t>
  </si>
  <si>
    <t>GLOBAL TERRESTRIAL EVAPOTRANSPIRATION; RIVER-BASIN; REGIONAL EVAPOTRANSPIRATION; STOMATAL CONDUCTANCE; INTERCEPTION LOSS; MODEL; VEGETATION; CLIMATE; MODIS; TEMPERATURE</t>
  </si>
  <si>
    <t>Thailand is characterized by typical tropical monsoon climate, and is suffering serious water related problems, including seasonal drought and flooding. These issues are highly related to the hydrological processes, e.g., precipitation and evapotranspiration (ET), which are helpful to understand and cope with these problems. It is critical to study the spatiotemporal pattern of ET in Thailand to support the local water resource management. In the current study, daily ET was estimated over Thailand by ETMonitor, a process-based model, with mainly satellite earth observation datasets as input. One major advantage of the ETMonitor algorithm is that it introduces the impact of soil moisture on ET by assimilating the surface soil moisture from microwave remote sensing, and it reduces the dependence on land surface temperature, as the thermal remote sensing is highly sensitive to cloud, which limits the ability to achieve spatial and temporal continuity of daily ET. The ETMonitor algorithm was further improved in current study to take advantage of thermal remote sensing. In the improved scheme, the evaporation fraction was first obtained by land surface temperature-vegetation index triangle method, which was used to estimate ET in the clear days. The soil moisture stress index (SMSI) was defined to express the constrain of soil moisture on ET, and clear sky SMSI was retrieved according to the estimated clear sky ET. Clear sky SMSI was then interpolated to cloudy days to obtain the SMSI for all sky conditions. Finally, time-series ET at daily resolution was achieved using the interpolated spatio-temporal continuous SMSI. Good agreements were found between the estimated daily ET and flux tower observations with root mean square error ranging between 1.08 and 1.58 mm d(-1), which showed better accuracy than the ET product from MODerate resolution Imaging Spectroradiometer (MODIS), especially for the forest sites. Chi and Mun river basins, located in Northeast Thailand, were selected to analyze the spatial pattern of ET. The results indicate that the ET had large fluctuation in seasonal variation, which is predominantly impacted by the monsoon climate.</t>
  </si>
  <si>
    <t>[Zheng, Chaolei; Jia, Li; Hu, Guangcheng; Lu, Jing] Chinese Acad Sci, Inst Remote Sensing &amp; Digital Earth, State Key Lab Remote Sensing Sci, Beijing 100101, Peoples R China</t>
  </si>
  <si>
    <t>Chinese Academy of Sciences; The Institute of Remote Sensing &amp; Digital Earth, CAS</t>
  </si>
  <si>
    <t>Zheng, Chaolei/0000-0002-6085-8274; hu, guang cheng/0000-0003-2940-8336; Jia, Li/0000-0002-3108-8645</t>
  </si>
  <si>
    <t>10.3390/rs11020138</t>
  </si>
  <si>
    <t>http://dx.doi.org/10.3390/rs11020138</t>
  </si>
  <si>
    <t>Neate-Clegg, MHC; Jones, SEI; Tobias, JA; Newmark, WD; Sekercioglu, CH</t>
  </si>
  <si>
    <t>Neate-Clegg, Montague H. C.; Jones, Samuel E., I; Tobias, Joseph A.; Newmark, William D.; Sekercioglu, Cagan H.</t>
  </si>
  <si>
    <t>Ecological Correlates of Elevational Range Shifts in Tropical Birds</t>
  </si>
  <si>
    <t>FRONTIERS IN ECOLOGY AND EVOLUTION</t>
  </si>
  <si>
    <t>body mass; climate change; dietary guild; dispersal ability; functional traits; range limits; territoriality; tropical mountains</t>
  </si>
  <si>
    <t>RAIN-FOREST BIRDS; CLIMATE-CHANGE; MONTANE BIODIVERSITY; DISPERSAL DISTANCES; FRUITING PHENOLOGY; MOVEMENT PATTERNS; TEMPERATURE; MIGRATION; DISTRIBUTIONS; EXTINCTION</t>
  </si>
  <si>
    <t>Globally, birds have been shown to respond to climate change by shifting their elevational distributions. This phenomenon is especially prevalent in the tropics, where elevational gradients are often hotspots of diversity and endemism. Empirical evidence has suggested that elevational range shifts are far from uniform across species, varying greatly in the direction (upslope vs. downslope) and rate of change (speed of elevational shift). However, little is known about the drivers of these variable responses to climate change, limiting our ability to accurately project changes in the future. Here, we compile empirical estimates of elevational shift rates (m/yr) for 421 bird species from eight study sites across the tropics. On average, species shifted their mean elevations upslope by 1.63 +/- 0.30 m/yr, their upper limits by 1.62 m +/- 0.38 m/yr, and their lower limits by 2.81 +/- 0.42 m/yr. Upslope shift rates increased in smaller-bodied, less territorial species, whereas larger species were more likely to shift downslope. When considering absolute shift rates, rates were fastest for species with high dispersal ability, low foraging strata, and wide elevational ranges. Our results indicate that elevational shift rates are associated with species' traits, particularly body size, dispersal ability, and territoriality. However, these effects vary substantially across sites, suggesting that responses of tropical montane bird communities to climate change are complex and best predicted within the local or regional context.</t>
  </si>
  <si>
    <t>[Neate-Clegg, Montague H. C.; Sekercioglu, Cagan H.] Univ Utah, Sch Biol Sci, Salt Lake City, UT 84112 USA; [Jones, Samuel E., I] Royal Holloway Univ London, Sch Biol Sci, Egham, Surrey, England; [Jones, Samuel E., I] Operat Wallacea Ltd, Spilsby, Lincs, England; [Tobias, Joseph A.] Imperial Coll London, Dept Life Sci, Ascot, Berks, England; [Newmark, William D.] Univ Utah, Nat Hist Museum Utah, Salt Lake City, UT USA; [Sekercioglu, Cagan H.] Koc Univ, Dept Mol Biol &amp; Genet, Istanbul, Turkey</t>
  </si>
  <si>
    <t>Utah System of Higher Education; University of Utah; University of London; Royal Holloway University London; Imperial College London; Utah System of Higher Education; University of Utah; Koc University</t>
  </si>
  <si>
    <t>Jones, Samuel/0000-0002-8123-986X; Sekercioglu, Cagan H./0000-0003-3193-0377; Tobias, Joseph/0000-0003-2429-6179</t>
  </si>
  <si>
    <t>2296-701X</t>
  </si>
  <si>
    <t>10.3389/fevo.2021.621749</t>
  </si>
  <si>
    <t>http://dx.doi.org/10.3389/fevo.2021.621749</t>
  </si>
  <si>
    <t>Dolezal, J; Korznikov, K; Altman, J; Fibich, P; Reháková, K; Lltonga, EN; Majesky, L; Dancák, M</t>
  </si>
  <si>
    <t>Dolezal, Jiri; Korznikov, Kirill; Altman, Jan; Fibich, Pavel; Rehakova, Klara; Lltonga, Elias Ndive; Majesky, Lubos; Dancak, Martin</t>
  </si>
  <si>
    <t>Ecological niches of epiphyllous bryophytes along Afrotropical elevation gradient</t>
  </si>
  <si>
    <t>OIKOS</t>
  </si>
  <si>
    <t>biodiversity; climate; elevation gradient; epiphyllous bryophytes; multiple drivers; tropical rainforest</t>
  </si>
  <si>
    <t>TROPICAL RAIN-FOREST; NITROGEN-FIXATION; PATTERNS; VEGETATION; PLANTS; MOSS; ABUNDANCE; IMPACTS; TREES; WATER</t>
  </si>
  <si>
    <t>Understanding multiple environmental drivers governing tropical organisms' distribution and ecological niches is crucial for predicting their responses to ongoing rapid deforestation. While macroclimatic effects via energy and water availability are well predicted, less is known about locally modulating factors such as canopy structure, light and edaphic conditions. Here we show that minimum temperatures and ambient humidity drive the abundance and richness of leaf-inhabiting epiphyllous bryophytes across 4-km elevation gradient on Mount Cameroon, West Africa, separating epiphyll-rich rainforests (0-2200 m a.s.l.) from epihyll-poor fire-driven afromontane savanna (2300-4000 m a.s.l.). However, local factors contribute more than half to the total abundance and richness variation, either directly (light) or indirectly (edaphic conditions) via their effects on host plant composition. The most abundant epiphyllous communities occur in vertically stratified upland rainforests between 600 and 1100 m elevation, where N-fixing tree legumes dominate. Their canopy is relatively sparse, due to nutrient-poor soils leached by high rainfall, leaving room for the development of diverse subcanopy tree and understory shrub and herb layers with epiphyll-rich communities. Vertically homogenous lowland rainforests on fertile soils below 500 m, with dense overstory and shaded and species-poor understory, have less developed epiphylls, as do seasonally dry montane forests between 2000 and 2300 m, or elephant fragmented forests between 1200 and 1600 m. We conclude that high temperature and humidity together with a vertically stratified canopy support epiphylls, whereas precipitation seasonality, disturbed vegetation with unstable microclimate, or dense, unstratified canopy discourage the development of epiphyllous communities. Our study illustrates that ecological niches of epiphyllous bryophytes are shaped by a complex interplay of multiple drivers, knowledge of which is essential for more realistic predictions of the impacts of current accelerated habitat loss on species distribution and diversity changes in the tropics.</t>
  </si>
  <si>
    <t>[Dolezal, Jiri; Korznikov, Kirill; Altman, Jan; Fibich, Pavel; Rehakova, Klara] Czech Acad Sci, Inst Bot, Trebon, Czech Republic; [Dolezal, Jiri; Fibich, Pavel] Univ South Bohemia, Fac Sci, Dept Bot, Ceske Budejovice, Czech Republic; [Altman, Jan] Czech Univ Life Sci Prague, Fac Forestry &amp; Wood Sci, Prague, Czech Republic; [Lltonga, Elias Ndive] Limbe Bot Garden, Limbe, Cameroon; [Majesky, Lubos] Palacky Univ Olomouc, Fac Sci, Dept Bot, Olomouc, Czech Republic; [Dancak, Martin] Palacky Univ Olomouc, Fac Sci, Dept Ecol &amp; Environm Sci, Olomouc, Czech Republic</t>
  </si>
  <si>
    <t>Czech Academy of Sciences; Institute of Botany of the Czech Academy of Sciences; University of South Bohemia Ceske Budejovice; Czech University of Life Sciences Prague; Palacky University Olomouc; Palacky University Olomouc</t>
  </si>
  <si>
    <t>Dančák, Martin/0000-0002-3851-4969; Korznikov, Kirill/0000-0003-2850-1483; Altman, Jan/0000-0003-4879-5773; MAJESKÝ, Luboš/0000-0002-8860-5703; Fibich, Pavel/0000-0001-9066-3753; Rehakova, Klara/0000-0002-8871-9989; Dolezal, Jiri/0000-0002-5829-4051</t>
  </si>
  <si>
    <t>0030-1299</t>
  </si>
  <si>
    <t>10.1111/oik.09772</t>
  </si>
  <si>
    <t>http://dx.doi.org/10.1111/oik.09772</t>
  </si>
  <si>
    <t>Ly S.; Uk S.; Pham N.B.; Yoshimura C.</t>
  </si>
  <si>
    <t>Ly, Sophanna (57981495200); Uk, Sovannara (58293276000); Pham, Ngoc Bao (57218363668); Yoshimura, Chihiro (14066687400)</t>
  </si>
  <si>
    <t>Ecosystem Service of Tropical Flooded Forests and its Relation to Characteristics of Local Communities</t>
  </si>
  <si>
    <t>Wetlands</t>
  </si>
  <si>
    <t>Economic valuation; Ecosystem services; Flooded forests; Tonle Sap Lake; Willingness to pay</t>
  </si>
  <si>
    <t>Cambodia; Tonle Sap Lake; economic conditions; ecosystem service; flooded soil; local economy; willingness to pay</t>
  </si>
  <si>
    <t>Flooded forests are unique ecosystems necessary for humans through their services. However, little is known about their ecosystem services (ES) in the tropics, in particular economic valuation of their ES and its relation to the characteristics of local communities. To fill these gaps, our study aims to elucidate all the major ES as quantitative as possible and investigate factors influencing these services. For this purpose, we surveyed the floodplain of Tonle Sap Lake, the largest flood-pulse lake in Southeast Asia nurturing flooded forests. Ninety-seven households were randomly selected from 22 villages in nine communes, where we adopted the local market value approach for provisioning services (PS), the double-bounded dichotomous choice for cultural services (CS) on willingness to pay (WTP), and structural equation modeling for regulating services (RS) and supporting services (SS). Consequently, PS was estimated to be US$655/person/year on average and the majority of CS was ecotourism, followed by social relations, religious, aesthetic, cultural heritage, and inspirational services. The WTP estimates for these services were heavily influenced by the community characteristics, namely distance, sex, household size, and age. The RS comprised air temperature regulation, water purification, storm regulation, flood control, and carbon fixation, whereas the SS included fish spawning grounds and waterbird habitats. Our results for the first time elucidated the importance of the four main ES categories of the flooded forests to the local communities. The applied and developed approaches provide scientific-based evidence for policymakers to incorporate ES in the conservation and management of flooded forests. © 2022, The Author(s), under exclusive licence to Society of Wetland Scientists.</t>
  </si>
  <si>
    <t>Ly S., Department of Civil and Environmental Engineering, Tokyo Institute of Technology, 2-12-1-M1-4 Ookayama, Meguro-Ku, Tokyo, 152-8550, Japan, Department of Freshwater Wetlands Conservation, Ministry of Environment, Lot503, Morodok Techo Bldg., Tonle Bassac, Chamkarmorn, Phnom Penh, Cambodia; Uk S., Department of Civil and Environmental Engineering, Tokyo Institute of Technology, 2-12-1-M1-4 Ookayama, Meguro-Ku, Tokyo, 152-8550, Japan; Pham N.B., Adaptation and Water Area, Institute for Global Environmental Strategies, 2108-11, Kamiyamaguchi, Hayama, Miura District, Kanagawa, 240-0115, Japan; Yoshimura C., Department of Civil and Environmental Engineering, Tokyo Institute of Technology, 2-12-1-M1-4 Ookayama, Meguro-Ku, Tokyo, 152-8550, Japan</t>
  </si>
  <si>
    <t>Department of Civil and Environmental Engineering, Tokyo Institute of Technology, 2-12-1-M1-4 Ookayama, Meguro-Ku, Tokyo, 152-8550, Japan; Department of Freshwater Wetlands Conservation, Ministry of Environment, Lot503, Morodok Techo Bldg., Tonle Bassac, Chamkarmorn, Phnom Penh, Cambodia; Adaptation and Water Area, Institute for Global Environmental Strategies, 2108-11, Kamiyamaguchi, Hayama, Miura District, Kanagawa, 240-0115, Japan</t>
  </si>
  <si>
    <t>57981495200; 58293276000; 57218363668; 14066687400</t>
  </si>
  <si>
    <t>Springer Science and Business Media B.V.</t>
  </si>
  <si>
    <t>10.1007/s13157-022-01637-4</t>
  </si>
  <si>
    <t>https://www.scopus.com/inward/record.uri?eid=2-s2.0-85142605627&amp;doi=10.1007%2fs13157-022-01637-4&amp;partnerID=40&amp;md5=84cee87eeb5fb494457936e3f2a2c0db</t>
  </si>
  <si>
    <t>Liu Z.; Pan Y.; Song T.; Hu B.; Wang L.; Wang Y.</t>
  </si>
  <si>
    <t>Liu, Zan (57210158099); Pan, Yuepeng (55661093900); Song, Tao (57200898381); Hu, Bo (37013451200); Wang, Lili (57211488703); Wang, Yuesi (7601490850)</t>
  </si>
  <si>
    <t>Eddy covariance measurements of ozone flux above and below a southern subtropical forest canopy</t>
  </si>
  <si>
    <t>Science of the Total Environment</t>
  </si>
  <si>
    <t>Eddy covariance; O&lt;sub&gt;3&lt;/sub&gt; deposition velocity; O&lt;sub&gt;3&lt;/sub&gt; flux; Southern subtropical forest</t>
  </si>
  <si>
    <t>Air Pollutants; Atmosphere; Environmental Monitoring; Forests; Ozone; China; Air; Deposition; Forestry; Heat flux; Ozone; Tropics; ozone; Deposition fluxes; Deposition velocities; Eddy covariance; Eddy covariance measurements; Local time; Measurements of; O3 deposition velocity; O3 flux; Ozone flux; Southern subtropical forest; biological uptake; deposition velocity; eddy covariance; flux measurement; forest canopy; ozone; tropical forest; Article; canopy; correlation analysis; Eddy covariance; environmental management; environmental temperature; forest; mathematical parameters; meteorological phenomena; monsoon climate; ozone layer; photosynthesis; relative humidity; soil property; southern subtropical forest; stratosphere; velocity; air pollutant; atmosphere; environmental monitoring; forest; Velocity</t>
  </si>
  <si>
    <t>While extensive eddy covariance (EC) measurements of ozone (O3) flux have been reported in American and European forests, such measurements in Asian forests are scarce. Here, we presented the first EC measurements of O3 flux at two levels (above and below the canopy) in a Chinese forest. Above the canopy, O3 always moved downward, with a maximum O3 flux intensity of −15 ~ −10 nmol m−2 s−1 occurring at 9:00–14:00 LT and a maximum O3 deposition velocity of 1.23 cm s−1 occurring at 9:00 LT; both of these values fell to nearly 0 at night. The O3 deposition flux and O3 deposition velocity below the canopy were both lower than those above the canopy. This discrepancy reached the maximum at 9:00–15:00 local time (LT), with the O3 deposition flux and O3 deposition velocity below the canopy being approximately 35 and 42% of those above the canopy, respectively. The O3 flux was well correlated with the CO2 flux and the latent heat flux, suggesting the important role of stomatal uptake in O3 deposition. The O3 deposition velocity increased with the increase in the air temperature, relative humidity, photosynthetically active radiation and friction velocity, but when these meteorological factors exceeded their optimum values, the increase in the O3 deposition velocity tended to be flat. These findings advanced our understanding of the interactions between forests and the atmosphere. This unique dataset is also of great significance for the validation of relevant models concerned with the various impacts of the rapid increase in global O3 concentrations. © 2021 Elsevier B.V.</t>
  </si>
  <si>
    <t>Liu Z., State Key Laboratory of Atmospheric Boundary Layer Physics and Atmospheric Chemistry, Institute of Atmospheric Physics, Chinese Academy of Sciences, Beijing, 100029, China, University of Chinese Academy of Sciences, Beijing, 100049, China; Pan Y., State Key Laboratory of Atmospheric Boundary Layer Physics and Atmospheric Chemistry, Institute of Atmospheric Physics, Chinese Academy of Sciences, Beijing, 100029, China; Song T., State Key Laboratory of Atmospheric Boundary Layer Physics and Atmospheric Chemistry, Institute of Atmospheric Physics, Chinese Academy of Sciences, Beijing, 100029, China, Center for Excellence in Regional Atmospheric Environment, Institute of Urban Environment, Chinese Academy of Sciences, Xiamen, 361021, Fujian, China, National Earth System Science Data Center, Beijing, 100101, China; Hu B., State Key Laboratory of Atmospheric Boundary Layer Physics and Atmospheric Chemistry, Institute of Atmospheric Physics, Chinese Academy of Sciences, Beijing, 100029, China; Wang L., State Key Laboratory of Atmospheric Boundary Layer Physics and Atmospheric Chemistry, Institute of Atmospheric Physics, Chinese Academy of Sciences, Beijing, 100029, China; Wang Y., State Key Laboratory of Atmospheric Boundary Layer Physics and Atmospheric Chemistry, Institute of Atmospheric Physics, Chinese Academy of Sciences, Beijing, 100029, China, University of Chinese Academy of Sciences, Beijing, 100049, China, Center for Excellence in Regional Atmospheric Environment, Institute of Urban Environment, Chinese Academy of Sciences, Xiamen, 361021, Fujian, China</t>
  </si>
  <si>
    <t>State Key Laboratory of Atmospheric Boundary Layer Physics and Atmospheric Chemistry, Institute of Atmospheric Physics, Chinese Academy of Sciences, Beijing, 100029, China; University of Chinese Academy of Sciences, Beijing, 100049, China; Center for Excellence in Regional Atmospheric Environment, Institute of Urban Environment, Chinese Academy of Sciences, Xiamen, 361021, Fujian, China; National Earth System Science Data Center, Beijing, 100101, China</t>
  </si>
  <si>
    <t>57210158099; 55661093900; 57200898381; 37013451200; 57211488703; 7601490850</t>
  </si>
  <si>
    <t>10.1016/j.scitotenv.2021.148338</t>
  </si>
  <si>
    <t>https://www.scopus.com/inward/record.uri?eid=2-s2.0-85107681572&amp;doi=10.1016%2fj.scitotenv.2021.148338&amp;partnerID=40&amp;md5=6b6effe36c1480d22d571296648a146a</t>
  </si>
  <si>
    <t>Pinto, HV; Villa, PM; de Menezes, LFT; Pereira, MCA</t>
  </si>
  <si>
    <t>Pinto-Junior, Herval Vieira; Villa, Pedro Manuel; Tavares de Menezes, Luis Fernando; Alvarez Pereira, Miriam Cristina</t>
  </si>
  <si>
    <t>Effect of climate and altitude on plant community composition and richness in Brazilian inselbergs</t>
  </si>
  <si>
    <t>Atlantic Forest Biome; Beta diversity; Abiotic filtering; Climate models; Environmental filtering; Latitudinal gradient</t>
  </si>
  <si>
    <t>ABOVEGROUND BIOMASS; SPECIES-DIVERSITY; PHYLOGENETIC STRUCTURE; EXTRAPOLATION; RAREFACTION; ECOSYSTEM; GRADIENT; PRECIPITATION; TEMPERATURE; VEGETATION</t>
  </si>
  <si>
    <t>Plant communities are shaped by multiple factors along environmental gradients; however, studies are limited on how environmental filtering drives community composition and species richness on tropical inselbergs. We evaluate the influence of altitude and climatic variables related to temperature and precipitation on plant community composition and species richness on Brazilian inselbergs. We assume as a premise that both climate and altitude would induce changes on plant community composition and species richness at the local level. We used plant inventory data from 370 sampling units across four inselberg sites in the Atlantic Forest of Espirito Santo State, south-eastern Brazil. We tested the univariate and multivariate effects of altitude and climate variables on community composition and species richness with multiple models. Differences in species richness between inselbergs were evaluated using sample-based data to estimate rarefaction and extrapolation curves. In addition, differences in species composition and taxonomic beta diversity were examined via novel frequency-based metrics. A contrasting climate pattern was observed between the inselberg sites, with south sites being wet compared to the dry conditions found in northern sites. Species richness by rarefaction showed a similar pattern within regional sites; however, there were marked differences between regions. Species richness and beta diversity showed significant differences among sites, with higher values in southern sites than in northern sites. In a multi-model comparison between inselberg sites, altitude significantly influenced community composition and species richness and explained more variance than climate models. This finding suggested that climate could act to some extent on these tropical inselbergs; however, altitude was a better predictor of plant community composition and species richness at the local level.</t>
  </si>
  <si>
    <t>[Pinto-Junior, Herval Vieira] Univ Fed Vicosa, Dept Plant Biol, Lab Ecol &amp; Evolut Plants, BR-36570900 Vicosa, MG, Brazil; [Villa, Pedro Manuel] Univ Fed Vicosa, Dept Forest Engn, Lab Forest Restorat, BR-36570900 Vicosa, MG, Brazil; [Tavares de Menezes, Luis Fernando] Univ Fed Espirito Santo, Dept Agr &amp; Biol Sci, Lab Ecol Restinga &amp; Mata Atlantica, BR-29932900 Sao Mateus, ES, Brazil; [Alvarez Pereira, Miriam Cristina] Univ Fed Espirito Santo, Dept Biol, BR-29500000 Alegre, ES, Brazil</t>
  </si>
  <si>
    <t>Universidade Federal de Vicosa; Universidade Federal de Vicosa; Universidade Federal do Espirito Santo; Universidade Federal do Espirito Santo</t>
  </si>
  <si>
    <t>Villa, Pedro M/0000-0003-4826-3187; Vieira Pinto Junior, Herval/0000-0002-2894-5191; Alvarez Pereira, Miriam Cristina/0000-0002-5855-6445</t>
  </si>
  <si>
    <t>10.1007/s11629-019-5801-4</t>
  </si>
  <si>
    <t>http://dx.doi.org/10.1007/s11629-019-5801-4</t>
  </si>
  <si>
    <t>Vázquez-Patiño, A; Samaniego, E; Campozano, L; Avilés, A</t>
  </si>
  <si>
    <t>Vazquez-Patino, Angel; Samaniego, Esteban; Campozano, Lenin; Aviles, Alex</t>
  </si>
  <si>
    <t>Effectiveness of causality-based predictor selection for statistical downscaling: a case study of rainfall in an Ecuadorian Andes basin</t>
  </si>
  <si>
    <t>THEORETICAL AND APPLIED CLIMATOLOGY</t>
  </si>
  <si>
    <t>CLIMATE VARIABILITY; TROPICAL PACIFIC; PAUTE BASIN; PRECIPITATION; TEMPERATURE; PROJECTIONS; REANALYSIS; DISCOVERY; EXTREMES</t>
  </si>
  <si>
    <t>Downscaling aims to take large-scale information and map it to smaller scales to reproduce local climate signals. An essential step in implementing a parsimonious downscaling model is the selection of a subset of relevant predictors that increase the simulation accuracy. According to relevant literature, predictive models that use predictors chosen through causality methods, not widely used in downscaling, are more interpretable and robust. Characteristics that do not necessarily pursue the selection methods are commonly used in machine learning (ML), where the primary objective is to maximize accuracy. This study then explores whether the improvement in interpretability and robustness of models that use causally selected predictors is not achieved at the expense of poor downscaling performance in terms of simulation accuracy. To this end, one set of three methods based on causality and one set of four standard predictor selection methods used in ML are compared, centered on the downscaling performance of rainfall in an Ecuadorian Andes basin. One causality-based selection method is based on Granger causality (GC), and two are based on a constraint-based algorithm for structure learning, namely the Peter and Clark algorithm (PCalg) and the based on PCalg and the momentary conditional independence (PCMCI). Regarding the methods used in ML, one is based on the variance of the predictors (variance threshold), two are based on univariate statistical tests (F test and mutual information), and one is based on the recursive elimination of predictors (RFE) according to their contribution to the prediction model. The number of methods in each set results from those that are considered standard in many ML libraries or have been used for regression or climatology (causality-based). The selected predictors are used to train statistical downscaling models based on the random forest and support vector machine learning algorithms to assess their performance and rank the selection methods. Among the most remarkable findings, the methods based on causality show a robust selection. For instance, the causality-based methods selected 53 different predictors in one of the considered stations, while the ML-based methods selected 73 for downscaling models with similar performance. Furthermore, when the predictors used in the best performing downscaling models are analyzed, it is shown that the different selection methods based on causality tend to choose a subset of predictors that do not differ greatly, contrary to the methods based on machine learning. This evidences a more concise selection of the causality-based methods. Finally, the evaluation metrics of the downscaling models showed that the best selection method is RFE, but the following best were consistently those based on causality (mainly PCMCI). The study evidences no significant performance detriment when using the causally selected predictors.</t>
  </si>
  <si>
    <t>[Vazquez-Patino, Angel] Univ Cuenca, Fac Architecture &amp; Urbanism, Cuenca, Ecuador; [Vazquez-Patino, Angel] Univ Cuenca, Dept Civil Engn, Cuenca, Ecuador; [Samaniego, Esteban] Univ Cuenca, Dept Water Resources &amp; Environm Sci, Cuenca, Ecuador; [Samaniego, Esteban] Univ Cuenca, Fac Engn, Cuenca, Ecuador; [Campozano, Lenin] Escuela Politec Nacl, Dept Civil &amp; Environm Engn, Quito, Ecuador; [Aviles, Alex] Univ Cuenca, Fac Chem Sci, Environm Engn Career, Cuenca, Ecuador; [Aviles, Alex] Univ Cuenca, Grp Environm Risk Assessment Prod Syst &amp; Serv RIS, Cuenca, Ecuador</t>
  </si>
  <si>
    <t>Universidad de Cuenca; Universidad de Cuenca; Universidad de Cuenca; Universidad de Cuenca; Escuela Politecnica Nacional Ecuador; Universidad de Cuenca; Universidad de Cuenca</t>
  </si>
  <si>
    <t>Samaniego, Esteban/0000-0002-8728-491X; Vazquez Patino, Angel Oswaldo/0000-0002-1679-3995</t>
  </si>
  <si>
    <t>SPRINGER WIEN</t>
  </si>
  <si>
    <t>0177-798X</t>
  </si>
  <si>
    <t>10.1007/s00704-022-04205-2</t>
  </si>
  <si>
    <t>http://dx.doi.org/10.1007/s00704-022-04205-2</t>
  </si>
  <si>
    <t>Saalu, FN; Oriaso, S; Gyampoh, B</t>
  </si>
  <si>
    <t>Saalu, Faith Nyangute; Oriaso, Silas; Gyampoh, Benjamin</t>
  </si>
  <si>
    <t>Effects of a changing climate on livelihoods of forest dependent communities Evidence from Buyangu community proximal to Kakamega tropical rain forest in Kenya</t>
  </si>
  <si>
    <t>INTERNATIONAL JOURNAL OF CLIMATE CHANGE STRATEGIES AND MANAGEMENT</t>
  </si>
  <si>
    <t>Climate variability; change; Livelihoods; Effects; Buyangu community; Kakamega forest</t>
  </si>
  <si>
    <t>HOUSEHOLDS; VULNERABILITY; PERCEPTIONS; ADAPTATION; DYNAMICS</t>
  </si>
  <si>
    <t>Purpose Climate change and variability present different challenges to the livelihoods of forest-dependent communities. This paper aims to determine climate variability/change and its effects on the livelihoods of the Buyangu community, which depends on Kakamega tropical rain forest in Kenya. Design/methodology/approach Rainfall and temperature trends were analysed using Mann-Kendall tests and Sen's slope estimator. The effects of climate variability on the community were determined using household survey questionnaires, focus group discussions and in-depth interviews with key stakeholders. Findings Temperature trend analyses represent statistically significant trends for the period of 1980-2015. Results reveal a warming trend for both mean annual maximum temperatures and mean annual minimum temperatures by 0.04 degrees C/year and 0.02 degrees C/year, respectively. Moreover, analysis of annual precipitation (1923-2015) indicated an increase of 0.068 mm/year; however, the mean monthly rainfall showed a decreasing trend. As a result, crop production and livestock rearing are negatively affected. Although there is a high level of awareness of climate variability and its related effects on livelihoods, a majority of the Buyangu community still do not understand the influence of climate change on forests and the provision of forest products. Lack of knowledge on this subject will consequently limit adaptation responses. Originality/value This research fulfills the need to study climate variability and its effects on the livelihoods of forest-dependent communities. The study calls for all-round stakeholder participation of local and national players in formulating coherent adaptation strategies that will enhance the resilience of forest-dependent communities to a changing climate.</t>
  </si>
  <si>
    <t>[Saalu, Faith Nyangute; Oriaso, Silas; Gyampoh, Benjamin] Univ Nairobi, Inst Climate Change &amp; Adaptat, Nairobi, Kenya</t>
  </si>
  <si>
    <t>University of Nairobi</t>
  </si>
  <si>
    <t>Gyampoh, Benjamin Apraku/0000-0003-2069-7071</t>
  </si>
  <si>
    <t>EMERALD GROUP PUBLISHING LTD</t>
  </si>
  <si>
    <t>1756-8692</t>
  </si>
  <si>
    <t>10.1108/IJCCSM-01-2018-0002</t>
  </si>
  <si>
    <t>http://dx.doi.org/10.1108/IJCCSM-01-2018-0002</t>
  </si>
  <si>
    <t>Gushchina, D; Tarasova, M; Satosina, E; Zheleznova, I; Emelianova, E; Novikova, E; Olchev, A</t>
  </si>
  <si>
    <t>Gushchina, Daria; Tarasova, Maria; Satosina, Elizaveta; Zheleznova, Irina; Emelianova, Ekaterina; Novikova, Elena; Olchev, Alexander</t>
  </si>
  <si>
    <t>Effects of Extreme Temperature and Precipitation Events on Daily CO2 Fluxes in the Tropics</t>
  </si>
  <si>
    <t>extreme temperature and precipitation events; tropical ecosystems; carbon dioxide fluxes; extreme response threshold; reanalysis datasets; FLUXNET database</t>
  </si>
  <si>
    <t>GROSS PRIMARY PRODUCTION; CARBON-DIOXIDE UPTAKE; CLIMATE EXTREMES; RAIN-FOREST; DROUGHT SENSITIVITY; SOIL RESPIRATION; BALANCE; DYNAMICS; SAVANNA; IMPACT</t>
  </si>
  <si>
    <t>The effects of anomalous weather conditions (such as extreme temperatures and precipitation) on CO2 flux variability in different tropical ecosystems were assessed using available reanalysis data, as well as information about daily net CO2 fluxes from the global FLUXNET database. A working hypothesis of the study suggests that the response of tropical vegetation can differ depending on local geographical conditions and intensity of temperature and precipitation anomalies. The results highlighted the large diversity of CO2 flux responses to the fluctuations of temperature and precipitation in tropical ecosystems that may differ significantly from some previously documented relationships (e.g., higher CO2 emission under the drier and hotter weather, higher CO2 uptake under colder and wetter weather conditions). They showed that heavy precipitation mainly leads to the strong intensification of mean daily CO2 release into the atmosphere at almost all stations and in all types of study biomes. For the majority of considered tropical ecosystems, the intensification of daily CO2 emission during cold and wet weather was found, whereas the ecosystems were predominantly served as CO2 sinks from the atmosphere under hot/dry conditions. Such disparate responses suggested that positive and negative temperature and precipitation anomalies influence Gross Primary Production (GPP) and Ecosystem Respiration (ER) rates differently that may result in various responses of Net Ecosystem Exchanges (NEE) of CO2 to external impacts. Their responses may also depend on various local biotic and abiotic factors, including plant canopy age and structure, plant biodiversity and plasticity, soil organic carbon and water availability, surface topography, solar radiation fluctuation, etc.</t>
  </si>
  <si>
    <t>[Gushchina, Daria; Tarasova, Maria; Satosina, Elizaveta; Zheleznova, Irina; Emelianova, Ekaterina; Olchev, Alexander] Lomonosov Moscow State Univ, Fac Geog, Dept Meteorol &amp; Climatol, GSP-1,Leninskie Gory 1, Moscow 119991, Russia; [Satosina, Elizaveta; Emelianova, Ekaterina] Russian Acad Sci, AN Severtsov Inst Ecol &amp; Evolut, Leninsky Prospekt 33, Moscow 119071, Russia; [Novikova, Elena] Lomonosov Moscow State Univ, Fac Geog, Lab Snow Avalanches &amp; Debris Flows, GSP-1,Leninskie Gory 1, Moscow 119991, Russia</t>
  </si>
  <si>
    <t>Lomonosov Moscow State University; Russian Academy of Sciences; Saratov Scientific Center of the Russian Academy of Sciences; Severtsov Institute of Ecology &amp; Evolution; Lomonosov Moscow State University</t>
  </si>
  <si>
    <t>Olchev, Alexander/0000-0002-6144-5826; Satosina, Elizaveta/0009-0009-7086-2814; Zheleznova, Irina/0000-0002-4495-8742; Gushchina, Daria/0000-0002-9892-2040; Tarasova, Maria/0000-0003-1507-3088</t>
  </si>
  <si>
    <t>10.3390/cli11060117</t>
  </si>
  <si>
    <t>http://dx.doi.org/10.3390/cli11060117</t>
  </si>
  <si>
    <t>Zhu, XA; Liu, WJ; Chen, H; Deng, Y; Chen, CF; Zeng, HH</t>
  </si>
  <si>
    <t>Zhu, Xiai; Liu, Wenjie; Chen, Hui; Deng, Yun; Chen, Chunfeng; Zeng, Huanhuan</t>
  </si>
  <si>
    <t>Effects of forest transition on litterfall, standing litter and related nutrient returns: Implications for forest management in tropical China</t>
  </si>
  <si>
    <t>Forest conversion; Litterfall dynamics; Nutrient return; Soil fertility; Sustainable development</t>
  </si>
  <si>
    <t>LEAF-LITTER; AGROFORESTRY SYSTEMS; ORGANIC-MATTER; USE EFFICIENCY; RAIN-FOREST; LONG-TERM; DECOMPOSITION; XISHUANGBANNA; SECONDARY; DYNAMICS</t>
  </si>
  <si>
    <t>Land-use change is widespread throughout the tropics where large areas of natural forests being converted to secondary forests and tree plantations. In order to search for appropriate forest management, it is necessary to evaluate litter production, its temporal variation, and nutrient return of these ecosystems. In this study therefore, we investigated litterfall production, standing litter and litter quality for 5 years in a tropical seasonal rainforest (TSR), tropical secondary forest (TSF), tropical anthropogenic forest (TAF), and a rubber monoculture (RM) in Xishuangbanna, SW China. Results showed that the annual mean litterfall was significantly higher in TSF (14.83 Mg ha(-1) year(-1)), followed by TAF (12.69 Mg ha(-1) year(-1)), TSR (11.20 Mg ha(-1) year(-1)) and RM (9.21 Mg ha(-1) year(-1)). Both precipitation and temperature exerted greater impacts on litterfall amount in TSR and TSF than that in TAF and RM. The peak litterfall occurred in the cool and dry season for all four forest sites. Average standing litter for 5 years followed the order of TAF (3.08 Mg ha(-1)) &gt; RM (2.91 Mg ha(-1)) &gt; TSR (2.52 Mg ha(-1)) &gt; TSF (2.04 Mg ha(-1)). Total returns of C, N, P, and K to mineral soil showed a decreasing trend of TSF &gt; TAF &gt; TSR &gt; RM, which had a variation pattern similar to that for litter production. Nutrient-use efficiency varied with the mineral elements involved, and they differed significantly across the four forest types. Overall, litter production and nutrient returns increased after conversion of tropical primary forest to secondary forest and anthropogenic forest, but both responses decreased after conversion to the rubber monoculture. Therefore, establishing a multilayered community on degraded tropical land or introducing native species into ageing rubber forest offers a promising way to maintain the sustainable use and management of local forest resources.</t>
  </si>
  <si>
    <t>[Zhu, Xiai; Liu, Wenjie; Chen, Chunfeng; Zeng, Huanhuan] Chinese Acad Sci, CAS Key Lab Trop Forest Ecol, Xishuangbanna Trop Bot Garden, Menglun 666303, Yunnan, Peoples R China; [Zhu, Xiai; Deng, Yun; Chen, Chunfeng; Zeng, Huanhuan] Univ Chinese Acad Sci, Beijing 100049, Peoples R China; [Chen, Hui; Deng, Yun] Chinese Acad Sci, Xishuangbanna Stn Trop Rainforest Ecosyst Studies, Xishuangbanna Trop Bot Garden, Menglun 666303, Yunnan, Peoples R China</t>
  </si>
  <si>
    <t>Chinese Academy of Sciences; Xishuangbanna Tropical Botanical Garden, CAS; Chinese Academy of Sciences; University of Chinese Academy of Sciences, CAS; Chinese Academy of Sciences; Xishuangbanna Tropical Botanical Garden, CAS</t>
  </si>
  <si>
    <t>liu, wen jie/0000-0002-9918-3462</t>
  </si>
  <si>
    <t>10.1016/j.geoderma.2018.07.023</t>
  </si>
  <si>
    <t>http://dx.doi.org/10.1016/j.geoderma.2018.07.023</t>
  </si>
  <si>
    <t>Zhu, MH; Ester, GD; Wang, YY; Xu, ZC; Ye, J; Yuan, ZQ; Lin, F; Fang, S; Mao, ZK; Wang, XG; Hao, ZQ</t>
  </si>
  <si>
    <t>Zhu, Meihui; Ester, Gonzalez de Andres; Wang, Yunyun; Xu, Zhichao; Ye, Ji; Yuan, Zuoqiang; Lin, Fei; Fang, Shuai; Mao, Zikun; Wang, Xugao; Hao, Zhanqing</t>
  </si>
  <si>
    <t>El Nino-Southern Oscillation affects the species-level temporal variation in seed and leaf fall in a mixed temperate forest</t>
  </si>
  <si>
    <t>Mast seeding; Synchrony; Precipitation; Relative humidity; Wavelet coherence</t>
  </si>
  <si>
    <t>FUNCTIONAL TRAITS; ENSO; GROWTH; REPRODUCTION; VARIABILITY; PATTERNS; WEATHER; QUERCUS; TELECONNECTIONS; COEXISTENCE</t>
  </si>
  <si>
    <t>El Nino-Southern Oscillation (ENSO), the variation between anomalously cold (La Nina) and warm conditions (El Nino), is one of the most prominent large-scale climate patterns with worldwide effects. Elevated seed and leaf fall has been found at the positive phase of ENSO (El Nino) in tropical forests. However, how seed and leaf fall respond to ENSO at species level is understudied, especially in temperate forests. In this study, we monitored seed and leaf fall at the species-level at 150 points across a 25-ha temperate forest in northeastern China over a span of 12 years. Using time series and wavelet analyses, we assessed three hypotheses: 1) temperate tree species' seed and leaf fall are strongly, but differently, correlated with ENSO and, 2) community synchrony in seed and leaf occurred both at seasonal and ENSO scales; finally, 3) local climatic modulated the effects of ENSO on seed and leaf fall. We found that ENSO was significantly correlated with seed and leaf fall of all species, although correlation strength varied across species (r = 0.206-0.658). Specifically, ENSO indices (ENSO12 or ENSO34) accounted for the most variation in seed and leaf fall of Acer pseudo-sieboldianum (40 % and 34 %, respectively) and ranged 4 %-31 % in all other species. Leaf fall was synchronous with ENSO cycles with a period of 2-7 years, but community synchrony of seed fall was only detected at seasonal scales. ENSO influenced seed fall of Fraxinus mandshurica and Tilla amurensis by mediating rainfall and relative humidity, respectively, highlighting the interactive effects of local climate and ENSO. Our findings highlight the potential effects of ENSO on ecosystems outside of tropical regions and improve our ability to predict regeneration dynamics and nutrient cycling of temperate forests under the context of global change.</t>
  </si>
  <si>
    <t>[Zhu, Meihui; Xu, Zhichao; Ye, Ji; Yuan, Zuoqiang; Lin, Fei; Fang, Shuai; Mao, Zikun; Wang, Xugao] Chinese Acad Sci, Inst Appl Ecol, CAS Key Lab Forest Ecol &amp; Management, Shenyang 110016, Peoples R China; [Zhu, Meihui; Xu, Zhichao] Univ Chinese Acad Sci, Beijing 100049, Peoples R China; [Zhu, Meihui; Xu, Zhichao; Ye, Ji; Yuan, Zuoqiang; Lin, Fei; Fang, Shuai; Mao, Zikun; Wang, Xugao] Key Lab Terr Ecosyst Carbon Neutral, Shenyang, Liaoning, Peoples R China; [Ester, Gonzalez de Andres] CSIC, Inst Pirena Ecol IPE, Zaragoza 50059, Spain; [Wang, Yunyun] Cent South Univ Forestry &amp; Technol, Fac Life Sci &amp; Technol, Changsha, Peoples R China; [Wang, Yunyun] Natl Engn Lab Appl Forest Ecol Technol Southern Ch, Changsha, Peoples R China; [Hao, Zhanqing] Northwestern Polytech Univ, Sch Ecol &amp; Environm, Xian 710072, Peoples R China; [Hao, Zhanqing] Northwestern Polytech Univ, 127 Youyi West Rd, Xian 710072, Shaanxi, Peoples R China</t>
  </si>
  <si>
    <t>Chinese Academy of Sciences; Shenyang Institute of Applied Ecology, CAS; Chinese Academy of Sciences; University of Chinese Academy of Sciences, CAS; Consejo Superior de Investigaciones Cientificas (CSIC); Central South University of Forestry &amp; Technology; Northwestern Polytechnical University; Northwestern Polytechnical University</t>
  </si>
  <si>
    <t>xu, zhichao/0000-0002-4513-2504; Mao, Zikun/0000-0002-7035-9129; Gonzalez de Andres, Ester/0000-0001-7951-5426</t>
  </si>
  <si>
    <t>10.1016/j.scitotenv.2022.157751</t>
  </si>
  <si>
    <t>http://dx.doi.org/10.1016/j.scitotenv.2022.157751</t>
  </si>
  <si>
    <t>Feng, L; Ma, XM; Hughes, AC; Feng, G</t>
  </si>
  <si>
    <t>Feng, Lu; Ma, Xiaoming; Hughes, Alice C.; Feng, Gang</t>
  </si>
  <si>
    <t>Elevation range and contemporary climate determine the taxonomic, functional and phylogenetic diversity of forest mammals</t>
  </si>
  <si>
    <t>BIODIVERSITY AND CONSERVATION</t>
  </si>
  <si>
    <t>Camera traps; Functional diversity; Habitat heterogeneity; Mammal diversity; Phylogenetic diversity</t>
  </si>
  <si>
    <t>SPECIES RICHNESS; ENVIRONMENTAL HETEROGENEITY; CAMERA-TRAPS; PATTERNS; CONSERVATION; ECOLOGY; BIRDS; SCALE; EVOLUTIONARY; BIODIVERSITY</t>
  </si>
  <si>
    <t>Forest mammal diversity declined rapidly due to the widespread loss and fragmentation of primary forest habitats, requiring further research on forest mammal diversity. China is a country with diverse forest types, large climate and elevation gradient, high mammal diversity, but massive anthropogenic disturbance on natural landscapes. However, few studies have assessed the associations between forest mammal diversity and these natural and anthropogenic factors. Therefore, this study tried to explore the relationships between forest mammal diversity captured by camera traps with elevation range, contemporary climate, paleoclimate change and human activities in China. We firstly collected mammal species lists from published literatures, calculated different diversity indices, and related these indices with explanatory variables using the multiple linear regression models. The results showed that forest sites with higher elevation range had higher species richness. Higher contemporary precipitation and cropland area promoted phylogenetic diversity and over-dispersed phylogenetic and functional structure. These findings suggest that the mammal diversity in Chinese forest ecosystems is mainly associated with natural environmental variables, supporting the habitat heterogeneity hypothesis, the energy availability hypothesis and tropical conservatism hypothesis. Meanwhile, the associations between forest mammal diversity and cropland area indicate that although these forest ecosystems play important role in conserving forest mammal diversity, further anthropogenic activities should be avoided.</t>
  </si>
  <si>
    <t>[Feng, Lu; Ma, Xiaoming; Feng, Gang] Inner Mongolia Univ, Sch Ecol &amp; Environm, Minist Educ, Key Lab Ecol &amp; Resource Use Mongolian Plateau, Hohhot 010021, Peoples R China; [Feng, Lu; Ma, Xiaoming; Feng, Gang] Inner Mongolia Univ, Sch Ecol &amp; Environm, Inner Mongolia Key Lab Grassland Ecol, Hohhot, Peoples R China; [Feng, Lu] Fudan Univ, Inst Biodivers Sci, Sch Life Sci, MOE Key Lab Biodivers Sci &amp; Ecol Engn, Shanghai, Peoples R China; [Hughes, Alice C.] Inner Mongolia Univ, Sch Ecol &amp; Environm, Inner Mongolia Key Lab Grassland Ecol, Hohhot, Peoples R China</t>
  </si>
  <si>
    <t>Inner Mongolia University; Inner Mongolia University; Fudan University; Inner Mongolia University</t>
  </si>
  <si>
    <t>Hughes, Alice C./0000-0002-4899-3158</t>
  </si>
  <si>
    <t>0960-3115</t>
  </si>
  <si>
    <t>10.1007/s10531-023-02715-7</t>
  </si>
  <si>
    <t>http://dx.doi.org/10.1007/s10531-023-02715-7</t>
  </si>
  <si>
    <t>Frishkoff, LO; Gabot, E; Sandler, G; Marte, C; Mahler, DL</t>
  </si>
  <si>
    <t>Frishkoff, Luke O.; Gabot, Eveling; Sandler, George; Marte, Cristian; Mahler, D. Luke</t>
  </si>
  <si>
    <t>Elevation shapes the reassembly of Anthropocene lizard communities</t>
  </si>
  <si>
    <t>LAND-USE CHANGE; BETA-DIVERSITY; HABITAT LOSS; BIOTIC HOMOGENIZATION; PRIMARY PRODUCTIVITY; TROPICAL AMPHIBIANS; BIODIVERSITY CHANGE; HUMAN APPROPRIATION; ANOLIS LIZARDS; CLIMATE-CHANGE</t>
  </si>
  <si>
    <t>Human impacts, especially land-use change, are precipitating biodiversity loss. Yet anthropogenic drivers are layered atop natural biogeographic gradients. We ask whether the effects of anthropogenic habitat conversion depend on climatic context. We studied the structure of Anolis lizard communities in intact and human-modified habitats across natural climate gradients in the northern Dominican Republic. Using community-wide mark-resight methods to control for detection bias, we show that the effects of habitat conversion reverse with elevation (and thus macroclimate temperature). Deforestation reduces abundance and biomass in lowland communities but has no such effect at high elevations. In contrast, forest loss results in no compositional change in the lowlands, but complete community turnover between habitats in the highlands. These contrasting community-level patterns emerge from consistent responses of individual species based on their thermal niches. Community reorganization in the highlands stems from thermal niche tracking and habitat switching by abundant lowland species. We find no support for the hypothesis that climate generalists outperform specialists to succeed in anthropogenic habitats. Instead, warm-climate specialists dominate anthropogenic habitats, even in cool macroclimates. Human impacts interact with preexisting environmental gradients to reorganize biodiversity. Leveraging a biogeographic perspective will provide insight into the future communities of life on Earth.</t>
  </si>
  <si>
    <t>[Frishkoff, Luke O.; Sandler, George; Mahler, D. Luke] Univ Toronto, Dept Ecol &amp; Evolutionary Biol, Toronto, ON, Canada; [Frishkoff, Luke O.] Univ Texas Arlington, Dept Biol, Arlington, TX 76019 USA; [Gabot, Eveling; Marte, Cristian] Natl Museum Nat Hist Prof Eugenio de Jesus Marcan, Santo Domingo, Dominican Rep</t>
  </si>
  <si>
    <t>University of Toronto; University of Texas System; University of Texas Arlington</t>
  </si>
  <si>
    <t>Frishkoff, Luke/0000-0001-5738-2140; Mahler, D. Luke/0000-0001-6483-3667; Gabot, Eveling/0000-0003-4234-711X</t>
  </si>
  <si>
    <t>NATURE PUBLISHING GROUP</t>
  </si>
  <si>
    <t>10.1038/s41559-019-0819-0</t>
  </si>
  <si>
    <t>http://dx.doi.org/10.1038/s41559-019-0819-0</t>
  </si>
  <si>
    <t>Pintanel, P; Tejedo, M; Ron, SR; Llorente, GA; Merino-Viteri, A</t>
  </si>
  <si>
    <t>Pintanel, Pol; Tejedo, Miguel; Ron, Santiago R.; Llorente, Gustavo A.; Merino-Viteri, Andres</t>
  </si>
  <si>
    <t>Elevational and microclimatic drivers of thermal tolerance in Andean Pristimantis frogs</t>
  </si>
  <si>
    <t>amphibians; climatic gradients; critical thermal limits; elevation; Janzen's hypothesis; microclimate variation; Pristimantis; tropical mountains</t>
  </si>
  <si>
    <t>MOUNTAIN PASSES; TROPICAL FOREST; CLIMATE-CHANGE; AMPHIBIANS; PATTERNS; RANGE; LATITUDE; ALTITUDE; LIMITS; TEMPERATURE</t>
  </si>
  <si>
    <t>Aim We analysed elevational and microclimatic drivers of thermal tolerance diversity in a tropical mountain frog clade to test three macrophysiological predictions: less spatial variation in upper than lower thermal limits (Bretts' heat-invariant hypothesis); narrower thermal tolerance ranges in habitats with less variation in temperature (Janzen's climatic variability hypothesis); and higher level of heat impacts at lower elevations. Location Forest and open habitats through a 4,230-m elevational gradient across the tropical Andes of Ecuador. Method We examined variability in critical thermal limits (CTmax and CTmin) and thermal breadth (TB; CTmax-CTmin) in 21 species of Pristimantis frogs. Additionally, we monitored maximum and minimum temperatures at the local scale (tmax, tmin) and estimated vulnerability to acute thermal stress from heat (CTmax-tmax) and cold (tmin-CTmin), by partitioning thermal diversity into elevational and microclimatic variation. Results Our results were consistent with Brett's hypothesis: elevation promotes more variation in CTmin and tmin than in CTmax and tmax. Frogs inhabiting thermally variable open habitats have higher CTmax and tmax and greater TBs than species restricted to forest habitats, which show less climatic overlap across the elevational gradient (Janzen's hypothesis). Vulnerability to heat stress was higher in open than forest habitats and did not vary with elevation. Main conclusions We suggest a mechanistic explanation of thermal tolerance diversity in elevational gradients by including microclimatic thermal variation. We propose that the unfeasibility to buffer minimum temperatures locally may explain the rapid increase in cold tolerance (lower CTmin) with elevation. In contrast, the relative invariability in heat tolerance (CTmax) with elevation may revolve around the organisms' habitat selection of open- and canopy-buffered habitats. Secondly, on the basis of microclimatic estimates, lowland and upland species may be equally vulnerable to temperature increase, which is contrary to the pattern inferred from regional interpolated climate estimators.</t>
  </si>
  <si>
    <t>[Pintanel, Pol; Tejedo, Miguel] CSIC, Dept Evolutionary Ecol, Estn Biol Donana, Av Amer Vespucio S-N, Seville 41092, Spain; [Pintanel, Pol; Llorente, Gustavo A.] Univ Barcelona, Departament Biol Evolut Ecol &amp; Ciencies Ambiental, Barcelona, Spain; [Pintanel, Pol; Llorente, Gustavo A.] Univ Barcelona, Inst Recerca Biodiversitat IRBio, Barcelona, Spain; [Pintanel, Pol; Merino-Viteri, Andres] Pontificia Univ Catolica Ecuador, Escuela Biol, Lab Ecofisiol, Quito, Ecuador; [Ron, Santiago R.; Merino-Viteri, Andres] Pontificia Univ Catolica Ecuador, Escuela Biol, Museo Zool, Quito, Ecuador</t>
  </si>
  <si>
    <t>Consejo Superior de Investigaciones Cientificas (CSIC); CSIC - Estacion Biologica de Donana (EBD); University of Barcelona; University of Barcelona; Pontificia Universidad Catolica del Ecuador; Pontificia Universidad Catolica del Ecuador</t>
  </si>
  <si>
    <t>Merino-Viteri, Andrés/0000-0003-1039-2645; Ron, Santiago R/0000-0001-6300-9350; Pintanel, Pol/0000-0002-4256-7377; Llorente, Gustavo A./0000-0002-0310-8290</t>
  </si>
  <si>
    <t>10.1111/jbi.13596</t>
  </si>
  <si>
    <t>http://dx.doi.org/10.1111/jbi.13596</t>
  </si>
  <si>
    <t>Montaño-Centellas, F; Fuentes, AF; Cayola, L; Macía, MJ; Arellano, G; Loza, MI; Nieto-Ariza, B; Tello, JS</t>
  </si>
  <si>
    <t>Montano-Centellas, Flavia; Fuentes, Alfredo F.; Cayola, Leslie; Macia, Manuel J.; Arellano, Gabriel; Loza, M. Isabel; Nieto-Ariza, Beatriz; Tello, J. Sebastian</t>
  </si>
  <si>
    <t>Elevational range sizes of woody plants increase with climate variability in the Tropical Andes</t>
  </si>
  <si>
    <t>Andes; Bolivia; Climate variability hypothesis; Elevation; Forest plots; Madidi; Range size</t>
  </si>
  <si>
    <t>RAPOPORTS RULE; BIOTIC INTERACTIONS; PATTERNS; GRADIENT; DISTRIBUTIONS; IMPACTS; TRAITS; SHIFTS; SHAPE</t>
  </si>
  <si>
    <t>Aim: The climate variability hypothesis proposes that species subjected to wide variation in climatic conditions will evolve wider niches, resulting in larger distributions. We test this hypothesis in tropical plants across a broad elevational gradient; specifically, we use a species-level approach to evaluate whether elevational range sizes are explained by the levels of thermal variability experienced by species. Location: Central Andes. Time Period: Present day. Taxon: Woody plants. Methods: Combining data from 479 forest plots, we determined the elevational distributions of nearly 2300 species along an elevational gradient (similar to 209-3800 m). For each species, we calculated the maximum annual variation in temperature experienced across its elevational distribution. We used phylogenetic generalized least square models to evaluate the effect of thermal variability on range size. Our models included additional covariates that might affect range size: body size, local abundance, mean temperature and total precipitation. We also considered interactions between thermal variability and mean temperature or precipitation. To account for geometric constraints, we repeated our analyses with a standardized measure of range size, calculated by comparing observed range sizes with values obtained from a null model. Results: Our results supported the main prediction of the climate variability hypothesis. Thermal variability had a strong positive effect on the range size, with species exposed to higher thermal variability having broader elevational distributions. Body size and local abundance also had positive, yet weak effects, on elevational range size. Furthermore, there was a strong positive interaction between thermal variability and mean annual temperature. Main Conclusions: Thermal variability had an overriding importance in driving elevational range sizes of woody plants in the Central Andes. Moreover, the relationship between thermal variability and range size might be even stronger in warmer regions, underlining the potential vulnerability of tropical montane floras to the effects of global warming.</t>
  </si>
  <si>
    <t>[Montano-Centellas, Flavia] Louisiana State Univ, Dept Biol Sci, Baton Rouge, LA USA; [Fuentes, Alfredo F.; Cayola, Leslie; Loza, M. Isabel] Univ Mayor San Andres, Herbario Nacl Bolivia, Inst Ecol, Carrera Biol, La Paz, Bolivia; [Fuentes, Alfredo F.; Cayola, Leslie; Loza, M. Isabel] Missouri Bot Garden, St Louis, MO USA; [Macia, Manuel J.] Univ Autonoma Madrid, Dept Biol Bot, Madrid, Spain; [Macia, Manuel J.] Univ Autonoma Madrid, Ctr Invest Biodiversidad &amp; Cambio Global CIBC UAM, Madrid, Spain; [Arellano, Gabriel] Univ Michigan, Dept Ecol &amp; Evolutionary Biol, Ann Arbor, MI USA; [Arellano, Gabriel] Oikobit LLC, Albuquerque, NM USA; [Loza, M. Isabel] Morton Arboretum, Global Tree Conservat Program, Lisle, IL USA; [Loza, M. Isabel] Morton Arboretum, Ctr Tree Sci, Lisle, IL USA; [Nieto-Ariza, Beatriz] Karlsruhe Inst Technol, Wetland Ecol, Dep Geog &amp; Geoecol, Karlsruhe, Germany; [Tello, J. Sebastian] Missouri Bot Garden, Ctr Conservat &amp; Sustainable Dev, St Louis, MO USA; [Montano-Centellas, Flavia] Louisiana State Univ, Dept Biol Sci, Baton Rouge, LA 70803 USA</t>
  </si>
  <si>
    <t>Louisiana State University System; Louisiana State University; Universidad Mayor de San Andres; Missouri Botanical Gardens; Autonomous University of Madrid; Autonomous University of Madrid; University of Michigan System; University of Michigan; Helmholtz Association; Karlsruhe Institute of Technology; Missouri Botanical Gardens; Louisiana State University System; Louisiana State University</t>
  </si>
  <si>
    <t>Macia, Manuel/0000-0002-4676-612X; Fuentes, Alfredo/0000-0003-4848-4182; Arellano, Gabriel/0000-0003-3990-5344; Montano-Centellas, Flavia A./0000-0003-3115-3950</t>
  </si>
  <si>
    <t>10.1111/jbi.14783</t>
  </si>
  <si>
    <t>http://dx.doi.org/10.1111/jbi.14783</t>
  </si>
  <si>
    <t>Colares, C; Roza, AS; Mermudes, JRM; Silveira, LFL; Khattar, G; Mayhew, PJ; Monteiro, RF; Nunes, MFSQC; Macedo, MV</t>
  </si>
  <si>
    <t>Colares, Carolina; Roza, Andre S.; Mermudes, Jose R. M.; Silveira, Luiz F. L.; Khattar, Gabriel; Mayhew, Peter J.; Monteiro, Ricardo F.; Nunes, Maria Fernanda S. Q. C.; Macedo, Margarete, V</t>
  </si>
  <si>
    <t>Elevational specialization and the monitoring of the effects of climate change in insects: Beetles in a Brazilian rainforest mountain</t>
  </si>
  <si>
    <t>Climate change; Elevational gradients; Range shifts; Thermal tolerance</t>
  </si>
  <si>
    <t>BIODIVERSITY HOTSPOTS; TERRESTRIAL INSECTS; COLEOPTERA INSECTA; ATLANTIC FOREST; VULNERABILITY; GRADIENTS; RESPONSES; IMPACTS; CHRYSOMELIDAE; INVERTEBRATES</t>
  </si>
  <si>
    <t>Mountains have provided important insights on the impacts of climate change on species distribution. Organisms living in tropical mountains are expected to specialize in narrow temperature limits (demonstrating low thermal tolerance), often with narrow elevational distributions relative to temperate species, and may shift their elevational range in response to climate change. Importantly, insects are sensitive, and respond rapidly, to temperature variation, making them suitable bioindicators to monitor the effects of climate change. However, to monitor the effects of climate change in mountains it is important to understand present elevational distribution and other ecological characteristics of local insect populations. In this context, we suggest a method to identify beetle taxa that can be used to monitor climate change effects in tropical mountainous insect species. We illustrate the method by describing the elevational distribution of different beetle groups, associating this distribution with species' thermal range in a tropical mountain forest in Southeast Brazil. Sampling was conducted at Serra dos Orgaos National Park, RJ, Brazil, in the Atlantic Rainforest, one of the main global biodiversity hotspots. In order to systematically sample beetle diversity across elevations, we used flight interception `Malaise' traps at fifteen different sites, from 130 m to 2170 m a.s.l., over three consecutive months during the rainy season. To investigate species' climatic niches, we recorded climatic variables for this period. We collected 2963 individuals of 272 species, belonging to six Coleoptera groups over a temperature gradient that decreased about 0.5 degrees C for each 100 m in elevation. Considering the thermal tolerance of species from tropical mountains and their narrow elevational range and abundance, five Coleoptera species belonging to Cerambycidae, Eumolpinae (Chrysomelidae), Lampyridae and Phengodidae were considered suitable bioindicators, and the Eumolpinae and Lampyridae were the ones with the narrowest elevational range. We suggest that the use of abundant species (or groups of species) with narrow elevational range as bioindicators can be valuable to monitor the effects of climate change on the biota, allowing us to evaluate how species are responding to changes over time.</t>
  </si>
  <si>
    <t>[Colares, Carolina; Silveira, Luiz F. L.; Khattar, Gabriel; Monteiro, Ricardo F.; Nunes, Maria Fernanda S. Q. C.; Macedo, Margarete, V] Univ Fed Rio de Janeiro, Inst Biol, Dept Ecol, CP 68020, BR-21941590 Rio De Janeiro, RJ, Brazil; [Colares, Carolina; Nunes, Maria Fernanda S. Q. C.] Univ Fed Rio de Janeiro, Escola Politecn &amp; Escola Quim, Programa Engn Ambiental, BR-21941909 Rio De Janeiro, RJ, Brazil; [Roza, Andre S.; Mermudes, Jose R. M.] Univ Fed Rio de Janeiro, Inst Biol, Dept Zool, BR-21941590 Rio De Janeiro, RJ, Brazil; [Silveira, Luiz F. L.] Western Carolina Univ, Dept Biol, Cullowhee, NC 28723 USA; [Khattar, Gabriel] Concordia Univ, Biol Dept, Montreal, PQ H4B 1R6, Canada; [Mayhew, Peter J.] Univ York, Dept Biol, York YO10 5DD, N Yorkshire, England</t>
  </si>
  <si>
    <t>Universidade Federal do Rio de Janeiro; Universidade Federal do Rio de Janeiro; Universidade Federal do Rio de Janeiro; University of North Carolina; Western Carolina University; Concordia University - Canada; University of York - UK</t>
  </si>
  <si>
    <t>Mermudes, Jose Ricardo Miras/0000-0003-2030-7483; DA SILVEIRA, LUIZ FELIPE LIMA/0000-0002-0648-3993; Roza, Andre/0000-0003-0886-5159; Valverde Macedo, Margarete/0000-0002-4170-9679; Colares, Carolina/0000-0002-5040-5976</t>
  </si>
  <si>
    <t>10.1016/j.ecolind.2020.106888</t>
  </si>
  <si>
    <t>http://dx.doi.org/10.1016/j.ecolind.2020.106888</t>
  </si>
  <si>
    <t>Tripathi, N; Sahu, LK</t>
  </si>
  <si>
    <t>Tripathi, Nidhi; Sahu, Lokesh Kumar</t>
  </si>
  <si>
    <t>Emissions and atmospheric concentrations of α-pinene at an urban site of India: Role of changes in meteorology</t>
  </si>
  <si>
    <t>CHEMOSPHERE</t>
  </si>
  <si>
    <t>Biogenic sources; Isoprene; Winter-to-Summer; Weather; alpha-pinene; Tropical</t>
  </si>
  <si>
    <t>VOLATILE ORGANIC-COMPOUNDS; AMAZONIAN RAIN-FOREST; ANTHROPOGENIC ISOPRENE; MONOTERPENE FLUXES; PTR-MS; VOCS; WINTER; MODEL; HYDROCARBONS; DEPENDENCE</t>
  </si>
  <si>
    <t>The measurements of a monoterpene (alpha-pinene) were performed by the PTR-TOF-MS instrument at an urban site of India from mid-January to March 2014. The daytime concentration increased from 0.15 ppb in the second-half of January to 0.40 ppb in the second-half of March. Both the nighttime and daytime ratios of alpha-pinene/benzene in the second-half of March were 2-3 times higher their respective values from mid-January to first-half of February. The ratios of alpha-pinene/benzene increased from similar to 0.27 ppb ppb(-1) at lower temperatures to similar to 0.51 ppb ppb(-1) at higher temperatures indicating the increase of biogenic emissions in March. The concentration of alpha-pinene exhibited exponential decline with wind speed, but the rate of decrease in February was about twice that for March. The nighttime ratios of alpha-pinene/isoprene were greater than those measured in the daytime, suggesting temperature-dependent biogenic emissions of alpha-pinene. From mid-January to March, the increase of similar to 53% in the biogenic contributions of alpha-pinene were associated with the change in meteorological conditions. Our analysis suggests that the combined effect of the northwest wind flow and higher air temperatures in March favored the emissions of BVOCs from local vegetation. The exceptionally high concentrations of alpha-pinene up to 6 ppb were measured during the Holi bonfire festival. This is the first study reporting the change in alpha-pinene during winter-summer transition over India. In the urban regions of developing countries, high emissions of BVOCs from vegetation and of NOx from anthropogenic sources can act as a source of ozone. (C) 2020 Elsevier Ltd. All rights reserved.</t>
  </si>
  <si>
    <t>[Tripathi, Nidhi; Sahu, Lokesh Kumar] Phys Res Lab PRL, Ahmadabad 380009, Gujarat, India; [Tripathi, Nidhi] Indian Inst Technol Gandhinagar IITGn, Gandhinagar 382355, India</t>
  </si>
  <si>
    <t>Department of Space (DoS), Government of India; Physical Research Laboratory - India; Indian Institute of Technology System (IIT System); Indian Institute of Technology (IIT) - Gandhinagar</t>
  </si>
  <si>
    <t>Tripathi, Nidhi/0000-0002-8133-3303</t>
  </si>
  <si>
    <t>0045-6535</t>
  </si>
  <si>
    <t>10.1016/j.chemosphere.2020.127071</t>
  </si>
  <si>
    <t>http://dx.doi.org/10.1016/j.chemosphere.2020.127071</t>
  </si>
  <si>
    <t>González-Tokman, D; Baena-Díaz, F; Escobar-Sarria, F; Kuprewicz, EK; Garcia-Robledo, C</t>
  </si>
  <si>
    <t>Gonzalez-Tokman, Daniel; Baena-Diaz, Fernanda; Escobar-Sarria, Federico; Kuprewicz, Erin K.; Garcia-Robledo, Carlos</t>
  </si>
  <si>
    <t>Energy storage, body size and immune response of herbivore beetles at two different elevations in Costa Rica</t>
  </si>
  <si>
    <t>altitudinal gradient; body condition; Chrysomelidae; elevation; physiology</t>
  </si>
  <si>
    <t>LOCAL ADAPTATION; ENVIRONMENTAL-TEMPERATURE; ECOLOGY; EXPRESSION; GRADIENTS; EVOLUTION; PATTERNS; INSECTS; TRAITS; CLINE</t>
  </si>
  <si>
    <t>The physiological condition and immune responses of organisms living at different elevations are expected to display local adaptations to the different climatic and biotic conditions. Small ectotherms with specialized diets are highly susceptible to environmental change, as their life cycle is largely affected by temperature and by the presence of specific resources. This study focuses on two species of rolled-leaf beetles (Chrysomelidae), both present at two different elevations in Costa Rica: Cephaloleia belti Baly, a diet-generalist, and Chelobasis bicolor Gray, a diet-specialist. Body size, energetic condition (lipid storage), muscle mass and immune condition (melanization response) were compared in beetle populations from a tropical rainforest (50 m elevation) and a tropical montane forest (2 000 m elevation). These measurements reflect current and past nutritional condition and hence are good estimators of individual fitness. We analyzed a total of 172 individuals from both species, sexes and elevations. We predicted that beetles at higher elevation would display larger body size, higher energetic condition and lower immune response associated with metabolic requirements and parasitic pressure in colder temperatures. In general, beetles at high altitude were larger, had more lipids and muscle and showed stronger melanization (i.e., immune response) than beetles at low altitudes. Such differences among populations at different elevations may reflect local adaptation to altitude or phenotypic plasticity. However, the effect of elevation was not equivalent amongst species or sex. Measuring physiological traits in organisms with broad elevational distributions could be useful in understanding possible species responses to climate change.</t>
  </si>
  <si>
    <t>[Gonzalez-Tokman, Daniel] Inst Ecol AC, CONACYT, Antigua Carretera Coatepec 351, Xalapa 91070, Veracruz, Mexico; [Baena-Diaz, Fernanda; Escobar-Sarria, Federico] Inst Ecol AC, Antigua Carretera Coatepec 351, Xalapa 91070, Veracruz, Mexico; [Kuprewicz, Erin K.; Garcia-Robledo, Carlos] Univ Connecticut, Dept Ecol &amp; Evolutionary Biol, 75 N Eagleville Rd,Unit 3043, Storrs, CT 06269 USA</t>
  </si>
  <si>
    <t>Instituto de Ecologia - Mexico; Instituto de Ecologia - Mexico; University of Connecticut</t>
  </si>
  <si>
    <t>Baena-Díaz, Fernanda/0000-0002-0660-0627; Baena-Díaz, Fernanda/0000-0002-0660-0627; Escobar, Federico/0000-0003-0179-7528</t>
  </si>
  <si>
    <t>Guerreiro, MS; de Andrade, EM; Palácio, HAD; Brasil, JB; Ribeiro, JC</t>
  </si>
  <si>
    <t>Guerreiro, Maria Simas; de Andrade, Eunice Maia; de Queiroz Palacio, Helba Araujo; Brasil, Jose Bandeira; Ribeiro Filho, Jacques Carvalho</t>
  </si>
  <si>
    <t>Enhancing Ecosystem Services to Minimize Impact of Climate Variability in a Dry Tropical Forest with Vertisols</t>
  </si>
  <si>
    <t>HYDROLOGY</t>
  </si>
  <si>
    <t>semi-arid region; dry tropical forest; hydrologic processes</t>
  </si>
  <si>
    <t>PREFERENTIAL FLOW; LAND-USE; SOIL; BEHAVIOR; CRACKING; CARBON</t>
  </si>
  <si>
    <t>Increased droughts and variable rainfall patterns may alter the capacity to provide ecosystem services, such as biomass production and clean water provision. The impact of these factors in a semi-arid region, especially on a dry tropical forest with Vertisols and under different land uses such as regenerated vegetation and thinned vegetation, is still unclear. This study analyzes hydrologic processes under precipitation pulses and intra-seasonal droughts, and suggests management practices for ecosystem services improvement. A local 43-year dataset showed a varying climate with a decrease in number of small events, and an increase in the number of dry days and in event rainfall intensity, in two catchments with different land use patterns and with Vertisols, a major soil order in semi-arid tropics. The onset of runoff depends on the expansive characteristics of the soil rather than land use, as dry spells promote micro-cracks that delay the runoff process. Forest thinning enhances groundcover development and is a better management practice for biomass production. This management practice shows a lower water yield when compared to a regenerated forest, supporting the decision of investing in forest regeneration in order to attend to an increasing water storage demand.</t>
  </si>
  <si>
    <t>[Guerreiro, Maria Simas] Univ Fernando Pessoa, Fac Ciencia &amp; Tecnol, Praca 9 Abril, P-4249004 Porto, Portugal; [de Andrade, Eunice Maia] Univ Fed Rural Semi Arido, Dept Conservacao Solo &amp; Agua, Rua Francisco Mota 572, BR-59625900 Mossoro, Brazil; [de Queiroz Palacio, Helba Araujo] Inst Fed Educ Ciencia &amp; Tecnol Ceara, Rodovia Iguatu Varzea Alegre,Km 5, BR-63503790 Iguatu, Brazil; [Brasil, Jose Bandeira; Ribeiro Filho, Jacques Carvalho] Univ Fed Ceara, Dept Engn Agr, Campus Pici, BR-60455760 Fortaleza, Ceara, Brazil</t>
  </si>
  <si>
    <t>Universidade Fernando Pessoa; Universidade Federal Rural do Semi-Arido (UFERSA); Instituto Federal do Ceara (IFCE); Universidade Federal do Ceara</t>
  </si>
  <si>
    <t>ANDRADE, EUNICE/0000-0002-9750-0364; Guerreiro, Maria Joao/0000-0001-6774-9348; Filho, Jacques/0000-0001-9544-009X</t>
  </si>
  <si>
    <t>10.3390/hydrology8010046</t>
  </si>
  <si>
    <t>http://dx.doi.org/10.3390/hydrology8010046</t>
  </si>
  <si>
    <t>Bota-Sierra, CA; García-Robledo, C; Escobar, F; Novelo-Gutiérrez, R; Londoño, GA</t>
  </si>
  <si>
    <t>Bota-Sierra, Cornelio A.; Garcia-Robledo, Carlos; Escobar, Federico; Novelo-Gutierrez, Rodolfo; Londono, Gustavo A.</t>
  </si>
  <si>
    <t>Environment, taxonomy and morphology constrain insect thermal physiology along tropical mountains</t>
  </si>
  <si>
    <t>climate change; Colombia; CTmax; CTmin; damselfly; dragonfly; Odonata; thermal adaptation</t>
  </si>
  <si>
    <t>DRAGONFLIES ODONATA; HEAT TOLERANCE; BODY-SIZE; CLIMATE; TEMPERATURE; THERMOREGULATION; VULNERABILITY; RESPONSES; DISTRIBUTIONS; CONSERVATION</t>
  </si>
  <si>
    <t>Tropical mountains display limited variation in monthly temperatures, but high spatial climatic variability. It is assumed this stability promotes ecological and physiological adaptations to local temperatures, which may preclude dispersal up or downslope. Determining how environmental, taxonomic and morphological factors affect thermal limits is fundamental to understand biotic responses to global warming. We selected 54 species of dragonflies and damselflies (Order Odonata) distributed from 300 to 2,550 m along one of the most biodiverse regions on the planet, the Tatama elevational gradient in the Andean-Choco region transition. We estimated for 846 individuals three thermal tolerance parameters: CTmax, the highest temperature preceding the loss of motor control, T-vol, the temperature at which individuals avoid heat, and CTmin, the minimum temperature required for wing movement. For each thermal tolerance parameter, we evaluated associations between physiological and behavioural responses, species elevational distribution and specialization to forests or open areas. We also evaluated the effect of autecological characteristics such as body mass, sex and taxonomy on temperature regulation. Temperatures prevalent at different elevations and habitats are associated with odonate upper thermal limits. However, tolerance to low temperatures is not associated with habitat use or elevation. Forest species display lower thermal tolerances. Small species are more tolerant to high temperatures than larger species. Dragonflies are more tolerant to high temperatures than damselflies with similar body mass. Females are more tolerant to high temperatures than males. Our results highlight the importance of considering differences in morphology, life history and behaviour when comparing thermal tolerances of organisms along elevational gradients. Only by incorporating such factors, it would be possible to generate accurate predictions on the impact of climate change on tropical organisms. Read the free Plain Language Summary for this article on the Journal blog.</t>
  </si>
  <si>
    <t>[Bota-Sierra, Cornelio A.; Novelo-Gutierrez, Rodolfo] Inst Ecol INECOL AC, Red Biodiversidad &amp; Sistemat, Xalapa, Veracruz, Mexico; [Bota-Sierra, Cornelio A.] Univ Antioquia, Grp Entomol Univ Antioquia GEUA, Medellin, Colombia; [Garcia-Robledo, Carlos] Univ Connecticut, Dept Ecol &amp; Evolutionary Biol, Storrs, CT USA; [Escobar, Federico] Inst Ecol INECOL AC, Red Ecoetol, Xalapa, Veracruz, Mexico; [Londono, Gustavo A.] Univ ICESI, Dept Ciencias Biol, Cali, Colombia</t>
  </si>
  <si>
    <t>Instituto de Ecologia - Mexico; Universidad de Antioquia; University of Connecticut; Instituto de Ecologia - Mexico; Universidad ICESI</t>
  </si>
  <si>
    <t>Bota Sierra, Cornelio Andres/0000-0002-6555-7913</t>
  </si>
  <si>
    <t>10.1111/1365-2435.14083</t>
  </si>
  <si>
    <t>http://dx.doi.org/10.1111/1365-2435.14083</t>
  </si>
  <si>
    <t>Hishe, H; Giday, K; Fremout, T; Negussie, A; Aerts, R; Muys, B</t>
  </si>
  <si>
    <t>Hishe, Hadgu; Giday, Kidane; Fremout, Tobias; Negussie, Aklilu; Aerts, Raf; Muys, Bart</t>
  </si>
  <si>
    <t>Environmental and anthropogenic factors affecting natural regeneration of degraded dry Afromontane forest</t>
  </si>
  <si>
    <t>RESTORATION ECOLOGY</t>
  </si>
  <si>
    <t>biodiversity function; bush encroachment; conservation; disturbance; hurdle regression; sapling; seedling; Tigray; tropical mountain forest</t>
  </si>
  <si>
    <t>TREE SEEDLING ESTABLISHMENT; SPECIES COMPOSITION; WOODY VEGETATION; PLANT DIVERSITY; PIONEER SHRUBS; NURSE-PLANTS; COUNT DATA; RESTORATION; BIODIVERSITY; RECOVERY</t>
  </si>
  <si>
    <t>Natural regeneration of trees may provide a cost-effective way to restore degraded tropical dry forests, but the factors predominantly affecting natural regeneration success are poorly understood. We performed a multifactor analysis of natural regeneration in an Afromontane forest in Northern Ethiopia. Inventory plots of 400 m(2), each with a nested 9 m(2) subplot, were systematically established. All trees larger than 5 cm DBH and natural regeneration were identified and recorded in the plots and subplots, respectively. Variables describing climate, topography, soil, vegetation, and indications of local human degradation were collected. Determinants of regeneration presence and abundance were analyzed using Hurdle negative binomial regressions. Sixty-nine woody species were represented in the regeneration, with an average regeneration density (SE) of 14,700 (51) ha(-1). The presence of regeneration was positively associated with canopy cover (p &lt; 0.001), distance to the road network (p = 0.04), precipitation (p = 0.003) and tree species diversity (p = 0.03), and negatively with Northing (p = 0.003). The regeneration abundance was positively associated with soil quality (p = 0.001), canopy cover (p = 0.04), and precipitation (p = 0.01). Including the abundance of dominant species in the tree canopy and regeneration layers in the regression model did not affect the presence of natural regeneration, but it clearly affected regeneration abundance. In such a model, the regeneration abundance was positively associated with Euclea racemosa seedlings abundance and negatively associated with the basal area of Dodonaea angustifolia (p = 0.02) and Rhus natalensis (p = 0.04). In this model, forest degradation (p = 0.01) negatively affected the late-successional species regeneration but not the regeneration of the drought-resistant light-demanding species. The low representation of late-successional trees species in the natural regeneration calls for active restoration intervention.</t>
  </si>
  <si>
    <t>[Hishe, Hadgu; Giday, Kidane] Mekelle Univ, Dept Land Resources Management &amp; Environm Protect, Mekele, Ethiopia; [Hishe, Hadgu; Fremout, Tobias; Aerts, Raf; Muys, Bart] Katholieke Univ Leuven, Div Forest Nat &amp; Landscape, Celestijnenlaan 200E-2411, BE-3001 Leuven, Belgium; [Fremout, Tobias] Biodivers Int, Lima, Peru; [Negussie, Aklilu] WeForest, POB 186-1074, Addis Ababa, Ethiopia; [Aerts, Raf] Katholieke Univ Leuven, Div Ecol Evolut &amp; Biodivers Conservat, Kasteelpk Arenberg 31-2435, BE-3001 Leuven, Belgium</t>
  </si>
  <si>
    <t>Mekelle University; KU Leuven; KU Leuven</t>
  </si>
  <si>
    <t>Aerts, Raf/0000-0003-4018-0790; Muys, Bart/0000-0001-9421-527X; Hishe, Hadgu/0000-0002-4026-5957; Fremout, Tobias/0000-0002-0812-3027</t>
  </si>
  <si>
    <t>1061-2971</t>
  </si>
  <si>
    <t>e13471</t>
  </si>
  <si>
    <t>10.1111/rec.13471</t>
  </si>
  <si>
    <t>http://dx.doi.org/10.1111/rec.13471</t>
  </si>
  <si>
    <t>Gonçalves, CD; Holt, RD; Christman, MC; Casatti, L</t>
  </si>
  <si>
    <t>Goncalves, Cristina da Silva; Holt, Robert Dan; Christman, Mary C.; Casatti, Lilian</t>
  </si>
  <si>
    <t>Environmental and spatial effects on coastal stream fishes in the Atlantic rain forest</t>
  </si>
  <si>
    <t>altitude; asymmetric eigenvector maps; dispersal limitation; environmental filtering; fish metacommunities; fish movement; tropical streams conservation; variation partitioning</t>
  </si>
  <si>
    <t>NEOTROPICAL STREAM; TROPHIC STRUCTURE; RIVER; ASSEMBLAGES; GRADIENT; COMMUNITIES; DISPERSAL; DIVERSITY; PATTERNS; ECOLOGY</t>
  </si>
  <si>
    <t>Contemporary and historical factors influence assemblage structure. The environmental and spatial influences acting on fish organization of rain forest coastal streams in the Atlantic rain forest of Brazil were examined. Fish (and functional traits such as morphology, diet, velocity preference, body size), environmental variables (pH, water conductivity, dissolved oxygen, temperature, stream width, flow, depth, substrate), and altitude were measured from 59 stream reaches. Asymmetric eigenvector maps were used to model the spatial structure considering direction of fish movements. Elevation played an important role-fish abundance, biomass, and richness all decrease with increasing elevation. Fish communities are influenced by both environmental and spatial factors, but downstream movements were shown to be more important in explaining the observed spatial variation than were bidirectional and upstream movements. Spatial factors, as well as environmental variables influenced by the spatial structure, explained most of the variation in fish assemblages. The strong spatial structuring is probably attributable to asymmetric dispersal limitation along the altitudinal profile: Dispersal is likely to be more limiting moving upstream than downstream. These fish assemblages reflect scale-dependent processes: At the stream-reach scale, fish respond to local environmental filters (habitat structure, water chemistry, and food supply), which are in turn influenced by a larger scale, namely the altitudinal gradient expected in steep coastal mountains. Thus, environmental drivers are not independent of spatial factors, and the effects of local factors can be confounded across the altitudinal gradient. These results may have implications for conservation, because downstream reaches are often neglected in management and conservation plans. in Portuguese is available with online material.</t>
  </si>
  <si>
    <t>[Goncalves, Cristina da Silva; Casatti, Lilian] Univ Estadual Paulista, Dept Zool &amp; Bot, Lab Ictiol, Sao Jose Do Rio Preto, SP, Brazil; [Holt, Robert Dan; Christman, Mary C.] Univ Florida, Dept Biol, Arthur R Marshall Jr Ecol Sci Lab, Gainesville, FL USA</t>
  </si>
  <si>
    <t>Universidade Estadual Paulista; State University System of Florida; University of Florida</t>
  </si>
  <si>
    <t>Casatti, Lilian/0000-0002-2966-0905; Goncalves, Cristina/0000-0001-5904-6271</t>
  </si>
  <si>
    <t>10.1111/btp.12746</t>
  </si>
  <si>
    <t>http://dx.doi.org/10.1111/btp.12746</t>
  </si>
  <si>
    <t>Andrade, ARSD; Lira, AFD; Salomao, RP; Alvarado, F; DeSouza, AM; DaSilva, MB; Delabie, JHC</t>
  </si>
  <si>
    <t>Andrade, Alessandra Rodrigues Santos de; Lira, Andre Felipe de Araujo; Salomao, Renato Portela; Alvarado, Fredy; DeSouza, Adriano Medeiros; DaSilva, Marcio B.; Delabie, Jacques Hubert Charles</t>
  </si>
  <si>
    <t>Environmental drivers of harvestmen assemblages (Arachnida: Opiliones) from Neotropical rainforest landscapes</t>
  </si>
  <si>
    <t>AUSTRAL ENTOMOLOGY</t>
  </si>
  <si>
    <t>arachnids; Atlantic forest; community ecology; conservation</t>
  </si>
  <si>
    <t>ATLANTIC FOREST; LAND-USE; INSECT RESPONSES; BETA-DIVERSITY; R PACKAGE; FRAGMENTATION; ENDEMISM; SCALE; BIOGEOGRAPHY; COMMUNITIES</t>
  </si>
  <si>
    <t>Understanding the effects of environmental conditions on biodiversity may provide cues regarding the resilience of ecological communities facing human activities in tropical forests. Under this scenario, harvestmen are among the most ideal models for understanding the ecological dynamics associated with shifts in environmental conditions. In this study, we evaluated how changes in attributes related to environmental conditions shape harvestmen assemblages in the Atlantic Forest. We assessed the effect of environmental transformation in four forest fragments with different proportions of native forest cover based on their environmental attributes (temperature, humidity, leaf litter depth and cover, and herbaceous vegetation cover) on harvestmen species richness, abundance, and composition. Overall, 865 harvestmen individuals belonging to six families and 41 species were sampled. The effects of environmental conditions on harvestmen assemblages were context-dependent. In the most conserved fragment, there was an increase in harvestmen richness and abundance with increasing temperature. Furthermore, herbaceous vegetation cover negatively affected harvestmen richness and abundance. Species turnover was the main driver of harvestmen beta diversity in all forest fragments. With the results presented herein, we demonstrate that harvestmen species richness and abundance are modulated by landscape modifications and subsequent alterations in the environment resulting from human-induced disturbance. Our results highlight the importance of considering environmental transformations at a large spatial scale (i.e., landscape) and local scale (i.e., environmental attributes) to design appropriate conservation strategies for Brazilian Atlantic Forest.</t>
  </si>
  <si>
    <t>[Andrade, Alessandra Rodrigues Santos de] Univ Fed Bahia, Programa Posgrad Ecol &amp; Biomonitoramento, BR-40170115 Salvador, BA, Brazil; [Lira, Andre Felipe de Araujo] Univ Catolica Salvador, Ctr Ecol &amp; Conservacao Anim, Salvador, Brazil; [Lira, Andre Felipe de Araujo] Univ Fed Rural Pernambuco, Programa Posgrad Biociencia Anim, Recife, Brazil; [Salomao, Renato Portela] Inst Nacl de Pesquisas da Amazonia, Programa Posgrad Ecol, Manaus, Brazil; [Alvarado, Fredy] Univ Fed Paraiba, Programa Posgrad Ciencias Agr, Bananeiras, Brazil; [Alvarado, Fredy] Inst Potosino Invest Cient &amp; Tecnol IPICYT, Div Ciencias Ambientales, San Luis Potosi, Mexico; [DeSouza, Adriano Medeiros; DaSilva, Marcio B.] Univ Fed Paraiba, Programa Posgrad Ciencias Biol, Joao Pessoa, Brazil; [Delabie, Jacques Hubert Charles] Univ Estadual St Cruz, Dept Ciencias Agr &amp; Ambientais, Ilheus, Brazil; [Delabie, Jacques Hubert Charles] CEPEC CEPLAC, Lab Mirmecol, Itabuna, BA, Brazil</t>
  </si>
  <si>
    <t>Universidade Federal da Bahia; Universidade Catolica de Salvador; Universidade Federal Rural de Pernambuco (UFRPE); Institute Nacional de Pesquisas da Amazonia; Universidade Federal da Paraiba; Instituto Potosino Investigacion Cientifica y Tecnologica; Universidade Federal da Paraiba</t>
  </si>
  <si>
    <t>Delabie, Jacques Hubert Charles/0000-0002-2695-1061; Andrade, Alessandra/0000-0002-7687-0323; Alvarado, Fredy/0000-0002-6724-4064; Medeiros de Souza, Adriano/0000-0001-6701-4640</t>
  </si>
  <si>
    <t>2052-1758</t>
  </si>
  <si>
    <t>10.1111/aen.12626</t>
  </si>
  <si>
    <t>http://dx.doi.org/10.1111/aen.12626</t>
  </si>
  <si>
    <t>Tavares, C; Eskinazi-Sant'Anna, EM; Pires, MRS</t>
  </si>
  <si>
    <t>Tavares-Junior, Claudio; Eskinazi-Sant'Anna, Eneida Maria; Silverio Pires, Maria Rita</t>
  </si>
  <si>
    <t>Environmental drivers of tadpole community structure in temporary and permanent ponds</t>
  </si>
  <si>
    <t>LIMNOLOGICA</t>
  </si>
  <si>
    <t>Amphibians; Richness; Environmental heterogeneity; Hydroperiod; Tropical high-altitude ponds</t>
  </si>
  <si>
    <t>HABITAT SELECTION; TROPICAL TADPOLE; ATLANTIC FOREST; CANOPY COVER; MINAS-GERAIS; ANURANS; ASSEMBLAGES; PATTERNS; GROWTH; FROGS</t>
  </si>
  <si>
    <t>About 87 % of the anuran species that occur in Brazil possess a larval stage, i.e., tadpoles. Throughout this stage of development, tadpoles are subject to predation and the conditions of their aquatic habitat, including environmental heterogeneity, physical and chemical properties of the water, and hydroperiod of the water body. We assessed the patterns of species composition and richness of tadpoles in permanent and temporary ponds, with the objective of evaluating how morphometric, physical and chemical factors of the ponds and environmental heterogeneity (surrounding vegetation and substrate cover and aquatic vegetation) affect anuran occupation of these environments. The study was performed in five permanent and four temporary ponds. Tadpoles of 20 anuran species differed in species composition between permanent and temporary environments. Environmental factors were significant drivers for tadpole richness: turbidity and dissolved oxygen were significantly related to richness in permanent ponds, while water temperature and pH were significantly correlated to richness in temporary environments. Higher species richness was related to the heterogeneity of the ponds and greater complexity associated with the stratification of the surrounding vegetation. In general, the results suggest that species sorting of tadpoles is probably related to the high environmental variation among permanent and temporary aquatic habitats. The spatial heterogeneity of these two types of environments increases local diversity by accommodating species that are unique to only one habitat type.</t>
  </si>
  <si>
    <t>[Tavares-Junior, Claudio; Silverio Pires, Maria Rita] Univ Fed Ouro Preto, Lab Zool Vertebrates, Campus Morro do Cruzeiro S-N, BR-35400000 Ouro Preto, MG, Brazil; [Eskinazi-Sant'Anna, Eneida Maria] Univ Fed Ouro Preto, Lab Aquat Ecol Evolut &amp; Conservat, Campus Morro do Cruzeiro S-N, BR-35400000 Ouro Preto, MG, Brazil</t>
  </si>
  <si>
    <t>Universidade Federal de Ouro Preto; Universidade Federal de Ouro Preto</t>
  </si>
  <si>
    <t>Eskinazi-Sant'Anna, Eneida/0000-0001-6409-7129</t>
  </si>
  <si>
    <t>0075-9511</t>
  </si>
  <si>
    <t>10.1016/j.limno.2020.125764</t>
  </si>
  <si>
    <t>http://dx.doi.org/10.1016/j.limno.2020.125764</t>
  </si>
  <si>
    <t>Jesus, LMG; Guedes, JJM; Moura, MR; Feio, RN; Costa, HC</t>
  </si>
  <si>
    <t>Jesus, Letizia M. G.; Guedes, Jhonny J. M.; Moura, Mario R.; Feio, Renato N.; Costa, Henrique C.</t>
  </si>
  <si>
    <t>Environmental drivers of tropical forest snake phenology: Insights from citizen science</t>
  </si>
  <si>
    <t>Atlantic forest; circular analyses; citizen science; climate change; local collectors; phenology; venomous snakes</t>
  </si>
  <si>
    <t>ATLANTIC FOREST; CLIMATE-CHANGE; HABITAT USE; ACTIVITY PATTERNS; SEASONAL ACTIVITY; NATURAL-HISTORY; IMPACTS; SHIFTS; ASSEMBLAGE; DIVERSITY</t>
  </si>
  <si>
    <t>Museum specimens and citizen science initiatives are valuable sources of information on how anthropogenic activities affect biodiversity and how species respond to rapid global change. Although tropical regions harbor most of the planet's biodiversity, investigations on species' phenological changes are heavily biased toward temperate regions. Such unevenness in phenological research is also taxonomically biased, with reptiles being the least studied group among tetrapod species regarding animal phenology. Herein, we used long-term time-series data to investigate environmentally driven changes in the activity pattern of tropical forest snakes. We gathered natural history collection and citizen science data for 25 snake species (five venomous and 20 non-venomous) from an Atlantic Forest region in southeastern Brazil. Using circular mixed-effects models, we investigate whether snake activity patterns followed the variation in environmental variables over a decade. Our results show that the activity pattern of Atlantic Forest snakes was seasonal and largely driven by average temperature and relative humidity. Since snakes are ectothermic animals, they are particularly sensitive to temperature variations, especially at small scales. Moreover, relative humidity can affect snake's seasonal activities through physiological constraints and/or prey availability. Most specimens were registered during the rainy season, with highly venomous snakes (lanceheads and coral snakes) emerging as the most abundant taxa. We highlight the importance of citizen science and natural history collections in better understanding biodiversity. Furthermore, our data obtained from local collectors underscore the need for environmental education programs and collaboration between researchers and local decision-makers to raise awareness and reduce conflicts between people and snakes in the region.</t>
  </si>
  <si>
    <t>[Jesus, Letizia M. G.; Feio, Renato N.] Univ Fed Vicosa, Museu Zool Joao Moojen, Inst Ciencias Biol &amp; Saude, Vicosa, Brazil; [Jesus, Letizia M. G.; Costa, Henrique C.] Univ Fed Juiz Fora, Programa Posgrad Biodiversidade &amp; Conservacao Nat, Inst Ciencias Biol, Juiz De Fora, Brazil; [Guedes, Jhonny J. M.] Univ Fed Goias, Dept Ecol, Programa Posgrad Ecol &amp; Evolucao, Campus Samambaia, Goiania, Brazil; [Moura, Mario R.] Univ Estadual Campinas, Dept Biol Anim, Campinas, Brazil; [Moura, Mario R.] Univ Fed Paraiba, Dept Ciencias Biol, Areia, Brazil; [Moura, Mario R.; Costa, Henrique C.] Univ Fed Juiz Fora, Dept Zool, Inst Ciencias Biol, Juiz De Fora, Brazil; [Jesus, Letizia M. G.] Univ Fed Vicosa, Museu Zool Joao Moojen, Inst Ciencias Biol &amp; Saude, Vicosa, MG, Brazil</t>
  </si>
  <si>
    <t>Universidade Federal de Vicosa; Universidade Federal de Juiz de Fora; Universidade Federal de Goias; Universidade Estadual de Campinas; Universidade Federal da Paraiba; Universidade Federal de Juiz de Fora; Universidade Federal de Vicosa</t>
  </si>
  <si>
    <t>Moura, Mario R/0000-0002-7369-7502; Magalhaes Guedes, Jhonny Jose/0000-0003-0485-3994</t>
  </si>
  <si>
    <t>e10305</t>
  </si>
  <si>
    <t>10.1002/ece3.10305</t>
  </si>
  <si>
    <t>http://dx.doi.org/10.1002/ece3.10305</t>
  </si>
  <si>
    <t>Fares, ALB; Calvao, LB; Torres, NR; Gurgel, ESC; Michelan, TS</t>
  </si>
  <si>
    <t>Fares, Ana Luisa B.; Calvao, Lenize Batista; Torres, Naiara Raiol; Gurgel, Ely Simone C.; Michelan, Thaisa Sala</t>
  </si>
  <si>
    <t>Environmental factors affect macrophyte diversity on Amazonian aquatic ecosystems inserted in an anthropogenic landscape</t>
  </si>
  <si>
    <t>Aquatic plants; Land use change; Bioindicators; Eastern Amazon; Neotropical freshwaters</t>
  </si>
  <si>
    <t>LAND-USE; SPECIES RICHNESS; TROPICAL FORESTS; WATER-QUALITY; COMMUNITY; LAKES; ASSEMBLAGES; ECOLOGY; PLANTS; HOMOGENIZATION</t>
  </si>
  <si>
    <t>Land use is considered one of the most serious drivers of biodiversity change. Aquatic macrophytes are sensitive to changes occurring within their physical habitat and respond at different scales to the effects of land use. Our main objective was to evaluate the effects of multiple land uses on macrophyte diversity. For that, we surveyed aquatic macrophyte richness and cover, in addition to local (water parameters and canopy cover) and landscape (land use and land cover) environmental variables. We evaluated 30 aquatic ecosystems and the results showed canopy cover was negatively correlated with temperature and land use gradient, indicating this parameter reflects land use change within sites. Species richness was affected negatively by canopy cover. Forest cover loss could change macrophyte microhabitats, increasing light resources that favor species that otherwise would not be able to occur there. Species composition was related negatively with canopy cover and water turbidity, and positively related to pH. Three species were selected as indicators of change in canopy cover, which reflects land use change within the sites. Land use change favors mostly emergent and amphibious species, and some species belonging to other life-forms that show adaptations and niche requirements that are benefited by it. Macrophyte communities could be experiencing succession, in which the appearance of invasive species could be the onset of a reduction in diversity as land use consequences become abrasive. We recommend different aspects of macrophyte communities (e.g. species richness, composition, life-form diversity, presence of invasive species, and taxon-specific niche requirements) to be considered when creating indexes of integrity, and when making management decisions regarding the preservation of Amazonian freshwater ecosystems, due to their great potential as indicators, and in order to maintain overall aquatic biodiversity.</t>
  </si>
  <si>
    <t>[Fares, Ana Luisa B.; Calvao, Lenize Batista; Torres, Naiara Raiol; Michelan, Thaisa Sala] Univ Fed Para, Inst Ciencias Biol, Lab Ecol &amp; Conservacao LABECO, Rua Augusto Correa 1, BR-66075110 Belem, Para, Brazil; [Fares, Ana Luisa B.; Calvao, Lenize Batista; Torres, Naiara Raiol; Michelan, Thaisa Sala] Univ Fed Para, Inst Ciencias Biol, Lab Ecol Prod Primarios ECOPRO, Rua Augusto Correa 1, BR-66075110 Belem, Para, Brazil; [Fares, Ana Luisa B.; Gurgel, Ely Simone C.; Michelan, Thaisa Sala] Museu Paraense Emilio Goeldi, Programa Posgrad Ciencias Biol Bot Trop, Campus Pesquisa,Av Perimetral 1901, BR-66077530 Belem, Para, Brazil; [Fares, Ana Luisa B.; Gurgel, Ely Simone C.; Michelan, Thaisa Sala] Univ Fed Rural Amazonia, Coord Bot COBOT, Campus Pesquisa,Av Perimetral 1901, BR-66077530 Belem, Para, Brazil; [Calvao, Lenize Batista; Michelan, Thaisa Sala] Univ Fed Para, Inst Ciencias Biol, Programa Posgrad Ecol, Rua Augusto Correa 1, BR-66075110 Belem, Para, Brazil; [Torres, Naiara Raiol] Univ Fed Para, Inst Ciencias Biol, Programa Posgrad Ecol Aquat &amp; Pesca, Rua Augusto Correa 1, BR-66075110 Belem, Para, Brazil</t>
  </si>
  <si>
    <t>Universidade Federal do Para; Universidade Federal do Para; Museu Paraense Emilio Goeldi; Universidade Federal Rural da Amazonia (UFRA); Universidade Federal do Para; Universidade Federal do Para</t>
  </si>
  <si>
    <t>Michelan, Thaisa Sala/0000-0001-9416-0758; Gurgel, Ely SC/0000-0002-9488-7532; Michelan, Thaisa S/0000-0001-9416-0758; Fares, Ana Luisa/0000-0002-2738-1670</t>
  </si>
  <si>
    <t>10.1016/j.ecolind.2020.106231</t>
  </si>
  <si>
    <t>http://dx.doi.org/10.1016/j.ecolind.2020.106231</t>
  </si>
  <si>
    <t>Gonmadje C.; Doumenge C.; Sunderland T.; McKey D.</t>
  </si>
  <si>
    <t>Gonmadje, Christelle (41261257000); Doumenge, Charles (36439309800); Sunderland, Terry (19338072100); McKey, Doyle (7004361878)</t>
  </si>
  <si>
    <t>Environmental filtering determines patterns of tree species composition in small mountains of Atlantic Central African forests</t>
  </si>
  <si>
    <t>Acta Oecologica</t>
  </si>
  <si>
    <t>Altitude; Atlantic central African forests; Distance from the ocean; Ordination analysis; Slope exposure; Tree species composition</t>
  </si>
  <si>
    <t>Cameroon; Central Africa; altitude; autocorrelation; community composition; environmental factor; floristics; heterogeneity; mountain region; slope angle; spatial analysis; spatial variation; statistical analysis; tree</t>
  </si>
  <si>
    <t>The determinants of patterns of plant species composition on small mountains are poorly known, especially in Central Africa. We aimed here to identify variation in tree species composition throughout the Ngovayang Massif (southern Cameroon) and determine the relative contributions of environmental factors and spatial autocorrelation in shaping tree species composition. Vegetation surveys were conducted in fifteen 1-ha (100 m × 100 m) permanent plots established along a transect from lowland (200 m) to submontane forests (900 m) in which all trees with a diameter (dbh) ≥ 10 cm were inventoried. Data were investigated using ordination methods (Correspondence Analysis and Canonical Correspondence Analysis). At the local scale, the most important variable in determining tree species composition patterns was slope exposure, followed by distance from the ocean and altitude. Together, these environmental variables explained 28% of floristic variation among plots, and the spatial structure almost disappeared when the effects of these variables were removed. Spatial autocorrelation analysis showed that spatial variables (geographic coordinates of the plots) or geographic distance between plots explained only 1% of the total initial variance. Residual spatial variation not explained by the environmental variables probably reflects the history of vegetation and the effects of other climatic variables that were not included in this study. Floristic variation in the Ngovayang Massif is due to strong environmental heterogeneity. The sensitivity of floristic composition to environmental variables such as slope orientation and altitude suggests that tree species composition may shift with expected climate changes, such as changes in the movement of air masses, increase in mean annual temperatures or increasing severity of the dry season. Our study highlights the need for systematic on-the-ground measurements of climate variables in tropical montane areas in order to better understand the current climate regime and serve as a basis for modelling future changes. © 2018 Elsevier Masson SAS</t>
  </si>
  <si>
    <t>Gonmadje C., Department of Plant Biology, University of Yaounde I, P.O. BOX 812, Yaounde, Cameroon, CIRAD, Forêts et Sociétés, Univ Montpellier, Montpellier, F-34398, France; Doumenge C., CIRAD, Forêts et Sociétés, Univ Montpellier, Montpellier, F-34398, France; Sunderland T., Centre for International Forestry Research (CIFOR), PO Box 0113, BOBCD Bogor, 16000, Indonesia, Faculty of Forestry, University of British Columbia, 2424 Main Mall, Vancouver, V6T 1Z4, Canada; McKey D., Centre d'Ecologie Fonctionnelle et Evolutive, UMR, CNRS 5175, 1919 route de Mende, Montpellier, F-34293, France</t>
  </si>
  <si>
    <t>Department of Plant Biology, University of Yaounde I, P.O. BOX 812, Yaounde, Cameroon; CIRAD, Forêts et Sociétés, Univ Montpellier, Montpellier, F-34398, France; Centre for International Forestry Research (CIFOR), PO Box 0113, BOBCD Bogor, 16000, Indonesia; Faculty of Forestry, University of British Columbia, 2424 Main Mall, Vancouver, V6T 1Z4, Canada; Centre d'Ecologie Fonctionnelle et Evolutive, UMR, CNRS 5175, 1919 route de Mende, Montpellier, F-34293, France</t>
  </si>
  <si>
    <t>41261257000; 36439309800; 19338072100; 7004361878</t>
  </si>
  <si>
    <t>1146609X</t>
  </si>
  <si>
    <t>10.1016/j.actao.2018.04.001</t>
  </si>
  <si>
    <t>https://www.scopus.com/inward/record.uri?eid=2-s2.0-85046117141&amp;doi=10.1016%2fj.actao.2018.04.001&amp;partnerID=40&amp;md5=5c86a09ad9ce895e50447cfae06a893e</t>
  </si>
  <si>
    <t>Dhandapani, S; Ritz, K; Evers, S; Sjögersten, S</t>
  </si>
  <si>
    <t>Dhandapani, Selvakumar; Ritz, Karl; Evers, Stephanie; Sjogersten, Sofie</t>
  </si>
  <si>
    <t>Environmental impacts as affected by different oil palm cropping systems in tropical peatlands</t>
  </si>
  <si>
    <t>Tropical peatlands; Oil palm mono-cropping; Oil palm intercropping; Microbial community structure</t>
  </si>
  <si>
    <t>PEAT SWAMP FOREST; LAND-USE CHANGE; GREENHOUSE-GAS EMISSIONS; MICROBIAL COMMUNITIES; CO2 EMISSIONS; PENINSULAR MALAYSIA; RUBBER PLANTATION; SOIL RESPIRATION; LEAF-LITTER; CARBON</t>
  </si>
  <si>
    <t>Tropical peatlands are globally important for their high carbon storage and unique biodiversity, but are currently under severe threat in South East Asia from expansion of oil palm plantations. A large part of this expansion in Peninsular Malaysia arises from small-holder oil palm plantations that follow varied cropping practices, yet their impact on the environment is largely unexplored. This research aimed to study and evaluate the environmental and belowground microbial impacts of different smallholder cropping systems relative to forested peatlands in North Selangor, Peninsular Malaysia. Specifically, GHG measurements using closed chambers, and peat sampling were carried out in both wet and dry seasons. Microbial phenotypic community structure was determined using phospholipid fatty acid (PLFA) analysis. Relative to forested peatlands, the agricultural plantations had increased pH, temperature and bulk density, decreased organic content, and peat moisture, with a pineapple intercropping site as the only exception. These effects were most pronounced in 2nd generation mono-cropping systems. Soil microbial community structure, dominated by Gram-positive bacteria under all land-use types, differed significantly between agricultural sites and forest, and also showed significant seasonal variation. There was a general increase in non-specific fatty acids and a decrease in Gram-positive fatty acids in agricultural sites from forest, however microbial community structure were similar in most agricultural sites. CO2 emissions were greatest at the forest site and showed no seasonal variations, however most of the forest CO2 emissions were most likely due to high autotrophic contribution from roots. CH4 emissions were under 1 mg m(-2) h(-1) for all the agricultural sites, while forest peat surface absorbed similar low quantity of CH4. Overall, the changes in peat properties and loss of C was greatest in the 2nd generation mono-cropping, while the intercropping systems ameliorated these effects by maintaining most of the forest peat organic content and causing relatively smaller changes in pH, moisture and bulk density. It is clear that oil palm intercropping have an ameliorating effect on environmental impacts caused by the expansion of oil palm plantations into peatlands.</t>
  </si>
  <si>
    <t>[Dhandapani, Selvakumar; Ritz, Karl; Sjogersten, Sofie] Univ Nottingham, Sch Biosci, Loughborough, England; [Dhandapani, Selvakumar] Crops Future, Semenyih, Selangor, Malaysia; [Evers, Stephanie] Liverpool John Moores Univ, Sch Nat Sci &amp; Psychol, Liverpool L3 3AF, Merseyside, England; [Evers, Stephanie] Univ Nottingham, Sch Biosci, Malaysia Campus, Semenyih, Malaysia; [Evers, Stephanie] Trop Catchment Res Initiat TROCARI, Semenyih, Malaysia</t>
  </si>
  <si>
    <t>University of Nottingham; Liverpool John Moores University; University of Nottingham Malaysia</t>
  </si>
  <si>
    <t>Dhandapani, Selva/0000-0001-8522-5177; Ritz, Karl/0000-0001-6584-0631</t>
  </si>
  <si>
    <t>10.1016/j.agee.2019.02.012</t>
  </si>
  <si>
    <t>http://dx.doi.org/10.1016/j.agee.2019.02.012</t>
  </si>
  <si>
    <t>Nguyen, TN; Pham, CX; Nguyen, HQ; Dang, TNB</t>
  </si>
  <si>
    <t>Thach Ngoc Nguyen; Canh Xuan Pham; Huy Quoc Nguyen; Toan Ngo Bao Dang</t>
  </si>
  <si>
    <t>Establishing an early warning system for flash floods in Hoang Su Phi District, Ha Giang Province, Vietnam</t>
  </si>
  <si>
    <t>SINGAPORE JOURNAL OF TROPICAL GEOGRAPHY</t>
  </si>
  <si>
    <t>flash flood; model; parameters; weather station; threshold; early warning</t>
  </si>
  <si>
    <t>MODEL; GIS; BASIN; RANK</t>
  </si>
  <si>
    <t>Hoang Su Phi is a mountainous district in Ha Giang province, Vietnam. When the rainy season arrives in these parts, flash floods (besides landslides), frequently occur in many areas, seriously affecting the socio-economic condition of the district. Therefore, in this paper, we have developed an early warning system for flash floods, established based on a geomorphological and hydrological approach. The basic principle underlying this system is the fact that flash floods will often occur where there is high potential risk with sufficient rainfall. In the model, eight parameters of the basin were used to build a potential flash flood map. Using the spatial processing module in an open source software, early predictions from automatic weather stations were interpolated and processed online to produce a potential risk map. Depending on the threshold of precipitation values, the results determined locations where flash flood may occur at various flash flood risk indices (FFRI). The system may be applied to support provision of early flash flood warning up to 1-6 days in advance in the district, allowing the local government ample time to make appropriate decisions on the prevention and/or mitigation of damages caused by flash flood hazards.</t>
  </si>
  <si>
    <t>[Thach Ngoc Nguyen; Canh Xuan Pham; Huy Quoc Nguyen] VNU Univ Sci, Dept Geog, Hanoi, Vietnam; [Toan Ngo Bao Dang] Quy Nhon Univ, Dept Geog, Quy Nhon, Vietnam</t>
  </si>
  <si>
    <t>Vietnam National University Hanoi; Quy Nhon University</t>
  </si>
  <si>
    <t>0129-7619</t>
  </si>
  <si>
    <t>10.1111/sjtg.12276</t>
  </si>
  <si>
    <t>http://dx.doi.org/10.1111/sjtg.12276</t>
  </si>
  <si>
    <t>Lemus-Canovas, M; Martin-Vide, J; Moreno-Garcia, MC; Lopez-Bustins, JA</t>
  </si>
  <si>
    <t>Lemus-Canovas, Marc; Martin-Vide, Javier; Carmen Moreno-Garcia, M.; Lopez-Bustins, Joan A.</t>
  </si>
  <si>
    <t>Estimating Barcelona's metropolitan daytime hot and cold poles using Landsat-8 Land Surface Temperature</t>
  </si>
  <si>
    <t>Land surface temperature; Landsat 8; Random forest; PCA; Corine land cover; Barcelona metropolitan area</t>
  </si>
  <si>
    <t>URBAN HEAT-ISLAND; THERMAL COMFORT; TROPICAL CITY; WEATHER TYPES; SEA-BREEZE; INTENSITY; RETRIEVAL; NDVI; AREA; CIRCULATION</t>
  </si>
  <si>
    <t>The Barcelona Metropolitan Area (BMA) is located in Catalonia, northeastern Spain. With a population of over 3 billion people, the BMA is one of the most populous metropolitan areas on the Mediterranean coast. A local climatic modification known as the urban heat island (UHI) occurs in the urban areas. The UHI is usually quantified by means of air temperature, although remote sensing can be used to extract a thermal image of the earth's surface to provide temperature values throughout the study area. Estimation of the land surface temperature (LST) for the BMA enabled us to establish the spatial patterns of LST and to detect the poles of heat and cold within the BMA on 24 dates during the 2013-2018 period, distributed among the 4 seasons of the year. To this end we performed a principal component analysis (PCA) and a cluster analysis (CA). Moreover, we employed the Random Forest (RF) regression method to quantify the influence and variation of diverse geographic covariates according to season and location in the study area. Finally, to determine the influence of land covers on temperature, the thermal values of the 4 land covers included in the Corine Land Cover dataset were analyzed: industrial units, continuous urban fabric, green urban areas, and forest areas. Results show that the heat poles are concentrated in industrial areas primarily, followed by urban fabric areas. On the contrary, the cold pole is found in green urban areas, as well as forested areas. The maximum temperature range between land covers was detected in spring and summer, while in winter this difference was negligible. Our study showed that green urban areas presented temperatures up to 2.5 degrees C lower than in urban areas. The results of the present research are intended to serve as a roadmap for enhancing thermal comfort in the BMA. (C) 2019 Elsevier B.V. All rights reserved.</t>
  </si>
  <si>
    <t>[Lemus-Canovas, Marc; Martin-Vide, Javier; Carmen Moreno-Garcia, M.; Lopez-Bustins, Joan A.] Univ Barcelona, Dept Geog, Climatol Grp, C Montalegre 6, Barcelona 08001, Spain</t>
  </si>
  <si>
    <t>University of Barcelona</t>
  </si>
  <si>
    <t>Lopez-Bustins, Joan-Albert/0000-0003-3414-5577; Lemus-Canovas, Marc/0000-0002-0925-3827</t>
  </si>
  <si>
    <t>10.1016/j.scitotenv.2019.134307</t>
  </si>
  <si>
    <t>http://dx.doi.org/10.1016/j.scitotenv.2019.134307</t>
  </si>
  <si>
    <t>Vaca R.A.; Rodiles-Hernández R.; Ochoa-Gaona S.; Taylor-Aquino N.E.; Obregón-Viloria R.; Díaz-García D.A.; Navarrete-Gutiérrez D.A.</t>
  </si>
  <si>
    <t>Vaca, Raúl A. (6507192971); Rodiles-Hernández, Rocío (55995875500); Ochoa-Gaona, Susana (55989726300); Taylor-Aquino, Nathaline E. (57204457689); Obregón-Viloria, Rafael (57204451068); Díaz-García, Daniela A. (57204450942); Navarrete-Gutiérrez, Darío A. (56152190200)</t>
  </si>
  <si>
    <t>Evaluating and supporting conservation action in agricultural landscapes of the Usumacinta River Basin</t>
  </si>
  <si>
    <t>Agricultural landscape; Biological corridor; Farming systems; Land tenure structure; Landscape-scale conservation; Sustainable resource management</t>
  </si>
  <si>
    <t>Agriculture; Animals; Cattle; Conservation of Natural Resources; Ecosystem; Farmers; Farms; Income; Mexico; Rivers; Trees; Usumacinta Basin; Bos; Conservation; Decision making; Farms; Land use; Motivation; Watersheds; Agricultural landscapes; Biological corridor; Conservation actions; Farming system; Land tenure; Land tenure structure; Landscape scale; Landscape-scale conservation; River basins; Sustainable resources managements; agricultural land; conservation planning; decision making; farming system; habitat fragmentation; intensive agriculture; land tenure; local participation; research work; sustainable development; agricultural land; agricultural management; agricultural worker; Article; biodiversity; bovine; climate; coastal plain; community; crop; deforestation; environmental management; environmental protection; environmental temperature; farming system; humidity; income; land use; landscape; livestock; maximum likelihood method; Mexican; Mexico; photography; plant community; policy; rain forest; remote sensing; resource management; river basin; rural population; self concept; surface area; tropical rain forest; upland; vegetation; wetland; agricultural land; agriculture; animal; ecosystem; environmental protection; procedures; river; tree; Deforestation</t>
  </si>
  <si>
    <t>There is increasing recognition that ecosystems and their services need to be managed at landscape scale and greater. The development of landscape-scale conservation strategies need to incorporate information from multiple sources. In this study, we combine various research tools to link landscape patterns with production units and systems in the Usumacinta River Basin, and inform the discussion of key questions around decision-making related to conservation action and policy in Southern Mexico. A typology based on policy-relevant farmer characteristics (land tenure, farm size, source of income, farming system) differentiated between farmers (traditional vs. cattle ranching) with different motivations that determine how management affects landscape configuration. Five main types of traditional farming systems were identified that combine different forms of land use and vary in their degree of land intensification. Major fragmentation and decrease in connectivity coincided spatially with floodplains dominated by large-scale commercial farms that specialize in livestock production. Traditional practices within large units with low-sloped high quality land were also seen to be intensive; however the presence of trees was notable throughout these units. Policies that promote livestock farming are among the principle causes motivating deforestation. Land intensification by traditional farmers decreased as the landscape became increasingly rugged. Traditional farmers are the focus of initiatives developed by the Biological Corridor project which seeks to increase forest cover and landscape connectivity. These initiatives have shown high levels of rural participation (10,010 farmers benefited from 27,778 projects involving 95,374 ha of land) and acceptance (producers carried out more than one project and several types of projects during the first eight years of work). Strong action is still required to take on the segment of large-scale ranchers. Changes in the structure of land tenure over the past decade are highlighted that could have a profound impact on conservation policies and programs. © 2018 Elsevier Ltd</t>
  </si>
  <si>
    <t>Vaca R.A., Departamento de Conservación de la Biodiversidad, El Colegio de la Frontera Sur, Carretera Panamericana y Periférico Sur s/n, San Cristóbal de Las Casas, 29290, Chiapas, Mexico; Rodiles-Hernández R., Departamento de Conservación de la Biodiversidad, El Colegio de la Frontera Sur, Carretera Panamericana y Periférico Sur s/n, San Cristóbal de Las Casas, 29290, Chiapas, Mexico; Ochoa-Gaona S., Departamento de Ciencias de la Sustentabilidad, Adaptación Humana y Manejo de Recursos Naturales en Ecosistemas Tropicales, El Colegio de la Frontera Sur, , Ciudad Industrial, Lerma, Campeche, 24500, Campeche, Mexico; Taylor-Aquino N.E., Corredor Biológico, Calz de Pipila 65, Barrio de Fátima, San Cristóbal de Las Casas, 29264, Chiapas, Mexico; Obregón-Viloria R., Comisión Nacional para el Conocimiento y Uso de la Biodiversidad, Liga Periférico Insurgentes Sur 4903, Parques del Pedregal, Tlalpan, 14010, DF, Mexico; Díaz-García D.A., Corredor Biológico, Calz de Pipila 65, Barrio de Fátima, San Cristóbal de Las Casas, 29264, Chiapas, Mexico; Navarrete-Gutiérrez D.A., Laboratorio de Análisis de Información Geográfica y Estadística, El Colegio de la Frontera Sur, Carretera Panamericana y Periférico Sur s/n, San Cristóbal de Las Casas, 29290, Chiapas, Mexico</t>
  </si>
  <si>
    <t>Departamento de Conservación de la Biodiversidad, El Colegio de la Frontera Sur, Carretera Panamericana y Periférico Sur s/n, San Cristóbal de Las Casas, 29290, Chiapas, Mexico; Departamento de Ciencias de la Sustentabilidad, Adaptación Humana y Manejo de Recursos Naturales en Ecosistemas Tropicales, El Colegio de la Frontera Sur, , Ciudad Industrial, Lerma, Campeche, 24500, Campeche, Mexico; Corredor Biológico, Calz de Pipila 65, Barrio de Fátima, San Cristóbal de Las Casas, 29264, Chiapas, Mexico; Comisión Nacional para el Conocimiento y Uso de la Biodiversidad, Liga Periférico Insurgentes Sur 4903, Parques del Pedregal, Tlalpan, 14010, DF, Mexico; Laboratorio de Análisis de Información Geográfica y Estadística, El Colegio de la Frontera Sur, Carretera Panamericana y Periférico Sur s/n, San Cristóbal de Las Casas, 29290, Chiapas, Mexico</t>
  </si>
  <si>
    <t>6507192971; 55995875500; 55989726300; 57204457689; 57204451068; 57204450942; 56152190200</t>
  </si>
  <si>
    <t>10.1016/j.jenvman.2018.09.055</t>
  </si>
  <si>
    <t>https://www.scopus.com/inward/record.uri?eid=2-s2.0-85055666564&amp;doi=10.1016%2fj.jenvman.2018.09.055&amp;partnerID=40&amp;md5=17063902dc7c396ffb592faa76e20b7d</t>
  </si>
  <si>
    <t>Gitau, PN; Duvail, S; Verschuren, D</t>
  </si>
  <si>
    <t>Gitau, Peter N.; Duvail, Stephanie; Verschuren, Dirk</t>
  </si>
  <si>
    <t>Evaluating the combined impacts of hydrological change, coastal dynamics and human activity on mangrove cover and health in the Tana River delta, Kenya</t>
  </si>
  <si>
    <t>REGIONAL STUDIES IN MARINE SCIENCE</t>
  </si>
  <si>
    <t>Mangroves; Landcover change; Precipitation; Hydrology; Tana River delta; Kenya</t>
  </si>
  <si>
    <t>SEA-LEVEL; CLIMATE-CHANGE; FORESTS; RESTORATION; MANAGEMENT; DEPOSITION; RESPONSES; SYSTEMS; FLOODS; ISLAND</t>
  </si>
  <si>
    <t>The long-term dynamics of tropical mangrove ecosystems, and especially how they have responded to the combined pressures of local human activity, changing river hydrology and climate-change related coastal processes are insufficiently documented. In this study we combined a chronological sequence of remote sensing data spanning the last three decades (1992-2021) with time series of river-flow and precipitation data to discriminate between the respective impacts of hydroclimatic drivers and land-use changes on mangroves of the Tana River delta in Kenya. Our land-cover analysis showed an overall increase in mangrove forest cover of 5.5% over the past 30 years, however this included a 14% increase between 1992 and 2013 followed by a 8% decrease between 2013 and 2021. Normalised Difference Vegetation Index (NDVI) data still indicate an overall positive trend (R2 = 0.58, p&lt; 0.01) in the overall health of Tana River delta mangroves between 1992 and 2021. We also observe positive correlations between mangrove NDVI and precipitation (R=0.41, p = 0.042) and Tana River water level (R=0.82, p&lt; 0.0001), as well as between mangrove NDVI and modelled measures of Tana River discharge (R= 0.79, p&lt; 0.0001) and flooded area (R=0.73, p&lt; 0.001). Overall our results show that recent historical variation in the areal cover and health of Tana River mangroves is mainly associated with changing hydrology in the Tana River delta, but that intensifying local land use and accelerating coastal erosion has also impacted their health. We suggest that management of the Tana River delta mangroves should focus on improving Tana River flows and sediment recharge.(c) 2023 Elsevier B.V. All rights reserved.</t>
  </si>
  <si>
    <t>[Gitau, Peter N.; Duvail, Stephanie] Sorbonne Univ, French Inst Sustainable Dev IRD, UMR PALOC, 57 Rue Cuvier,CP 51, F-75231 Paris 05, France; [Gitau, Peter N.; Duvail, Stephanie] Sorbonne Univ, Museum Natl Hist Nat MNHN, 57 Rue Cuvier,CP 51, F-75231 Paris 05, France; [Verschuren, Dirk] Univ Ghent, Dept Biol, Limnol Unit, KL Ledeganckstr 35, B-9000 Ghent, Belgium</t>
  </si>
  <si>
    <t>Sorbonne Universite; Sorbonne Universite; Museum National d'Histoire Naturelle (MNHN); Ghent University</t>
  </si>
  <si>
    <t>GITAU, PETER/0000-0002-0236-7629;</t>
  </si>
  <si>
    <t>2352-4855</t>
  </si>
  <si>
    <t>10.1016/j.rsma.2023.102898</t>
  </si>
  <si>
    <t>http://dx.doi.org/10.1016/j.rsma.2023.102898</t>
  </si>
  <si>
    <t>Ntramah, S; Tutu, KA; Tuffour, YA; Adams, CA; Adanu, EK</t>
  </si>
  <si>
    <t>Ntramah, Simon; Tutu, Kenneth A.; Tuffour, Yaw A.; Adams, Charles A.; Adanu, Emmanuel Kofi</t>
  </si>
  <si>
    <t>Evaluation of Selected Empirical Models for Asphalt Pavement Temperature Prediction in a Tropical Climate: The Case of Ghana</t>
  </si>
  <si>
    <t>asphalt pavement temperature; empirical model; tropical climate; temperature prediction; pavement evaluation</t>
  </si>
  <si>
    <t>Asphalt pavement temperature has several applications, including pavement structural design and evaluation, asphalt mixture design, asphalt binder grade determination and material aging characterization. However, available asphalt pavement temperature prediction models were mostly developed for temperate climatic conditions. Before such models are adopted for use in a tropical climate to facilitate advanced pavement engineering, their applicability must be verified. This study evaluated five empirical asphalt pavement temperature prediction models: the Lukanen (BELLS 3), Park, Diefenderfer, and Taamneh models, all developed in the United States, and the Asefzadeh model, formulated in Canada, to ascertain their prediction accuracy in a tropical climate, using the West African country Ghana as a case study. The results of such a model evaluation study will justify the adoption of existing models for local application or the development of new ones suitable for tropical climates. In this study, in situ asphalt pavement temperature data were measured at two sites for eight months: Kumasi and Tamale in the Forest and Savannah climatic zones, respectively. The measured pavement temperature data were compared with predicted pavement temperatures using the two independent-samples t-test, the coefficient of determination, the line of equality, and three error statistics (mean bias error, mean percentage error and root mean square error). It was found that the Park model provided a more accurate pavement temperature prediction in both climatic zones. The other models either over-predicted or under-predicted asphalt pavement temperature with significant error margins. However, there is a need to improve the prediction accuracy of the Park model as considerable over-prediction occurred at a temperature of at least 47 degrees C or a local model developed.</t>
  </si>
  <si>
    <t>[Ntramah, Simon; Tutu, Kenneth A.; Tuffour, Yaw A.; Adams, Charles A.] Kwame Nkrumah Univ Sci &amp; Technol, Reg Transport Res &amp; Educ Ctr Kumasi TRECK, Dept Civil Engn, Kumasi 4484924, AK, Ghana; [Ntramah, Simon] CSIR Bldg &amp; Rd Res Inst, Kumasi 06089501, AE, Ghana; [Adanu, Emmanuel Kofi] Univ Alabama, Alabama Transportat Inst, Tuscaloosa, AL 35487 USA</t>
  </si>
  <si>
    <t>Kwame Nkrumah University Science &amp; Technology; University of Alabama System; University of Alabama Tuscaloosa</t>
  </si>
  <si>
    <t>Ntramah, Simon/0000-0002-9762-333X</t>
  </si>
  <si>
    <t>10.3390/su152215846</t>
  </si>
  <si>
    <t>http://dx.doi.org/10.3390/su152215846</t>
  </si>
  <si>
    <t>Sun, N; Liu, NJ; Zhao, X; Zhao, JC; Wang, HY; Wu, DH</t>
  </si>
  <si>
    <t>Sun, Na; Liu, Naijing; Zhao, Xiang; Zhao, Jiacheng; Wang, Haoyu; Wu, Donghai</t>
  </si>
  <si>
    <t>Evaluation of Spatiotemporal Resilience and Resistance of Global Vegetation Responses to Climate Change</t>
  </si>
  <si>
    <t>resilience; resistance; climate change; remote sensing; vegetation growth; LAI</t>
  </si>
  <si>
    <t>TERRESTRIAL ECOSYSTEMS; CARBON; DROUGHT; TEMPERATURE; SENSITIVITY; PATTERNS; FOREST; PRODUCTIVITY; INCREASES; MORTALITY</t>
  </si>
  <si>
    <t>The quantitative assessment of vegetation resilience and resistance is worthwhile to deeply understand the responses of vegetation growth to climate anomalies. However, few studies comprehensively evaluate the spatiotemporal resilience and resistance of global vegetation responses to climate change (i.e., temperature, precipitation, and radiation). Furthermore, although ecosystem models are widely used to simulate global vegetation dynamics, it is still not clear whether ecosystem models can capture observation-based vegetation resilience and resistance. In this study, based on remotely sensed and model-simulated leaf area index (LAI) time series and climate datasets, we quantified spatial patterns and temporal changes in vegetation resilience and resistance from 1982-2015. The results reveal clear spatial patterns of observation-based vegetation resilience and resistance for the last three decades, which were closely related to the local environment. In general, most of the ecosystem models capture spatial patterns of vegetation resistance to climate to different extents at the grid scale (R = 0.43 +/- 0.10 for temperature, R = 0.28 +/- 0.12 for precipitation, and R = 0.22 +/- 0.08 for radiation); however, they are unable to capture patterns of vegetation resilience (R = 0.05 +/- 0.17). Furthermore, vegetation resilience and resistance to climate change have regionally changed over the last three decades. In particular, the results suggest that vegetation resilience has increased in tropical forests and that vegetation resistance to temperature has increased in northern Eurasia. In contrast, ecosystem models cannot capture changes in vegetation resilience and resistance over the past thirty years. Overall, this study establishes a benchmark of vegetation resilience and resistance to climate change at the global scale, which is useful for further understanding ecological mechanisms of vegetation dynamics and improving ecosystem models, especially for dynamic resilience and resistance.</t>
  </si>
  <si>
    <t>[Sun, Na; Liu, Naijing; Zhao, Xiang; Zhao, Jiacheng] Beijing Normal Univ, State Key Lab Remote Sensing Sci, Beijing 100875, Peoples R China; [Sun, Na; Liu, Naijing; Zhao, Xiang; Zhao, Jiacheng] Beijing Normal Univ, State Key Lab Remote Sensing Sci, Aerosp Informat Res Inst, Chinese Acad Sci,Fac Geog Sci, Beijing 100875, Peoples R China; [Sun, Na; Liu, Naijing; Zhao, Xiang; Zhao, Jiacheng] Beijing Normal Univ, Inst Remote Sensing Sci &amp; Engn, Fac Geog Sci, Beijing Engn Res Ctr Global Land Remote Sensing P, Beijing 100875, Peoples R China; [Wang, Haoyu] Peking Univ, Sch Earth &amp; Space Sci, Beijing 100871, Peoples R China; [Wu, Donghai] Cornell Univ, Dept Ecol &amp; Evolutionary Biol, Ithaca, NY 14853 USA</t>
  </si>
  <si>
    <t>Beijing Normal University; Chinese Academy of Sciences; Aerospace Information Research Institute, CAS; Beijing Normal University; Beijing Normal University; Peking University; Cornell University</t>
  </si>
  <si>
    <t>Wu, Donghai/0000-0002-4638-3743; Zhao, Xiang/0000-0002-0155-6735; Liu, Naijing/0000-0002-6701-3864; Zhao, Jiacheng/0000-0002-1493-4723</t>
  </si>
  <si>
    <t>10.3390/rs14174332</t>
  </si>
  <si>
    <t>http://dx.doi.org/10.3390/rs14174332</t>
  </si>
  <si>
    <t>Dimitriadou, S; Nikolakopoulos, KG</t>
  </si>
  <si>
    <t>Dimitriadou, Stavroula; Nikolakopoulos, Konstantinos G.</t>
  </si>
  <si>
    <t>Evapotranspiration Trends and Interactions in Light of the Anthropogenic Footprint and the Climate Crisis: A Review</t>
  </si>
  <si>
    <t>actual evapotranspiration; potential evapotranspiration; reference evapotranspiration; evaporation; evaporation paradox; global dimming; wind stilling; forest fires; groundwater</t>
  </si>
  <si>
    <t>REFERENCE CROP EVAPOTRANSPIRATION; PAN EVAPORATION TRENDS; SURFACE-ENERGY FLUXES; POTENTIAL EVAPOTRANSPIRATION; RAINFALL INTERCEPTION; SAP FLOW; WATER; MODEL; IMPACT; GROUNDWATER</t>
  </si>
  <si>
    <t>Evapotranspiration (ET) is a parameter of major importance participating in both hydrological cycle and surface energy balance. Trends of ET are discussed along with the dependence of evaporation to key environmental variables. The evaporation paradox can be approached via natural phenomena aggravated by anthropogenic impact. ET appears as one of the most affected parameters by human activities. Complex hydrological processes are governed by local environmental conditions thus generalizations are difficult. However, in some settings, common hydrological interactions could be detected. Mediterranean climate regions (MCRs) appear vulnerability to the foreseen increase in ET, aggravated by precipitation shifting and air temperature warming, whereas in tropical forests its role is rather beneficial. ET determines groundwater level and quality. Groundwater level appeared to be a robust predictor of annual ET for peatlands in Southeast Asia. In semi-arid to arid areas, increases in ET have implications on water availability and soil salinization. ET-changes after a wildfire can be substantial for groundwater recharge if a canopy-loss threshold is surpassed. Those consequences are site-specific. Post-fire ET rebound seems climate and fire-severity-dependent. Overall, this qualitative structured review sets the foundations for interdisciplinary researchers and water managers to deploy ET as a means to address challenging environmental issues such as water availability.</t>
  </si>
  <si>
    <t>[Dimitriadou, Stavroula; Nikolakopoulos, Konstantinos G.] Univ Patras, Dept Geol, Rion 26504, Greece</t>
  </si>
  <si>
    <t>University of Patras</t>
  </si>
  <si>
    <t>nikolakopoulos, konstantinos/0000-0003-1028-9541</t>
  </si>
  <si>
    <t>10.3390/hydrology8040163</t>
  </si>
  <si>
    <t>http://dx.doi.org/10.3390/hydrology8040163</t>
  </si>
  <si>
    <t>Gao, XY; Liang, SL; Wang, DD; Li, Y; He, B; Jia, AL</t>
  </si>
  <si>
    <t>Gao, Xueyuan; Liang, Shunlin; Wang, Dongdong; Li, Yan; He, Bin; Jia, Aolin</t>
  </si>
  <si>
    <t>Exploration of a novel geoengineering solution: lighting up tropical forests at night</t>
  </si>
  <si>
    <t>CARBON SINK; TREE; GROWTH; RAIN</t>
  </si>
  <si>
    <t>Plants primarily conduct photosynthesis in the daytime, offering an opportunity to increase photosynthesis and carbon sink by providing light at night. We used a fully coupled Earth system model to quantify the carbon sequestration and climate effects of a novel carbon removal proposal: lighting up tropical forests at night via lamp networks above the forest canopy. Simulation results show that additional light increased the tropical forest carbon sink by 10.4 +/- 0.05 Pg of carbon per year during a 16-year lighting experiment, resulting in a decrease in atmospheric CO2 and suppression of global warming. In addition, local temperature and precipitation increased. The energy requirement for capturing 1 t of carbon is lower than that of direct air carbon capture. When the lighting experiment was terminated, tropical forests started to release carbon slowly. This study suggests that lighting up tropical forests at night could be an emergency solution to climate change, and carbon removal actions focused on enhancing ecosystem productivity by altering environmental factors in the short term could induce post-action CO2 outgassing.</t>
  </si>
  <si>
    <t>[Gao, Xueyuan; Liang, Shunlin; Wang, Dongdong; Jia, Aolin] Univ Maryland, Dept Geog Sci, College Pk, MD 20742 USA; [Li, Yan] Beijing Normal Univ, Fac Geog Sci, Beijing, Peoples R China; [He, Bin] Beijing Normal Univ, Coll Global Change &amp; Earth Syst Sci, Beijing, Peoples R China</t>
  </si>
  <si>
    <t>University System of Maryland; University of Maryland College Park; Beijing Normal University; Beijing Normal University</t>
  </si>
  <si>
    <t>Li, Yan/0000-0002-6336-0981; Jia, Aolin/0000-0003-3154-1355; liang, shunlin/0000-0003-2708-9183</t>
  </si>
  <si>
    <t>10.5194/esd-13-219-2022</t>
  </si>
  <si>
    <t>http://dx.doi.org/10.5194/esd-13-219-2022</t>
  </si>
  <si>
    <t>Das, M; Das, A</t>
  </si>
  <si>
    <t>Das, Manob; Das, Arijit</t>
  </si>
  <si>
    <t>Exploring the pattern of outdoor thermal comfort (OTC) in a tropical planning region of eastern India during summer</t>
  </si>
  <si>
    <t>Outdoor thermal comfort; SSPA; LCZs; climate sensitive planning</t>
  </si>
  <si>
    <t>URBAN HEAT-ISLAND; ENGLISH BAZAR MUNICIPALITY; LAND-SURFACE TEMPERATURE; LOCAL CLIMATE ZONES; AIR-TEMPERATURE; OPEN SPACES; CITY; PARK; HOT; ENVIRONMENT</t>
  </si>
  <si>
    <t>Assessment Outdoor Thermal Comfort (OTC) level in urban environment is necessary for effective climate sensitive planning. Particularly in Indian context it is important due to unplanned and haphazard urban expansion. This study aims to assess OTC using a micro level land use and land cover (LU/LC) classification system known as Local Climatic Zones (LCZs) on Sriniketan-Santiniketan Planning Area (SSPA) in Eastern India. Two thermal indices - Universal Thermal Climate Index (UTCI) and Temperature Humidity Index (THI) as well as several statistical tools (coefficient of variation, ANOVA and correlation) have been used to assess OTC. The result of the study showed that there were a variation of thermal comfort level over LCZs. Result of UTCI and THI recorded that highest maximum UTCI and THI were found over LCZ(3), LCZ(6) and LCZ(9) that largely dominated by built up. On the other hand, relatively low UTCI and THI were recorded over natural land covers such as forest cover, water bodies. In all the built up LCZs, thermal sensation of the respondents ranges from warm to very hot because of impervious surface cover. The result of the study can contribute a lot in understanding the thermal comfort of a sub-tropical planning region and it may also inspire planners and policy makers to integrate OTC into proposed planning strategies for the improvement of thermal ambiance.</t>
  </si>
  <si>
    <t>[Das, Manob; Das, Arijit] Univ Gour Banga, Dept Geog, Malda, W Bengal, India</t>
  </si>
  <si>
    <t>University of Gour Banga</t>
  </si>
  <si>
    <t>10.1016/j.uclim.2020.100708</t>
  </si>
  <si>
    <t>http://dx.doi.org/10.1016/j.uclim.2020.100708</t>
  </si>
  <si>
    <t>Zhou, H; Luo, Y; Zhou, G; Yu, J; Shah, S; Meng, SW; Liu, QJ</t>
  </si>
  <si>
    <t>Zhou, Hua; Luo, Yang; Zhou, Guang; Yu, Jian; Shah, Sher; Meng, Shengwang; Liu, Qijing</t>
  </si>
  <si>
    <t>Exploring the Sensitivity of Subtropical Stand Aboveground Productivity to Local and Regional Climate Signals in South China</t>
  </si>
  <si>
    <t>forests; mixed forests; climate change and disturbances; forest aboveground productivity; streamflow; MEI</t>
  </si>
  <si>
    <t>TROPICAL RAIN-FOREST; TREE GROWTH; DRY FOREST; TEMPERATURE-VARIATION; ALTITUDINAL GRADIENT; USE EFFICIENCY; CARBON STOCKS; PICEA-ABIES; RING; BIOMASS</t>
  </si>
  <si>
    <t>Subtropical forest productivity is significantly affected by both natural disturbances (local and regional climate changes) and anthropogenic activities (harvesting and planting). Monthly measures of forest aboveground productivity from natural forests (primary and secondary forests) and plantations (mixed and single-species forests) were developed to explore the sensitivity of subtropical mountain productivity to the fluctuating characteristics of climate change in South China, spanning the 35-year period from 1981 to 2015. Statistical analysis showed that climate regulation differed across different forest types. The monthly average maximum temperature, precipitation, and streamflow were positively correlated with primary and mixed-forest aboveground net primary productivity (ANPP) and its components: Wood productivity (WP) and canopy productivity (CP). However, the monthly average maximum temperature, precipitation, and streamflow were negatively correlated with secondary and single-species forest ANPP and its components. The number of dry days and minimum temperature were positively associated with secondary and single-species forest productivity, but inversely associated with primary and mixed forest productivity. The multivariate ENSO (EI Nino-Southern Oscillation) index (MEI), computed based on sea level pressure, surface temperature, surface air temperature, and cloudiness over the tropical Pacific Ocean, was significantly correlated with local monthly maximum and minimum temperatures (Tmax and Tmin), precipitation (PRE), streamflow (FLO), and the number of dry days (DD), as well as the monthly means of primary and mixed forest aboveground productivity. In particular, the mean maximum temperature increased by 2.5, 0.9, 6.5, and 0.9 degrees C, and the total forest aboveground productivity decreased by an average of 5.7%, 3.0%, 2.4%, and 7.8% in response to the increased extreme high temperatures and drought events during the 1986/1988, 1997/1998, 2006/2007, and 2009/2010 EI Nino periods, respectively. Subsequently, the total aboveground productivity values increased by an average of 1.1%, 3.0%, 0.3%, and 8.6% because of lagged effects after the wet La Nina periods. The main conclusions of this study demonstrated that the influence of local and regional climatic fluctuations on subtropical forest productivity significantly differed across different forests, and community position and plant diversity differences among different forest types may prevent the uniform response of subtropical mountain aboveground productivity to regional climate anomalies. Therefore, these findings may be useful for forecasting climate-induced variation in forest aboveground productivity as well as for selecting tree species for planting in reforestation practices.</t>
  </si>
  <si>
    <t>[Zhou, Hua; Luo, Yang] Guizhou Acad Forestry, Res Stn Ecol, 382 Fuyuan South Rd, Guiyang 550000, Guizhou, Peoples R China; [Zhou, Guang; Yu, Jian; Shah, Sher; Liu, Qijing] Beijing Forestry Univ, Coll Forestry, 35 Tsinghua East Rd, Beijing 100089, Peoples R China; [Meng, Shengwang] Chinese Acad Sci, Inst Geog Sci &amp; Nat Resources Res, Qianyanzhou Ecol Res Stn, 11A Datun Rd, Beijing 100089, Peoples R China</t>
  </si>
  <si>
    <t>Beijing Forestry University; Chinese Academy of Sciences; Institute of Geographic Sciences &amp; Natural Resources Research, CAS</t>
  </si>
  <si>
    <t>10.3390/f10010071</t>
  </si>
  <si>
    <t>http://dx.doi.org/10.3390/f10010071</t>
  </si>
  <si>
    <t>Reddy S.K.K.; Gupta H.; Badimela U.; Reddy D.V.; Kurakalva R.M.; Kumar D.</t>
  </si>
  <si>
    <t>Reddy, S. Kiran Kumar (7402263207); Gupta, Harish (57881321400); Badimela, Upendra (57218951837); Reddy, D. Venkat (7203000559); Kurakalva, Rama Mohan (22934847500); Kumar, Devender (56035920000)</t>
  </si>
  <si>
    <t>Export of particulate organic carbon by the mountainous tropical rivers of Western Ghats, India: Variations and controls</t>
  </si>
  <si>
    <t>Autochthonous sources; Particulate organic carbon; Riverine transport; Sediment erosion; Soil organic carbon; Western Ghats</t>
  </si>
  <si>
    <t>Arabian Sea; India; Indian Ocean; Western Ghats; algae; Lakes; Land use; Rivers; Topography; Tropics; organic carbon; organic nitrogen; rain; soil organic matter; surface water; Environmental conditions; Environmental control; Global carbon cycle; Particulate organic carbon; Small mountainous rivers; Spatiotemporal variability; Total suspended matter; Transport characteristics; autochthon; concentration (composition); erosion; estuarine sediment; mountain environment; particulate organic carbon; sediment transport; source identification; spatiotemporal analysis; alga; Arabian Sea; Article; basalt; basin area; carbon cycle; carbon dynamics; carbon source; catchment area (hydrology); channel gradient; coastal waters; cropland; dry season; environmental enrichment; environmental parameters; flooding; forest; fossil; geographic distribution; India; land use; mountainous tropical river; particulate matter; particulate organic carbon transport; phytoplankton; pollution control; population density; priority journal; rainy season; riparian ecosystem; river; river length; seasonal variation; sediment; sediment deposition; sediment remobilization; sediment transport; sediment yield; soil analysis; soil erosion; soil pollution; sunlight; surface runoff; topography; trend study; tropic climate; tropics; vegetation; water pollution; water temperature; water transport; watershed; Organic carbon</t>
  </si>
  <si>
    <t>Transport of organic carbon by small mountainous rivers is essential, but the poorly constrained component of the global carbon cycle. In the current research, we sampled and analyzed particulate organic carbon (POC) contents from 70 sizeable tropical coastal rivers, draining the Western Ghats (WG) of India. This study aimed to investigate the spatiotemporal variability in POC contents, to estimate flux and to identify environmental controls on POC sources and transport characteristics across the region. The averaged value of organic carbon (OC) in the particulate samples is 3.24%, and the mean POC concentration is 2.86 mg l−1. We classified the samples based on total suspended matter (TSM) classes for source appropriation. Litter/riparian (42.5%) pools are the largest source of organic matter, followed by autochthonous (36%) and soil (21.5%) for the WG region. However, locally autochthonous sources contribute exceptionally to POC pools, indicating a favorable environmental condition for the growth of algae and phytoplankton. Land-use &amp; land-cover, climate, topography, and sediment erosion seems to be determining the local variability in sources to POC pools and fluxes. The POC export rates suggest that within the region, the POC yields of the Deccan Trap (DT) and the Western Dharwar Craton (WDC) blocks are about two times higher than that of the Southern Granulite Terrain (SGT) region. With POC yield of 7.0 g m−2 yr−1, this region exports 0.79 Tg C (~ 0.5% of the global POC) to the Arabian Sea annually. The POC flux of the WG region (covering 0.25% of Asia's land area) is approximately 1.0% of Asia's riverine POC flux to the ocean. © 2020 Elsevier B.V.</t>
  </si>
  <si>
    <t>Reddy S.K.K., CSIR-National Geophysical Research Institute, Hyderabad, 50007, India; Gupta H., Department of Civil Engineering, Osmania University, Hyderabad, 50007, India; Badimela U., National Centre for Earth Science Studies, Trivandrum, 695011, India; Reddy D.V., CSIR-National Geophysical Research Institute, Hyderabad, 50007, India; Kurakalva R.M., CSIR-National Geophysical Research Institute, Hyderabad, 50007, India; Kumar D., CSIR-National Geophysical Research Institute, Hyderabad, 50007, India</t>
  </si>
  <si>
    <t>CSIR-National Geophysical Research Institute, Hyderabad, 50007, India; Department of Civil Engineering, Osmania University, Hyderabad, 50007, India; National Centre for Earth Science Studies, Trivandrum, 695011, India</t>
  </si>
  <si>
    <t>7402263207; 57881321400; 57218951837; 7203000559; 22934847500; 56035920000</t>
  </si>
  <si>
    <t>10.1016/j.scitotenv.2020.142115</t>
  </si>
  <si>
    <t>https://www.scopus.com/inward/record.uri?eid=2-s2.0-85090905740&amp;doi=10.1016%2fj.scitotenv.2020.142115&amp;partnerID=40&amp;md5=274c35b08d6418acacee6643a143673f</t>
  </si>
  <si>
    <t>Pumijumnong, N; Muangsong, C; Buajan, S; Songtrirat, P; Chatwatthana, R; Chareonwong, U</t>
  </si>
  <si>
    <t>Pumijumnong, Nathsuda; Muangsong, Chotika; Buajan, Supaporn; Songtrirat, Piyarat; Chatwatthana, Rattanakorn; Chareonwong, Uthai</t>
  </si>
  <si>
    <t>Factors Affecting Cambial Growth Periodicity and Wood Formation in Tropical Forest Trees: A Review</t>
  </si>
  <si>
    <t>wood formation; xylogenesis; tropical and subtropical trees; growth periodicity</t>
  </si>
  <si>
    <t>CLIMATE-CHANGE IMPACTS; TEAK TECTONA-GRANDIS; STEM-GROWTH; RAIN-FOREST; SWIETENIA-MACROPHYLLA; ECOSYSTEM STRUCTURE; RING FORMATION; RADIAL GROWTH; SOUTH-AMERICA; PINUS-KESIYA</t>
  </si>
  <si>
    <t>A review of papers related to cambium activity and wood formation in tropical and subtropical trees and their response to climate in South America, tropical Africa, Southwest Asia, and Southeast Asia reveals a complex picture of the factors that influence tree growth and wood formation. One key finding is that while temperature and rainfall are essential drivers of tree growth in tropical regions, the specific effects of these factors can vary widely depending on local conditions. For example, in some areas, increased rainfall may lead to higher rates of wood formation, while in others, it may have little effect or even be detrimental to tree growth. Another key finding is that tree species can exhibit different cambium activity and wood formation patterns, even within the same region. These observations highlight the need for careful species-level studies to understand the factors influencing tree growth in tropical regions fully. Some studies have also found that extreme events, such as droughts and floods, can significantly impact tree growth and wood formation in tropical regions. These events can lead to cambium activity and wood density changes and may have long-term effects on forest structure and composition. Overall, this review suggests that much is still to be learned about the complex interactions between climate, soil, and other environmental factors that influence tree growth and wood formation in tropical and subtropical regions. Continued research and monitoring efforts will be essential for understanding these important ecosystems and developing effective conservation and management strategies.</t>
  </si>
  <si>
    <t>[Pumijumnong, Nathsuda; Buajan, Supaporn; Songtrirat, Piyarat; Chatwatthana, Rattanakorn; Chareonwong, Uthai] Mahidol Univ, Fac Environm &amp; Resource Studies, 999 Phutthamonthon 4, Nakhon Pathom 73170, Thailand; [Muangsong, Chotika] Mahidol Univ, Innovat Social &amp; Environm Management, Amnatcharoen Campus, Nakhon Pathom 73170, Thailand</t>
  </si>
  <si>
    <t>Mahidol University; Mahidol University</t>
  </si>
  <si>
    <t>MUANGSONG, CHOTIKA/0000-0001-7956-5191</t>
  </si>
  <si>
    <t>10.3390/f14051025</t>
  </si>
  <si>
    <t>http://dx.doi.org/10.3390/f14051025</t>
  </si>
  <si>
    <t>Jean-Pierre, A; Loranger-Merciris, G; Saint-Louis, LJ; Cézilly, F</t>
  </si>
  <si>
    <t>Jean-Pierre, Aurelie; Loranger-Merciris, G.; Saint-Louis, L. J.; Cezilly, F.</t>
  </si>
  <si>
    <t>Factors affecting spatial occupancy and local abundance of the Forest Thrush, Turdus lherminieri, in Guadeloupe forests</t>
  </si>
  <si>
    <t>EUROPEAN JOURNAL OF WILDLIFE RESEARCH</t>
  </si>
  <si>
    <t>Bird; Camera-trap; Canopy openness; Exotic mammal predators; Tropical rainforest; Temperature</t>
  </si>
  <si>
    <t>CLIMATE-CHANGE; HABITAT REQUIREMENTS; CAMERA TRAPS; R PACKAGE; BIRDS; IMPACTS; PATTERNS; CATS; DIFFERENTIATION; DEFORESTATION</t>
  </si>
  <si>
    <t>The Forest Thrush (FT), Turdus lherminieri, is a secretive, ground-dwelling forest bird species of conservation concern, endemic to only four Caribbean islands. Factors influencing habitat selection and abundance by FT have been seldom documented so far. We assessed variation in the presence and abundance of FT in various forested habitats in Guadeloupe. To that end, we deployed 5-camera-trap arrays over 14 days on 24 different survey stations resulting in 1680 trap days. We observed FT more frequently at camera trap stations where rainforest dominated, with local abundance declining with increasing canopy openness. Furthermore, temperature was the most important factor affecting the presence of FT at our study sites. FT was essentially diurnal, with some activity at dawn and dusk. We document for the first-time spatial co-occurrence between FT and potential mammal predators. FT co-occurred positively with rats and negatively with cats. Although FT is globally listed as near threatened by IUCN, the species the species appeared to be relatively abundant in Guadeloupe, possibly as a consequence of the suspension of hunting since 2014 and/or the almost total protection of the Guadeloupe tropical rainforest. We recommend the use of camera traps to improve knowledge for the conservation status of the species in other part of its area of distribution and to provide additional information on the potential impact of exotic predatory mammals.</t>
  </si>
  <si>
    <t>[Jean-Pierre, Aurelie; Loranger-Merciris, G.] Univ Antilles, UMR CNRS MNHN ISYEB, Pointe A Pitre, Guadeloupe, France; [Jean-Pierre, Aurelie; Saint-Louis, L. J.; Cezilly, F.] Univ Antilles, Caribaea Initiat, Pointe A Pitre, Guadeloupe, France; [Cezilly, F.] Univ Bourgogne Franche Comte, UMR CNRS Biogeosci 6282, Dijon, France</t>
  </si>
  <si>
    <t>Universite des Antilles; Universite des Antilles; Universite de Bourgogne</t>
  </si>
  <si>
    <t>JEAN-PIERRE, Aurelie/0000-0001-8414-7859; LORANGER-MERCIRIS, Gladys/0000-0003-2957-6997</t>
  </si>
  <si>
    <t>1612-4642</t>
  </si>
  <si>
    <t>10.1007/s10344-023-01698-8</t>
  </si>
  <si>
    <t>http://dx.doi.org/10.1007/s10344-023-01698-8</t>
  </si>
  <si>
    <t>Eppley, TM; Hoeks, S; Chapman, CA; Ganzhorn, JU; Hall, K; Owen, MA; Adams, DB; Allgas, N; Amato, KR; Andriamahaihavana, M; Aristizabal, JF; Baden, AL; Balestri, M; Barnett, AA; Bicca-Marques, JC; Bowler, M; Boyle, SA; Brown, M; Caillaud, D; Calegaro-Marques, C; Campbell, CJ; Campera, M; Campos, FA; Cardoso, TS; Carretero-Pinzón, X; Champion, J; Chaves, OM; Chen-Kraus, C; Colquhoun, IC; Dean, B; Dubrueil, C; Ellis, KM; Erhart, EM; Evans, KJE; Fedigan, LM; Felton, AM; Ferreira, RG; Fichtel, C; Fonseca, ML; Fontes, IP; Fortes, VB; Fumian, I; Gibson, D; Guzzo, GB; Hartwell, KS; Heymann, EW; Hilário, RR; Holmes, SM; Irwin, MT; Johnson, SE; Kappeler, PM; Kelley, EA; King, T; Knogge, C; Koch, F; Kowalewski, MM; Lange, LR; Lauterbur, ME; Louis, EE; Lutz, MC; Martínez, J; Melin, AD; de Melo, FR; Mihaminekena, TH; Mogilewsky, MS; Moreira, LS; Moura, LA; Muhle, CB; Nagy-Reis, MB; Norconk, MA; Notman, H; O'Mara, MT; Ostner, J; Patel, ER; Pavelka, MSM; Pinacho-Guendulain, B; Porter, LM; Pozo-Montuy, G; Raboy, BE; Rahalinarivo, V; Raharinoro, NA; Rakotomalala, Z; Ramos-Fernández, G; Rasamisoa, DC; Ratsimbazafy, J; Ravaloharimanitra, M; Razafindramanana, J; Razanaparany, TP; Righini, N; Robson, NM; Gonçalves, JD; Sanamo, J; Santacruz, N; Sato, H; Sauther, ML; Scarry, CJ; Serio-Silva, JC; Shanee, S; Lins, PGAD; Smith, AC; Aguilar, SES; Souza-Alves, JP; Stavis, VK; Steffens, KJE; Stone, AI; Strier, KB; Suarez, SA; Talebi, M; Tecot, SR; Tujague, MP; Valenta, K; Van Belle, S; Vasey, N; Wallace, RB; Welch, G; Wright, PC; Donati, G; Santini, L</t>
  </si>
  <si>
    <t>Eppley, Timothy M.; Hoeks, Selwyn; Chapman, Colin A.; Ganzhorn, Jorg U.; Hall, Katie; Owen, Megan A.; Adams, Dara B.; Allgas, Nestor; Amato, Katherine R.; Andriamahaihavana, McAntonin; Aristizabal, John F.; Baden, Andrea L.; Balestri, Michela; Barnett, Adrian A.; Bicca-Marques, Julio Cesar; Bowler, Mark; Boyle, Sarah A.; Brown, Meredith; Caillaud, Damien; Calegaro-Marques, Claudia; Campbell, Christina J.; Campera, Marco; Campos, Fernando A.; Cardoso, Tatiane S.; Carretero-Pinzon, Xyomara; Champion, Jane; Chaves, Oscar M.; Chen-Kraus, Chloe; Colquhoun, Ian C.; Dean, Brittany; Dubrueil, Colin; Ellis, Kelsey M.; Erhart, Elizabeth M.; Evans, Kayley J. E.; Fedigan, Linda M.; Felton, Annika M.; Ferreira, Renata G.; Fichtel, Claudia; Fonseca, Manuel L.; Fontes, Isadora P.; Fortes, Vanessa B.; Fumian, Ivanyr; Gibson, Dean; Guzzo, Guilherme B.; Hartwell, Kayla S.; Heymann, Eckhard W.; Hilario, Renato R.; Holmes, Sheila M.; Irwin, Mitchell T.; Johnson, Steig E.; Kappeler, Peter M.; Kelley, Elizabeth A.; King, Tony; Knogge, Christoph; Koch, Flavia; Kowalewski, Martin M.; Lange, Liselot R.; Lauterbur, M. Elise; Louis, Edward E., Jr.; Lutz, Meredith C.; Martinez, Jesus; Melin, Amanda D.; de Melo, Fabiano R.; Mihaminekena, Tsimisento H.; Mogilewsky, Monica S.; Moreira, Leandro S.; Moura, Leticia A.; Muhle, Carina B.; Nagy-Reis, Mariana B.; Norconk, Marilyn A.; Notman, Hugh; O'Mara, M. Teague; Ostner, Julia; Patel, Erik R.; Pavelka, Mary S. M.; Pinacho-Guendulain, Braulio; Porter, Leila M.; Pozo-Montuy, Gilberto; Raboy, Becky E.; Rahalinarivo, Vololonirina; Raharinoro, Njaratiana A.; Rakotomalala, Zafimahery; Ramos-Fernandez, Gabriel; Rasamisoa, Delaid C.; Ratsimbazafy, Jonah; Ravaloharimanitra, Maholy; Razafindramanana, Josia; Razanaparany, Tojotanjona P.; Righini, Nicoletta; Robson, Nicola M.; Goncalves, Jonas da Rosa; Sanamo, Justin; Santacruz, Nicole; Sato, Hiroki; Sauther, Michelle L.; Scarry, Clara J.; Serio-Silva, Juan Carlos; Shanee, Sam; Lins, Poliana G. A. de Souza; Smith, Andrew C.; Aguilar, Sandra E. Smith; Souza-Alves, Joao Pedro; Stavis, Vanessa Katherinne; Steffens, Kim J. E.; Stone, Anita, I; Strier, Karen B.; Suarez, Scott A.; Talebi, Mauricio; Tecot, Stacey R.; Tujague, M. Paula; Valenta, Kim; Van Belle, Sarie; Vasey, Natalie; Wallace, Robert B.; Welch, Gilroy; Wright, Patricia C.; Donati, Giuseppe; Santini, Luca</t>
  </si>
  <si>
    <t>Factors influencing terrestriality in primates of the Americas and Madagascar</t>
  </si>
  <si>
    <t>primate communities; primate evolution; evolutionary transitions; niche shift; climate change</t>
  </si>
  <si>
    <t>GROUP-SIZE; BEHAVIORAL FLEXIBILITY; POPULATION-DENSITY; ARBOREAL PRIMATE; GLOBAL PATTERNS; ACTIVITY BUDGET; BLACK HOWLERS; RESOURCE USE; R PACKAGE; FOREST</t>
  </si>
  <si>
    <t>Among mammals, the order Primates is exceptional in having a high taxonomic richness in which the taxa are arboreal, semiterrestrial, or terrestrial. Although habitual terrestriality is pervasive among the apes and African and Asian monkeys (catarrhines), it is largely absent among monkeys of the Americas (platyrrhines), as well as galagos, lemurs, and lorises (strepsirrhines), which are mostly arboreal. Numerous ecological drivers and species-specific factors are suggested to set the conditions for an evolutionary shift from arboreality to terrestriality, and current environmental conditions may provide analogous scenarios to those transitional periods. Therefore, we investigated predominantly arboreal, diurnal primate genera from the Americas and Madagascar that lack fully terrestrial taxa, to determine whether ecological drivers (habitat canopy cover, predation risk, maximum temperature, precipitation, primate species richness, human population density, and distance to roads) or species-specific traits (bodymass, group size, and degree of frugivory) associate with increased terrestriality. We collated 150,961 observation hours across 2,227 months from 47 species at 20 sites in Madagascar and 48 sites in the Americas. Multiple factors were associated with ground use in these otherwise arboreal species, including increased temperature, a decrease in canopy cover, a dietary shift away from frugivory, and larger group size. These factors mostly explain intraspecific differences in terrestriality. As humanity modifies habitats and causes climate change, our results suggest that species already inhabiting hot, sparsely canopied sites, and exhibiting more generalized diets, are more likely to shift toward greater ground use.</t>
  </si>
  <si>
    <t>[Eppley, Timothy M.; Owen, Megan A.; Bowler, Mark; Gibson, Dean; Rasamisoa, Delaid C.] San Diego Zoo Wildlife Alliance, Conservat Sci &amp; Wildlife Hlth, Escondido, CA 92027 USA; [Eppley, Timothy M.; Vasey, Natalie] Portland State Univ, Dept Anthropol, Portland, OR 97201 USA; [Hoeks, Selwyn] Radboud Univ Nijmegen, Radboud Inst Biol &amp; Environm Sci, Dept Environm Sci, NL-6500 GL Nijmegen, Netherlands; [Chapman, Colin A.] George Washington Univ, Ctr Adv Study Human Paleobiol, Dept Anthropol, Washington, DC 20037 USA; [Chapman, Colin A.] Wilson Ctr, Washington, DC 20004 USA; [Chapman, Colin A.] Univ KwaZulu Natal, Sch Life Sci, ZA-3209 Scottsville, South Africa; [Chapman, Colin A.] Northwest Univ, Shaanxi Key Lab Anim Conservat, Xian 710069, Peoples R China; [Ganzhorn, Jorg U.] Univ Hamburg, Dept Anim Ecol &amp; Conservat, Inst Zool, D-20146 Hamburg, Germany; [Hall, Katie] Sedgwick Cty Zoo, Wichita, KS 67212 USA; [Adams, Dara B.] Ohio State Univ, Dept Anthropol, Columbus, OH 43210 USA; [Adams, Dara B.] Humboldt State Univ, Dept Anthropol, Arcata, CA 95521 USA; [Allgas, Nestor] Assoc Neotrop Primate Conservat Peru, 5N 750, San Martin, Peru; [Amato, Katherine R.] Northwestern Univ, Dept Anthropol, Evanston, IL 60208 USA; [Andriamahaihavana, McAntonin; Raharinoro, Njaratiana A.; Rakotomalala, Zafimahery; Razanaparany, Tojotanjona P.] Univ Antananarivo, Fac Sci, Ment Zool &amp; Biodiversite Anim, Antananarivo 101, Madagascar; [Aristizabal, John F.] Univ Autonoma Ciudad Juarez, Inst Ciencias Biomed, Dept Ciencias Quim Biol, CP 32310, Ciudad Juarez, Mexico; [Aristizabal, John F.; Fonseca, Manuel L.] Univ Los Andes, Dept Ciencias Biol, Lab Ecol Bosques Trop &amp; Primatol, Bogota 111711, Colombia; [Baden, Andrea L.] CUNY Hunter Coll, Dept Anthropol, New York, NY 10065 USA; [Baden, Andrea L.] CUNY, Dept Anthropol, Grad Ctr, New York, NY 10016 USA; [Baden, Andrea L.] New York Consortium Evolutionary Primatol, New York, NY 10024 USA; [Balestri, Michela; Campera, Marco; Donati, Giuseppe] Oxford Brookes Univ, Dept Social Sci, Oxford OX3 0BP, England; [Barnett, Adrian A.] Roehampton Univ, Ctr Res Evolutionary &amp; Environm Anthropol, London SW15 5PJ, England; [Barnett, Adrian A.] Univ Fed Pernambuco, Dept Zool, BR-50670901 Recife, PE, Brazil; [Bicca-Marques, Julio Cesar; Muhle, Carina B.; Welch, Gilroy] Pontificia Univ Catolica Rio Grande do Sul, Lab Primatol, Escola Ciencias Saude &amp; Vida, BR-90619900 Porto Alegre, RS, Brazil; [Bowler, Mark] Univ Suffolk, Dept Engn Arts Sci &amp; Technol, Ipswich IP4 1QJ, Suffolk, England; [Bowler, Mark] Suffolk Sustainabil Inst, Ipswich IP4 1QJ, Suffolk, England; [Boyle, Sarah A.] Rhodes Coll, Dept Biol, Memphis, TN 38112 USA; [Brown, Meredith; Champion, Jane; Dean, Brittany; Dubrueil, Colin; Evans, Kayley J. E.; Fedigan, Linda M.; Hartwell, Kayla S.; Johnson, Steig E.; Melin, Amanda D.; Notman, Hugh; Pavelka, Mary S. M.] Univ Calgary, Dept Anthropol &amp; Archaeol, Calgary, AB T2N 1N4, Canada; [Caillaud, Damien] Univ Calif Davis, Dept Anthropol, Davis, CA 95616 USA; [Calegaro-Marques, Claudia] Univ Fed Rio Grande do Sul, Dept Zool, BR-90650001 Porto Alegre, RS, Brazil; [Campbell, Christina J.] Calif State Univ Northridge, Dept Anthropol, Northridge, CA 91325 USA; [Campos, Fernando A.] Univ Texas San Antonio, Dept Anthropol, San Antonio, TX 78249 USA; [Cardoso, Tatiane S.] Museu Paraense Emilio Goeldi, Coordenacao Ciencias Terra &amp; Ecol, BR-66077830 Belem, Para, Brazil; [Carretero-Pinzon, Xyomara] Proyecto Zocay, Villavicencio, Colombia; [Chaves, Oscar M.] Univ Costa Rica, Escuela Biol, San Jose 115012060, Costa Rica; [Chen-Kraus, Chloe] Yale Univ, Dept Anthropol, New Haven, CT 06511 USA; [Colquhoun, Ian C.] Univ Western Ontario, Dept Anthropol, London, ON N6A 3K7, Canada; [Colquhoun, Ian C.] Univ Western Ontario, Ctr Environm &amp; Sustainabil, London, ON N6A 3K7, Canada; [Ellis, Kelsey M.] Miami Univ, Dept Anthropol, Oxford, OH 45056 USA; [Erhart, Elizabeth M.] Texas State Univ, Dept Anthropol, San Marcos, TX 78666 USA; [Felton, Annika M.] Swedish Univ Agr Sci, Southern Swedish Forest Res Ctr, SE-23053 Alnarp, Sweden; [Ferreira, Renata G.] Univ Fed Rio Grande do Norte, Posgrad Psicobiol, BR-59078970 Natal, RN, Brazil; [Fichtel, Claudia; Heymann, Eckhard W.; Kappeler, Peter M.; Koch, Flavia] German Primate Ctr, Behav Ecol &amp; Sociobiol Unit, D-37077 Gottingen, Germany; [Fontes, Isadora P.] Univ Fed Sergipe, Programa Posgrad Desenvolvimento &amp; Meio Ambiente, BR-49100000 Sao Cristovao, SE, Brazil; [Fontes, Isadora P.] Secretaria Municipal Meio Ambiente, BR-49015190 Aracaju, SE, Brazil; [Fortes, Vanessa B.] Univ Fed Santa Maria, Dept Zootecnia &amp; Ciencias Biol, Lab Primatol, BR-98300000 Palmeira Das Missioes, RS, Brazil; [Fumian, Ivanyr; Moreira, Leandro S.] Univ Fed Goias, Fundacao Apoioa Pesquisa, BR-74690612 Goiania, Go, Brazil; [Guzzo, Guilherme B.] Univ Caxias Sul, Museu Ciencias Nat, BR-95070560 Caxias Do Sul, RS, Brazil; [Hartwell, Kayla S.] Fdn Wildlife Conservat, Bainbridge Isl, WA 98110 USA; [Hilario, Renato R.] Univ Fed Amapa, Dept Meio Ambiente &amp; Desenvolvimento, BR-68903419 Macapa, AP, Brazil; [Holmes, Sheila M.] Swedish Univ Agr Sci, Dept Wildlife Fish &amp; Environm Studies, SE-90183 Umea, Sweden; [Irwin, Mitchell T.; Porter, Leila M.] Northern Illinois Univ, Dept Anthropol, De Kalb, IL 60115 USA; [Kappeler, Peter M.] Univ Gottingen, Dept Sociobiol &amp; Anthropol, D-37077 Gottingen, Germany; [Kelley, Elizabeth A.] St Louis Zoo, St Louis, MO 63110 USA; [King, Tony; Mihaminekena, Tsimisento H.; Ravaloharimanitra, Maholy] Aspinall Fdn, Antananarivo 101, Madagascar; [King, Tony] Port Lympne Reserve, Aspinall Fdn, Hythe CT21 4LR, England; [King, Tony] Univ Kent, Sch Anthropol &amp; Conservat, Durrell Inst Conservat &amp; Ecol, Canterbury CT2 7NZ, Kent, England; [Knogge, Christoph] Inst Pesquisas Ecol, BR-12960000 Nazare Paulista, SP, Brazil; [Kowalewski, Martin M.] Consejo Nacl Invest Cient &amp; Tecn Argentina, Estn Biol Corrientes CCT Nordeste, Corrientes W3401XAL, Corrientes, Argentina; [Lange, Liselot R.] Assoc Res &amp; Conservat Amazon, Puerto Maldonado 17001, Madre De Dios, Peru; [Lange, Liselot R.] Junglekeepers Peru, Puerto Maldonado 17001, Madre De Dios, Peru; [Lauterbur, M. Elise] Univ Arizona, Dept Ecol &amp; Evolutionary Biol, Tucson, AZ 85719 USA; [Lauterbur, M. Elise] SUNY Stony Brook, Dept Ecol &amp; Evolut, Stony Brook, NY 11790 USA; [Louis, Edward E., Jr.] Omahas Henry Doorly Zoo &amp; Aquarium, Grewcock Ctr Conservat &amp; Res, Omaha, NE 68107 USA; [Lutz, Meredith C.] Univ Calif Davis, Anim Behav Grad Grp, Davis, CA 95616 USA; [Martinez, Jesus; Wallace, Robert B.] Wildlife Conservat Soc, Casilla 3-35181 SM, La Paz, Bolivia; [Martinez, Jesus; Wallace, Robert B.] Red Boliviana Primatol, La Paz, Bolivia; [de Melo, Fabiano R.] Univ Fed Vicosa, Dept Forestry Engn, BR-36570900 Vicosa, MG, Brazil; [de Melo, Fabiano R.; Moreira, Leandro S.; Moura, Leticia A.] Muriqui Inst Biodiversidade, BR-35300037 Caratinga, MG, Brazil; [Mihaminekena, Tsimisento H.; Ratsimbazafy, Jonah] Grp Etud &amp; Rech Primates Madagascar, Antananarivo 101, Madagascar; [Mogilewsky, Monica S.; Vasey, Natalie] Portland State Univ, Sch Environm, Portland, OR 97201 USA; [Moura, Leticia A.] Univ Fed Espirito Santo, Posgraduacao Ciencias Biol Biol Anim, BR-29075910 Vitoria, ES, Brazil; [Nagy-Reis, Mariana B.] Univ Alberta, Biol Sci, Edmonton, AB T6G 2E9, Canada; [Norconk, Marilyn A.] Kent State Univ, Dept Anthropol, Kent, OH 44240 USA; [Notman, Hugh] Athabasca Univ, Ctr Social Sci Anthropol, Athabasca, AB T9S 3A3, Canada; [O'Mara, M. Teague] Southeastern Louisiana Univ, Dept Biol Sci, Hammond, LA 70402 USA; [O'Mara, M. Teague] Max Planck Inst Anim Behav, Dept Migrat, D-78315 Radolfzell am Bodensee, Germany; [O'Mara, M. Teague] Smithsonian Trop Res Inst, Panama City 084303092, Panama; [Ostner, Julia] Univ Goettingen, Dept Behav Ecol, D-37077 Gottingen, Germany; [Ostner, Julia] German Primate Ctr, Leibniz Inst Primate Res, Res Grp Primate Social Evolut, D-37077 Gottingen, Germany; [Patel, Erik R.] Lemur Conservat Fdn, Myakka City, FL 34251 USA; [Pinacho-Guendulain, Braulio] Univ Autonoma Metropolitana, Dept Ciencias Salud, Unidad Lerma 52005, Mexico; [Pinacho-Guendulain, Braulio] Inst Politecn Nacl, Ctr Interdisciplinario Invest Desarrollo Itegral, Unidad Oaxaca, Oaxaca 71230, Oaxaca, Mexico; [Pozo-Montuy, Gilberto] Conservac Biodiversidad Usumacinta AC, Balancan 86990, Tabasco, Mexico; [Pozo-Montuy, Gilberto] Univ Autonoma Chiapas, Fac Maya Estudios Agr, Catazaja 29980, Mexico; [Raboy, Becky E.] Univ Maryland, Dept Biol, College Pk, MD 20742 USA; [Rahalinarivo, Vololonirina; Razafindramanana, Josia] Univ Antananarivo, Fac Sci, Dept Anthropobiol &amp; Dev Durable, Antananarivo 101, Madagascar; [Ramos-Fernandez, Gabriel] Univ Nacl Autonoma Mexico, Inst Res Appl Math &amp; Syst, Dept Math Modelling Social Syst, Mexico City 3000, DF, Mexico; [Ramos-Fernandez, Gabriel] Univ Nacl Autonoma Mexico, Ctr Complex Sci, Mexico City 3000, DF, Mexico; [Razanaparany, Tojotanjona P.] Kyoto Univ, Grad Sch Asian &amp; African Area Studies, Kyoto 6158510, Japan; [Righini, Nicoletta] Univ Guadalajara, Inst Invest Comportamiento Alimentario &amp; Nutr, Guadalajara 44100, Mexico; [Robson, Nicola M.] Imperial Coll London, Dept Life Sci, London SW7 2AZ, England; [Goncalves, Jonas da Rosa] Inst Desenvolvimento Sustentavel Mamiraua, BR-69553225 Tefe, AM, Brazil; [Sanamo, Justin] Univ Antsiranana, Fac Sci, Dept Sci Nat &amp; Environm, Antsiranana 201, Madagascar; [Santacruz, Nicole] Cornell Univ, Coll Vet Med, Ithaca, NY 14853 USA; [Sato, Hiroki] Kyoto Univ, Primate Res Inst, Inuyama, Aichi 4848506, Japan; [Sauther, Michelle L.] Univ Colorado, Dept Anthropol, Boulder, CO 80302 USA; [Scarry, Clara J.] Calif State Univ Sacramento, Dept Anthropol, Sacramento, CA 95819 USA; [Scarry, Clara J.] SUNY Stony Brook, Interdept Doctoral Program Anthropol Sci, Stony Brook, NY 11794 USA; [Serio-Silva, Juan Carlos] Inst Ecol AC, Red Biol &amp; Conservac Vertebrados, Xalapa 91070, Veracruz, Mexico; [Shanee, Sam] Neotrop Primate Conservat, Seaton PL11 3JQ, England; [Lins, Poliana G. A. de Souza] Univ Fed Mato Grosso, Posgrad Ecol &amp; Conservacao Biodiversidade, BR-78060900 Cuiaba, MT, Brazil; [Smith, Andrew C.] Anglia Ruskin Univ, Sch Life Sci, Cambridge CB1 1PT, England; [Aguilar, Sandra E. Smith] Univ Autonoma Benito Juarez Oaxaca, Inst Invest Sociol, Oaxaca 68120, Oaxaca, Mexico; [Souza-Alves, Joao Pedro] Univ Fed Pernambuco, Dept Zool, BR-50670901 Recife, PE, Brazil; [Souza-Alves, Joao Pedro] Univ Fed Pernambuco, Lab Ecol Comportamento &amp; Conservacao, BR-50670901 Recife, PE, Brazil; [Stavis, Vanessa Katherinne] Univ Fed Mato Grosso do Sul, Fac Ciencias Farmaceut Alimentos &amp; Nutr, Lab Prod Nat &amp; Espectrometria Massas, BR-79070900 Campo Grande, MS, Brazil; [Stavis, Vanessa Katherinne] Unid Fed Mato Grosso do Sul, Inst Biociencias, BR-79070900 Campo Grande, MS, Brazil; [Steffens, Kim J. E.] Univ Hamburg, Dept Biol, Inst Zool, D-20146 Hamburg, Germany; [Stone, Anita, I] Calif Lutheran Univ, Biol Dept, Thousand Oaks, CA 91360 USA; [Strier, Karen B.] Univ Wisconsin, Dept Anthropol, Madison, WI 53706 USA; [Suarez, Scott A.] San Diego Mesa Coll, Dept Behav Sci, San Diego, CA 92111 USA; [Talebi, Mauricio] Univ Fed Sao Paulo, Lab Ecol &amp; Conservacao Nat, Dept Ciencias Ambientais, BR-04040003 Sao Paulo, SP, Brazil; [Talebi, Mauricio] Univ Fed Sao Paulo, Programa Anal Ambiental Integrada, BR-04040003 Sao Paulo, SP, Brazil; [Talebi, Mauricio] Inst Pro Muriqui, BR-18230000 Sao Paulo, SP, Brazil; [Tecot, Stacey R.] Univ Arizona, Sch Anthropol, Tucson, AZ 85719 USA; [Tujague, M. Paula] Univ Nacl Misiones, Fac Ciencias Forestales, RA-3380 Misiones, Argentina; [Tujague, M. Paula] Consejo Nacl Invest Cient &amp; Tecn, Inst Biol Subtrop, RA-3370 Puerto Iguazu, Misiones, Argentina; [Tujague, M. Paula] Assoc Civil Ctr Invest Bosque Atlantico, RA-3370 Puerto Iguazu, Misiones, Argentina; [Valenta, Kim] Univ Florida, Dept Anthropol, Gainesville, FL 32603 USA; [Van Belle, Sarie] Univ Austin Texas, Dept Anthropol, Austin, TX 78712 USA; [Wallace, Robert B.] Wildlife Conservat Soc, Bronx, NY 10460 USA; [Wright, Patricia C.] SUNY Stony Brook, Dept Anthropol, Stony Brook, NY 11794 USA; [Wright, Patricia C.] Ctr ValBio, Ranomafana 312, Ifanadiana, Madagascar; [Santini, Luca] Sapienza Univ Rome, Dept Biol &amp; Biotechnol Charles Darwin, I-00185 Rome, Italy</t>
  </si>
  <si>
    <t>Portland State University; Radboud University Nijmegen; George Washington University; University of Kwazulu Natal; Northwest University Xi'an; University of Hamburg; University System of Ohio; Ohio State University; California State University System; California State Polytechnic University, Humboldt; Northwestern University; University Antananarivo; Universidad Autonoma de Ciudad Juarez; Universidad de los Andes (Colombia); City University of New York (CUNY) System; Hunter College (CUNY); City University of New York (CUNY) System; Oxford Brookes University; Roehampton University; Universidade Federal de Pernambuco; Pontificia Universidade Catolica Do Rio Grande Do Sul; University of Suffolk; University of Calgary; University of California System; University of California Davis; Universidade Federal do Rio Grande do Sul; California State University System; California State University Northridge; University of Texas System; University of Texas at San Antonio (UTSA); Museu Paraense Emilio Goeldi; Universidad Costa Rica; Yale University; Western University (University of Western Ontario); Western University (University of Western Ontario); University System of Ohio; Miami University; Texas State University System; Texas State University San Marcos; Swedish University of Agricultural Sciences; Universidade Federal do Rio Grande do Norte; Deutsches Primatenzentrum (DPZ); Universidade Federal de Sergipe; Universidade Federal de Santa Maria (UFSM); Universidade Federal de Goias; Universidade de Caxias do Sul; Fundacao Universidade Federal do Amapa; Swedish University of Agricultural Sciences; Northern Illinois University; University of Gottingen; University of Kent; Instituto de Pesquisas Ecologicas; University of Arizona; State University of New York (SUNY) System; State University of New York (SUNY) Stony Brook; University of California System; University of California Davis; Universidade Federal de Vicosa; Portland State University; Universidade Federal do Espirito Santo; University of Alberta; University System of Ohio; Kent State University; Kent State University Kent; Kent State University Salem; Athabasca University; University of Louisiana System; Southeastern Louisiana University; Max Planck Society; Smithsonian Institution; Smithsonian Tropical Research Institute; University of Gottingen; Deutsches Primatenzentrum (DPZ); Universidad Autonoma Metropolitana - Mexico; Instituto Politecnico Nacional - Mexico; Universidad Autonoma de Chiapas; University System of Maryland; University of Maryland College Park; University Antananarivo; Universidad Nacional Autonoma de Mexico; Universidad Nacional Autonoma de Mexico; Kyoto University; Universidad de Guadalajara; Imperial College London; Cornell University; Kyoto University; University of Colorado System; University of Colorado Boulder; California State University System; California State University Sacramento; State University of New York (SUNY) System; State University of New York (SUNY) Stony Brook; Instituto de Ecologia - Mexico; Universidade Federal de Mato Grosso; Anglia Ruskin University; Universidad Autonoma Benito Juarez de Oaxaca; Universidade Federal de Pernambuco; Universidade Federal de Pernambuco; Universidade Federal de Mato Grosso do Sul; University of Hamburg; California Lutheran University; University of Wisconsin System; University of Wisconsin Madison; Universidade Federal de Sao Paulo (UNIFESP); Universidade Federal de Sao Paulo (UNIFESP); University of Arizona; Consejo Nacional de Investigaciones Cientificas y Tecnicas (CONICET); State University System of Florida; University of Florida; Wildlife Conservation Society; State University of New York (SUNY) System; State University of New York (SUNY) Stony Brook; Sapienza University Rome</t>
  </si>
  <si>
    <t>Bicca-Marques, Júlio César/0000-0002-5400-845X; Serio-Silva, Juan Carlos/0000-0002-0582-2041; Souza-Alves, João Pedro/0000-0002-8517-1276; Santini, Luca/0000-0002-5418-3688; Smith-Aguilar, Sandra Elizabeth/0000-0003-2209-5496; Shanee, Sam/0000-0001-5573-6208; Bowler, Mark/0000-0001-5236-3477; Heymann, Eckhard W./0000-0002-4259-8018; Hilário, Renato/0000-0002-0346-0921; Campos, Fernando A./0000-0001-9826-751X; Ganzhorn, Joerg/0000-0003-1395-9758; Aristizabal, John F/0000-0001-7158-4881; Lauterbur, M. Elise/0000-0002-7362-3618; Melo, Fabiano Rodrigues de/0000-0001-9958-2036; Chapman, Colin/0000-0002-8827-8140; Caillaud, Damien/0000-0002-8347-6869; Righini, Nicoletta/0000-0003-4327-6544; Eppley, Timothy/0000-0003-1456-6948; Norconk, Marilyn/0000-0002-7995-8646; Amato, Katherine/0000-0003-2722-9414; Allgas, Nestor/0000-0002-3412-9545; Valenta, Kim/0000-0001-9843-0698; Talebi, Mauricio/0000-0001-6783-2715; Owen, Megan/0000-0003-1655-3972; Boyle, Sarah/0000-0001-9498-6787; King, Tony/0000-0003-4597-0134; Holmes, Sheila/0000-0002-6420-5510; Lins, Poliana/0000-0001-6821-6914</t>
  </si>
  <si>
    <t>e2121105119</t>
  </si>
  <si>
    <t>10.1073/pnas.2121105119</t>
  </si>
  <si>
    <t>http://dx.doi.org/10.1073/pnas.2121105119</t>
  </si>
  <si>
    <t>hybrid, Green Accepted, Green Published</t>
  </si>
  <si>
    <t>Costa, FRC; Lang, C; Sousa, TR; Emilio, T; Esquivel-Muelbert, A; Schietti, J</t>
  </si>
  <si>
    <t>Costa, Flavia R. C.; Lang, Carla; Sousa, Thaiane R.; Emilio, Thaise; Esquivel-Muelbert, Adriane; Schietti, Juliana</t>
  </si>
  <si>
    <t>Fine-grained water availability drives divergent trait selection in Amazonian trees</t>
  </si>
  <si>
    <t>functional biogeography; local hydrology; soil hydrology; topography; tropical forest</t>
  </si>
  <si>
    <t>NEAR-INFRARED SPECTROSCOPY; DISTRIBUTION PATTERNS; FUNCTIONAL TRAITS; FOREST; DROUGHT; LEAF; BIODIVERSITY; ASSOCIATIONS; HYDRAULICS; DIVERSITY</t>
  </si>
  <si>
    <t>Water availability is an important driver of plant functional biogeography. Most studies focus on the effects of precipitation, and neglect the contribution of groundwater as a source when the water table depth (WTD) is accessible to roots. Previous studies suggested that shallow water tables select for acquisitive traits. These studies have mostly contrasted shallow vs. deep water tables, without considering a more fine-grained perspective within shallow water tables or the temporal WTD behavior. Here we tested whether the degree of variation in WTD translates into divergent modes of trait selection. We expect constantly shallow WTD leading to the selection of acquisitive traits, whilst high fluctuation of WTD would lead to tree communities with more conservative traits. We used community and trait data (wood density and leaf traits) from 25 1-ha forest monitoring plots spread over 600 km in central Amazonia, covering a gradient of shallow to intermediate (0-8 m deep) WTD along the Purus-Madeira interfluve. Wood density was measured directly in trunk cores (498 trees) and leaf traits (Specific Leaf Area, Leaf Dry Mass Content, Leaf Thickness) of &gt;6,000 individuals were estimated with FT-NIR (Fourier-Transformed Near-Infrared Spectroscopy) spectral models calibrated with cross-Amazonian data. We observed a turnover of families, genera, and species along the gradient of temporal WTD fluctuation range. This taxonomic turnover was accompanied by a change in wood traits, with higher wood density associated to higher WTD fluctuation and higher climatic water deficit. Leaf traits, however, varied in the opposite direction than initially hypothesized, i.e., trees had more acquisitive traits toward intermediate WTD with higher fluctuation. Based on those results, we propose that the effect of WTD selection should be conceptualized in a quadratic form, going from water excess in very shallow WTD (&lt;2 m, limiting condition due to anoxia, selecting conservative traits), to moist in intermediate WTD (between 2 and 5 m deep, favorable condition with constant water supply, selecting acquisitive traits), to water deficit in deep WTD (&gt;5 m, limiting condition, with conservative traits again).</t>
  </si>
  <si>
    <t>[Costa, Flavia R. C.; Sousa, Thaiane R.] Inst Nacl Pesquisas Amazonia INPA, Coordenacao Pesquisas Biodiversidade, Manaus, Brazil; [Lang, Carla] Inst Nacl Pesquisas Amazonia INPA, Programa Pos Graduacao Bot, Manaus, Brazil; [Emilio, Thaise] Univ Campinas UNICAMP, Programa Nacl Pos Doutorado PNPD, Programa Posgrad Ecol, Campinas, Brazil; [Esquivel-Muelbert, Adriane] Univ Birmingham, Sch Geog Earth &amp; Environm Sci, Birmingham, England; [Esquivel-Muelbert, Adriane] Univ Birmingham, Birmingham Inst Forest Res BIFoR, Birmingham, England; [Schietti, Juliana] Univ Fed Amazonas, Dept Biol, Manaus, Brazil</t>
  </si>
  <si>
    <t>Institute Nacional de Pesquisas da Amazonia; Institute Nacional de Pesquisas da Amazonia; Universidade Estadual de Campinas; University of Birmingham; University of Birmingham; Universidade Federal de Amazonas</t>
  </si>
  <si>
    <t>Emilio, Thaise/0000-0001-5415-1822; Costa, Flavia/0000-0002-9600-4625; Schietti, Juliana/0000-0002-1687-4373; Esquivel-Muelbert, Adriane/0000-0001-5335-1259</t>
  </si>
  <si>
    <t>10.3389/ffgc.2023.1112560</t>
  </si>
  <si>
    <t>http://dx.doi.org/10.3389/ffgc.2023.1112560</t>
  </si>
  <si>
    <t>Barros-Rosa, L; de Arruda, PHZ; Machado, NG; Pires-Oliveira, JC; Eisenlohr, PV</t>
  </si>
  <si>
    <t>Barros-Rosa, Lucas; Zanella de Arruda, Paulo Henrique; Machado, Nadja Gomes; Pires-Oliveira, Joao Carlos; Eisenlohr, Pedro, V</t>
  </si>
  <si>
    <t>Fire probability mapping and prediction from environmental data: What a comprehensive savanna-forest transition can tell us</t>
  </si>
  <si>
    <t>Forest-savanna transition; Land cover; Fire predictions; Tropical ecosystems; Protected areas</t>
  </si>
  <si>
    <t>SPECIES DISTRIBUTION MODELS; LAND-COVER CHANGES; CLIMATE-CHANGE; PROTECTED AREAS; TREE MORTALITY; AMAZON; DEFORESTATION; FRAGMENTATION; MAXIMUM; VARIABILITY</t>
  </si>
  <si>
    <t>The Cerrado-Amazon transition (CAT) is located between the two largest biogeographic domains of the Neotropical region, coinciding with the Arc of Deforestation, an agricultural frontier that expands towards the Amazon. Fire plays an important role in the landscape changes that have been occurring in this transition. Thus, the objectives of this study were (i) evaluate the accuracy of different algorithms/techniques in predicting fires in the CAT; (ii) investigate the season of highest fire probabilities in the CAT; and (iii) identify, among anthropic, climatic, topographic and soil variables, the main drivers of fires spatial distribution in the CAT. Fire occurrence data (active fire pixels) from the MODIS sensor were used as input data in species distribution models. The SDM allowed the construction of monthly fire probability models for the study area. The model's quality was assessed by R-squared, RMSE, AUC and TSS metrics. In addition, we assessed the weight of variables in building the models. To obtain the fire seasonality, we used the bootstrap technique to calculate the 95% confidence interval (CI) about the mean. As result, we found that all algorithms obtained satisfactory performance, as well as the ensemble model technique used, which obtained an average AUC of 0.812 +/- 0.001. The algorithm with the best individual performance was Random Forest, with a mean AUC 0.851 +/- 0.002. Similar patterns were found when considering TSS metrics. The predicted and observed fire occurrences showed strong association (R-2 = 0.81). The high fire probability area was higher during the dry season (15304.37 +/- 41.65), showing a significant difference (p-value &lt;= 0.05) from the rainy season. The variables that most explained the fire occurrences along the CAT were 'Silt Fraction', 'Distance from Agriculture' and 'Maximum Temperature'. In addition, 'Distance from Roads', 'Distance from Protected Areas' and Elevation' were relevant for the monthly models. Anthropogenic variables were more important during the dry season. The results demonstrate that SDMs can be adequately used in fire prediction. Protected areas have shown an important role in acting as a fire barrier. However, many of these areas are vulnerable, surrounded by high fire probabilities during the dry season, predominantly anthropic, putting the natural dynamics of fire in the region and the local biodiversity at risk. Our approach can be useful in environmental protection and monitoring, in addition to facilitating the understanding about the CAT ecological complexity and the high anthropogenic pressure happening there.</t>
  </si>
  <si>
    <t>[Barros-Rosa, Lucas] Univ Fed Mato Grosso, Grad Program Ecol &amp; Biodivers Conservat, 49 St,2367, BR-78060900 Cuiaba, MG, Brazil; [Zanella de Arruda, Paulo Henrique] Univ Fed Mato Grosso, Grad Program Environm Phys, 49 St,2367, BR-78060900 Cuiaba, MG, Brazil; [Machado, Nadja Gomes] Inst Fed Educ Ciencia &amp; Tecnol Mato Grosso, Juliano da Costa Marques Ave, BR-78050560 Cuiaba, MG, Brazil; [Pires-Oliveira, Joao Carlos] Mato Grosso State Univ, Grad Program Ecol &amp; Conservat, Prof Dr Renato Figueiro Varella Ave N-N, BR-78690000 Nova Xavantina, MG, Brazil; [Eisenlohr, Pedro, V] Mato Grosso State Univ, Ecol Lab, 4930 Rogerio Silva Perimeter Ave, BR-78580000 Alta Floresta, MG, Brazil</t>
  </si>
  <si>
    <t>Universidade Federal de Mato Grosso do Sul; Universidade Federal de Mato Grosso; Universidade Federal de Mato Grosso do Sul; Universidade Federal de Mato Grosso; Instituto Federal de Mato Grosso (IFMT); Universidade do Estado de Mato Grosso; Universidade do Estado de Mato Grosso</t>
  </si>
  <si>
    <t>Machado, Nadja Gomes/0000-0003-2113-0448; Pires-Oliveira, João Carlos/0000-0002-8151-8156</t>
  </si>
  <si>
    <t>10.1016/j.foreco.2022.120354</t>
  </si>
  <si>
    <t>http://dx.doi.org/10.1016/j.foreco.2022.120354</t>
  </si>
  <si>
    <t>Jadan, O; Donoso, DA; Cedillo, H; Bermúdez, F; Cabrera, O</t>
  </si>
  <si>
    <t>Jadan, Oswaldo; Donoso, David A.; Cedillo, Hugo; Bermudez, Fernando; Cabrera, Omar</t>
  </si>
  <si>
    <t>Floristic Groups, and Changes in Diversity and Structure of Trees, in Tropical Montane Forests in the Southern Andes of Ecuador</t>
  </si>
  <si>
    <t>DIVERSITY-BASEL</t>
  </si>
  <si>
    <t>andes; azuay; indicator species; secondary succession</t>
  </si>
  <si>
    <t>LAND-COVER CHANGE; SPECIES COMPOSITION; RAIN-FOREST; ALTITUDINAL GRADIENT; PATTERNS; VEGETATION; INDICATOR; DEFORESTATION; PLANTATIONS; DISTURBANCE</t>
  </si>
  <si>
    <t>Composition, diversity, and structure of trees in tropical montane forests are responsive to ecological gradients and local succession. Those parameters are a result of ecological interactions between vegetation, environment, and location. This study identified floristic groups on mainly secondary forests and evaluated how the composition, diversity, and structure of trees correlate with climate, soil, and age since abandonment. We included in our models a measurement of spatial correlation, to explore the role of dispersion. For this purpose, we measured diameter and height of all trees with DBH &gt;= 10 cm, in twenty-eight 500 m(2) plots, in an elevation range between 2900 and 3500 m. We found 14 indicator species in three floristic groups. Group composition was explained by age since abandonment, which showed strong succession effects. Mean monthly precipitation and Manganese, but not spatial correlation, explained plant composition in these montane forests, suggesting a minor role of dispersion. Species richness and structure of the arboreal vegetation were influenced by interactions between age, precipitation, and soil nutrients concentration. We concluded that in fragmented landscapes, within the rugged region of southern Ecuador, it is possible to find different floristic groups that encompass high variation in their composition.</t>
  </si>
  <si>
    <t>[Jadan, Oswaldo; Cedillo, Hugo; Bermudez, Fernando] Univ Cuenca, Fac Ciencias Agr, 12 Octubre &amp; Diego Tapia, Cuenca 010114, Ecuador; [Jadan, Oswaldo] Univ Rey Juan Carlos, Dept Biol Geol Fis &amp; Quim Inorgan, Calle Tulipan S-N, ES-28933 Madrid, Spain; [Donoso, David A.] Escuela Politec Nacl, Dept Biol, E-11253 Quito, Ecuador; [Donoso, David A.] Univ Tecnol Indoamer, Ctr Invest Biodiversidad &amp; Cambio Climat, EC-170103 Quito, Ecuador; [Cabrera, Omar] Univ Tecn Particular Loja, Dept Ciencias Biol, San Cayetano Alto S-N, Loja 1101608, Ecuador</t>
  </si>
  <si>
    <t>Universidad de Cuenca; Universidad Rey Juan Carlos; Escuela Politecnica Nacional Ecuador; Universidad Tecnica Particular de Loja</t>
  </si>
  <si>
    <t>Donoso, David A/0000-0002-3408-1457; Cabrera, Omar/0000-0002-9265-724X; Jadan, Oswaldo/0000-0002-7865-2418</t>
  </si>
  <si>
    <t>10.3390/d13090400</t>
  </si>
  <si>
    <t>http://dx.doi.org/10.3390/d13090400</t>
  </si>
  <si>
    <t>Ramchunder, SJ; Voutchkova, DD; Estrada, ES; Chuah, CJ; Evaristo, J; Ng, D; Cai, YX; Koh, RYT; Ziegler, AD</t>
  </si>
  <si>
    <t>Ramchunder, Sorain J.; Voutchkova, Denitza D.; Estrada, Elvagris Segovia; Chuah, C. Joon; Evaristo, Jaivime; Ng, Daniel; Cai, Yixiong; Koh, Rachel Y. T.; Ziegler, Alan D.</t>
  </si>
  <si>
    <t>Flowpath influence on stream acid events in tropical urban streams in Singapore</t>
  </si>
  <si>
    <t>HYDROLOGICAL PROCESSES</t>
  </si>
  <si>
    <t>acid rain; buffering capacity; freshwater swamp forest; Johora singaporensis; Parathelphusa reticulata; runoff pathways</t>
  </si>
  <si>
    <t>WATER SWAMP FOREST; AQUATIC ECOSYSTEMS; UNITED-STATES; RAIN-FOREST; DEPOSITION; ACIDIFICATION; CHEMISTRY; PRECIPITATION; RAINWATER; THROUGHFALL</t>
  </si>
  <si>
    <t>We investigated processes contributing to periodic acidification events in headwater streams of Nee Soon Forest Catchment (NSFC) in Singapore by monitoring hydrochemical changes in response to rainfall inputs. Stream chemistry response to most rainfall events was characterized by decreases in pH from means ranging from 5.1 to 5.3 to below 4.8-5.0 and corresponding increases in specific electrical conductivity from baseflow values of 15-30 to 50-80 mu S cm(-1), indicative of low-total dissolved solids in stormflow. The decreases in pH in the streams, which are typically acidic year-round, were related to occasional highly acidic rainfall inputs (pH similar to 4.05) and likely the flushing of organic acids into the stream by shallow subsurface flow interacting with surface litter and/or organic-rich soil horizons. The interaction of rainwater runoff with organic matter in the soil matrix possibly alters the chemical composition of stormflow, influencing pH. Decomposition of instream organic matter also reduces stream water pH. Leaching experiments revealed that the overland flow passing through organic matter and A horizon material has the potential to lower stream water pH by approximately a half unit or more, in part, by flushing nitrates that were produced by microbial decomposition of organic matter and/or precipitated sulphur that enterred the forest by wet or dry atmospheric deposition. The observed periodic acid events are a natural phenomenon in the stream system in this urban environment because of naturally acidic rainfall and granitic soils with low buffering potential. However, acid events are likely amplified in frequency and magnitude by anthropogenic pollution emissions of sulphur and nitrogen species (e.g., SO2 and NOx) from local and regional sources that lower rainfall pH. Although, acid runoff events are typically short-lived (&lt;12-24 h), further longitudinal monitoring and experimental studies are needed to investigate the long-term implications on sensitive taxa in the NSFC streams. Finally, understanding the flow pathways of stormflow water in the nested system was critical for deciphering the mechanisms driving stream acid events at the site.</t>
  </si>
  <si>
    <t>[Ramchunder, Sorain J.; Estrada, Elvagris Segovia] Natl Univ Singapore, Dept Geog, Singapore City, Singapore; [Voutchkova, Denitza D.] Geol Survey Denmark, Dept Groundwater &amp; Quaternary Geol Mapping, Greenland, Denmark; [Chuah, C. Joon] Natl Univ Singapore, Tembusu Coll, Singapore City, Singapore; [Evaristo, Jaivime] Univ Utrecht, Copernicus Inst Sustainable Dev, Utrecht, Netherlands; [Ng, Daniel; Cai, Yixiong] Natl Pk Board, Natl Biodivers Ctr, Singapore City, Singapore; [Koh, Rachel Y. T.] Natl Univ Singapore, Dept Geog, WWF Singapore, Singapore City, Singapore; [Ziegler, Alan D.] Mae Jo Univ, Fac Fishery Technol &amp; Aquat Resources, Chiang Mai, Thailand</t>
  </si>
  <si>
    <t>National University of Singapore; Geological Survey Of Denmark &amp; Greenland; National University of Singapore; Utrecht University; National University of Singapore; Maejo University</t>
  </si>
  <si>
    <t>Evaristo, Jaivime/0000-0003-1387-229X; Cai, Yixiong/0009-0008-6499-5795; Voutchkova, Denitza D./0000-0003-2840-072X; ZIEGLER, ALAN D/0000-0001-5305-2136; Ramchunder, Sorain/0000-0002-0102-0797</t>
  </si>
  <si>
    <t>0885-6087</t>
  </si>
  <si>
    <t>e14467</t>
  </si>
  <si>
    <t>10.1002/hyp.14467</t>
  </si>
  <si>
    <t>http://dx.doi.org/10.1002/hyp.14467</t>
  </si>
  <si>
    <t>Zhan, LC; Chen, JS; Zhang, CM; Wang, T; Xin, P; Li, L</t>
  </si>
  <si>
    <t>Zhan, Lucheng; Chen, Jiansheng; Zhang, Chenming; Wang, Tao; Xin, Pei; Li, Ling</t>
  </si>
  <si>
    <t>Fog Interception Maintains a Major Waterfall Landscape in Southwest China Revealed by Isotopic Signatures</t>
  </si>
  <si>
    <t>SEASONAL RAIN-FOREST; STABLE-ISOTOPES; CLOUD-WATER; GROUNDWATER RECHARGE; DEUTERIUM EXCESS; CANARY-ISLANDS; LAUREL FOREST; DRY-SEASON; PRECIPITATION; DRIP</t>
  </si>
  <si>
    <t>Fog water intercepted by the forest canopy can be an important extra water input for the near-surface ecosystems in some tropical montane or coastal Mediterranean zones. However, the significance of fog interception on groundwater systems needs to be further studied. An inland subtropical cloud forest in the southwest of China is covered by frequent fog/mist and has thousands of waterfalls with significant flow. To verify the role of fog interception to the local hydrological budget, field investigations and sampling campaigns were carried out over different temporal and spatial scales. Compared with local rainwater, surface water and spring water in the forest were more enriched in H-2 and O-18 isotopes and had much higher d-excess, indicating that fog water produced by inland evapotranspiration is a key water supplier. During the dry period, waterfalls are sustained by baseflow, of which a considerable fraction comes from fog interception recharge. The waterfall landscape maintained by fog drip water in this study area represents an example of the important contribution of fog water to some subtropical montane groundwater systems.</t>
  </si>
  <si>
    <t>[Zhan, Lucheng; Wang, Tao; Xin, Pei] Hohai Univ, Coll Water Conservancy &amp; Hydropower Engn, Nanjing, Peoples R China; [Chen, Jiansheng] Hohai Univ, Coll Earth Sci &amp; Engn, Nanjing, Peoples R China; [Zhang, Chenming] Univ Queensland, Sch Civil Engn, Brisbane, Qld, Australia; [Li, Ling] Westlake Univ, Sch Engn, Hangzhou, Peoples R China</t>
  </si>
  <si>
    <t>Hohai University; Hohai University; University of Queensland; Westlake University</t>
  </si>
  <si>
    <t>Xin, Pei/0000-0002-3090-3409; Zhan, Lucheng/0000-0001-7389-6002; Li, Ling/0000-0001-8725-1221; Zhang, Chenming/0000-0002-1480-5411</t>
  </si>
  <si>
    <t>e2019WR025628</t>
  </si>
  <si>
    <t>10.1029/2019WR025628</t>
  </si>
  <si>
    <t>http://dx.doi.org/10.1029/2019WR025628</t>
  </si>
  <si>
    <t>Miranda, A; Lara, A; Altamirano, A; Di Bella, C; González, ME; Camarero, JJ</t>
  </si>
  <si>
    <t>Miranda, Alejandro; Lara, Antonio; Altamirano, Adison; Di Bella, Carlos; Gonzalez, Mauro E.; Julio Camarero, Jesus</t>
  </si>
  <si>
    <t>Forest browning trends in response to drought in a highly threatened mediterranean landscape of South America</t>
  </si>
  <si>
    <t>Climate change; Resilience; Resistance; Remote sensing; Chile; NDVI</t>
  </si>
  <si>
    <t>CENTRAL CHILE; GLOBAL BIODIVERSITY; TROPICAL FORESTS; LAND-USE; VEGETATION; CLIMATE; NDVI; SCENARIOS; DECLINE; REGENERATION</t>
  </si>
  <si>
    <t>Deforestation is widely studied throughout the world. However, a less evident issue is the effect of climate change and drought on remnants of native forests. The objective of this work was to understand the geographic variations in resistance to drought of the Mediterranean sclerophyllous forests of central Chile. These forests have been historically reduced and fragmented and in recent years were subjected to the most prolonged drought occurred between 2010 and 2017. Using data from the MODIS satellite sensor, temporal trends in the NDVI (Normalized Difference Vegetation Index) were quantified. We related these trends with different environmental variables to understand the effects of geographical variation and forest type as indicators of resistance to drought. We observed a significant direct effect of drought, attributable to the reduced precipitation in central Chile, and a significantly reduced NDVI in near one-third of the region forests (browning). However, NDVI and therefore forest productivity were more stable in some mesic sites such as ravine bottoms, but not on south-facing slopes. This suggests that under a regime of reduced precipitations, a greater available soil humidity would be a more important factor than the fact of receiving less solar radiation. Finally, the highest degree of browning was observed in semi-arid sclerophyllous forest dominated by species tolerant to drought. Our findings emphasize the need to consider topographic site conditions to adequately assess forest productivity and vulnerability where local wet conditions could provide drought refuges. This recent drought may be analogous to forecasted warmer and drier climate conditions with more frequent and severe droughts, so our results may serve as a general framework for climate-smart decisions in highly threatened forest restoration and conservation.</t>
  </si>
  <si>
    <t>[Miranda, Alejandro; Altamirano, Adison] Univ La Frontera, Dept Ciencias Forestales, Lab Ecol Paisaje &amp; Conservac, POB 54-D, Temuco, Chile; [Miranda, Alejandro] Univ Austral Chile, Fac Ciencias Forestales &amp; Recursos Nat, Escuela Graduados, Valdivia, Chile; [Miranda, Alejandro; Lara, Antonio; Gonzalez, Mauro E.] Univ Chile, Ctr Climate &amp; Resilience Res CR2, Santiago, Chile; [Lara, Antonio; Gonzalez, Mauro E.] Univ Austral Chile, Fac Ciencias Forestales &amp; Recursos Nat, Inst Conservac Biodiversidad &amp; Terr, Valdivia, Chile; [Altamirano, Adison] Univ La Frontera, Fac Ciencias Agr &amp; Forestales, Butamallin Res Ctr Global Change, Temuco, Chile; [Di Bella, Carlos] Inst Nacl Tecnol Agr CIRN INTA Castelar, Inst Clima &amp; Agua, Hurlingham, Buenos Aires, Argentina; [Di Bella, Carlos] Univ Buenos Aires, Fac Agron, Dept Metodos Cuantitat, Buenos Aires, DF, Argentina; [Julio Camarero, Jesus] CSIC, Inst Pirenaico Ecol IPE, Zaragoza, Spain</t>
  </si>
  <si>
    <t>Universidad de La Frontera; Universidad Austral de Chile; Universidad de Chile; Universidad Austral de Chile; Universidad de La Frontera; University of Buenos Aires; Consejo Superior de Investigaciones Cientificas (CSIC); CSIC - Instituto Pirenaico de Ecologia (IPE)</t>
  </si>
  <si>
    <t>Camarero, J. Julio/0000-0003-2436-2922; Miranda, Alejandro/0000-0002-8211-0179</t>
  </si>
  <si>
    <t>10.1016/j.ecolind.2020.106401</t>
  </si>
  <si>
    <t>http://dx.doi.org/10.1016/j.ecolind.2020.106401</t>
  </si>
  <si>
    <t>Ahuatzin, DA; Corro, EJ; Jaimes, AA; Valenzuela González, JE; Feitosa, RM; Ribeiro, MC; Acosta, JCL; Coates, R; Dáttilo, W</t>
  </si>
  <si>
    <t>Ahuatzin, Diana A.; Corro, Erick J.; Aguirre Jaimes, Armando; Valenzuela Gonzalez, Jorge E.; Machado Feitosa, Rodrigo; Cezar Ribeiro, Milton; Lopez Acosta, Juan Carlos; Coates, Rosamond; Dattilo, Wesley</t>
  </si>
  <si>
    <t>Forest cover drives leaf litter ant diversity in primary rainforest remnants within human-modified tropical landscapes</t>
  </si>
  <si>
    <t>Formicidae; Guilds; Land-cover change; Landscape ecology; Los Tuxtlas; Spatial levels</t>
  </si>
  <si>
    <t>HABITAT FRAGMENTATION; HYMENOPTERA-FORMICIDAE; FUNCTIONAL DIVERSITY; VEGETATION STRUCTURE; SPECIES RICHNESS; LOS TUXTLAS; LAND-USE; BIODIVERSITY; COMMUNITIES; BIOINDICATORS</t>
  </si>
  <si>
    <t>The main effects of habitat loss and fragmentation have been addressed through changes in diversity patterns at different spatial levels. Species richness and diversity are the most used descriptors to assess the effect of changes in land use on tropical communities. However, other biological responses such as richness and diversity of trophic guilds may also provide a better understanding about the robustness and resilience of tropical environments to disturbance. In this study, we evaluated how changes in local and landscape characteristics associated to habitat loss and fragmentation affect: (i) species richness and Shannon diversity as well as (ii) trophic guild richness and diversity of leaf litter ants in human-modified tropical rainforest landscapes in Mexico. For this, we sampled ants in 16 sampling sites and recorded a series of descriptors at both local (i.e. elevation, temperature, relative humidity, soil pH, canopy cover, litter volume and vegetation structure) and landscape level (i.e. landscape heterogeneity, forest cover and connectivity). Overall, we observed that increasing primary forest cover within the sampling sites positively influenced richness and diversity of species and trophic guilds. In addition, at the local level, we found that only richness and diversity of ant species were negatively associated with tree density (i.e. number of trees, litter volume and canopy cover). These findings suggest that opportunistic species can be favored in environments with low tree density. In short, our complementary approach highlights the importance of environmental variability and primary forest cover in the maintenance of ant biodiversity in primary rainforest remnants.</t>
  </si>
  <si>
    <t>[Ahuatzin, Diana A.; Corro, Erick J.; Dattilo, Wesley] Inst Ecol AC, Red Ecoetol, Xalapa, Veracruz, Mexico; [Aguirre Jaimes, Armando] Inst Ecol AC, Red Interacc Multitrof, Xalapa, Veracruz, Mexico; [Valenzuela Gonzalez, Jorge E.] Inst Ecol AC, Red Ecol Func, Xalapa, Veracruz, Mexico; [Machado Feitosa, Rodrigo] Univ Fed Parana, Dept Zool, Curitiba, Parana, Brazil; [Cezar Ribeiro, Milton] UNESP Univ Estadual Paulista, Spatial Ecol &amp; Conservat Lab LEEC, Dept Ecol, Biosci Inst, Rio Claro, SP, Brazil; [Lopez Acosta, Juan Carlos] Univ Veracruzana, Ctr Invest Trop, Xalapa, Veracruz, Mexico; [Coates, Rosamond] Univ Nacl Autonoma Mexico, Estn Biol Trop Los Tuxtlas, Inst Biol, San Andres Tuxtla, Veracruz, Mexico</t>
  </si>
  <si>
    <t>Instituto de Ecologia - Mexico; Instituto de Ecologia - Mexico; Instituto de Ecologia - Mexico; Universidade Federal do Parana; Universidade Estadual Paulista; Universidad Veracruzana; Universidad Nacional Autonoma de Mexico</t>
  </si>
  <si>
    <t>Corro, Erick/0000-0002-0039-6485; Feitosa, Rodrigo Machado/0000-0001-9042-0129; López-Acosta, Juan Carlos/0000-0002-3817-9099; Aguirre-Jaimes, Armando/0000-0002-6158-2919; Dattilo, Wesley/0000-0002-4758-4379; Valenzuela-Gonzalez, Jorge E./0000-0003-2106-6693; Coates, Rosamond/0000-0003-0074-1565</t>
  </si>
  <si>
    <t>10.1007/s10531-019-01712-z</t>
  </si>
  <si>
    <t>http://dx.doi.org/10.1007/s10531-019-01712-z</t>
  </si>
  <si>
    <t>Bhatta, KP; Aryal, A; Baral, H; Khanal, S; Acharya, AK; Phomphakdy, C; Dorji, R</t>
  </si>
  <si>
    <t>Bhatta, Kishor Prasad; Aryal, Anisha; Baral, Himlal; Khanal, Sujan; Acharya, Amul Kumar; Phomphakdy, Chanthavone; Dorji, Rinzin</t>
  </si>
  <si>
    <t>Forest Structure and Composition under Contrasting Precipitation Regimes in the High Mountains, Western Nepal</t>
  </si>
  <si>
    <t>precipitation; diversity; mountain; Annapurna</t>
  </si>
  <si>
    <t>PLANT-SPECIES RICHNESS; HIMALAYAN ELEVATION GRADIENT; SHOREA-ROBUSTA FORESTS; ALTITUDINAL GRADIENT; DISTRIBUTION PATTERNS; SOIL CHARACTERISTICS; SUCCESSIONAL STAGES; EVOLUTIONARY SPEED; WATER AVAILABILITY; CLIMATIC CONTROLS</t>
  </si>
  <si>
    <t>The high mountains stretch over 20.4% of Nepal's land surface with diverse climatic conditions and associated vegetation types. An understanding of tree species and forest structural pattern variations across different climatic regions is crucial for mountain ecology. This study strived to carry out a comparative evaluation of species diversity, main stand variables, and canopy cover of forests with contrasting precipitation conditions in the Annapurna range. Firstly, climate data provided by CHELSA version 1.2, were used to identify distinct precipitation regimes. Lamjung and Mustang were selected as two contrasting precipitation regions, and have average annual precipitation of 2965 mm and 723 mm, respectively. Stratified random sampling was used to study 16 plots, each measuring 500 m(2) and near the tree line at an elevation range of 3000 to 4000 m across different precipitation conditions. In total, 870 trees were identified and measured. Five hemispherical photos using a fisheye lens were taken in each plot for recording and analyzing canopy cover. Margalef's index was used to measure species richness, while two diversity indices: the Shannon-Wiener Index and Simpson Index were used for species diversity. Dominant tree species in both study regions were identified through the Important Value Index (IVI). The Wilcoxon rank-sum test was employed to determine the differences in forest structure and composition variables between the two precipitation regimes. In total, 13 species were recorded with broadleaved species predominating in the high precipitation region and coniferous species in the low precipitation region. Higher species richness and species diversity were recorded in the low precipitation region, whereas the main stand variables: basal area and stem density were found to be higher in the high precipitation region. Overall, an inverse J-shaped diameter distribution was found in both precipitation regions signifying uneven-aged forest. A higher proportion of leaning and buttressed trees were recorded in the high precipitation region. However, similar forest canopy cover conditions (&gt;90%) were observed in both study regions. The findings of this research provide a comprehensive narrative of tree species and forest structure across distinct precipitation regimes, which can be crucial to administrators and local people for the sustainable management of resources in this complex region.</t>
  </si>
  <si>
    <t>[Bhatta, Kishor Prasad; Phomphakdy, Chanthavone; Dorji, Rinzin] Georg August Univ, Fac Forest Sci &amp; Forest Ecol, D-37077 Gottingen, Germany; [Aryal, Anisha] Tech Univ Dresden, Fac Environm Sci, D-01737 Dresden, Germany; [Baral, Himlal] Ctr Int Forestry Res CIFOR, Jalan CIFOR, Bogor 16115, Indonesia; [Baral, Himlal] Univ Melbourne, Sch Ecosyst &amp; Forest Sci, Parkville, Vic 3010, Australia; [Khanal, Sujan] Nepal FECOFUN, Federat Community Forestry Users, Duwakot 44800, Nepal; [Acharya, Amul Kumar] Forest Res &amp; Training Ctr, Kathmandu 44600, Nepal</t>
  </si>
  <si>
    <t>University of Gottingen; Technische Universitat Dresden; CGIAR; Center for International Forestry Research (CIFOR); University of Melbourne</t>
  </si>
  <si>
    <t>Aryal, Anisha/0000-0002-7444-0792; Bhatta, Kishor P/0000-0002-2581-5877; Baral, Himlal/0000-0002-5107-3117; Dorji, Rinzin/0000-0003-0325-5853; Acharya, Amul Kumar/0000-0002-3638-6692; Phomphakdy, Chanthavone/0000-0002-7735-9885</t>
  </si>
  <si>
    <t>10.3390/su13137510</t>
  </si>
  <si>
    <t>http://dx.doi.org/10.3390/su13137510</t>
  </si>
  <si>
    <t>van Manen, MLT; Jansen, B; Cuesta, F; León-Yánez, S; Gosling, WD</t>
  </si>
  <si>
    <t>Teunissen van Manen, Milan L.; Jansen, Boris; Cuesta, Francisco; Leon-Yanez, Susana; Gosling, William D.</t>
  </si>
  <si>
    <t>From leaf to soil: n-alkane signal preservation, despite degradation along an environmental gradient in the tropical Andes</t>
  </si>
  <si>
    <t>FOREST; PLANT; DISTRIBUTIONS; TEMPERATURE; BIOMARKERS; ABUNDANCE; DYNAMICS; LITTER; RATIOS; CO2</t>
  </si>
  <si>
    <t>The relative abundance of n-alkanes of different chain lengths obtained from ancient soils and sediments have been used to reconstruct past environmental changes. However, interpretation of ancient n-alkane patterns relies primarily on modern plant wax n-alkane patterns measured from leaves. Little is still known about how n-alkane patterns, and environmental information therein, might be altered during the process of transfer from leaves into soil. We studied the n-alkane patterns extracted from leaves, necromass, and soil samples from an altitudinal gradient in the tropical Andes to clarify if the n-alkane pattern, and the local environmental information reflected, is altered as the plant source material degrades. We considered the (dis)similarity between n-alkane patterns in soil, necromass, and leaves and specifically explored whether a temperature and/or precipitation signal is reflected in their n-alkane patterns. The n-alkane patterns showed degradation in soil as reflected by a reduced carbon preference index (CPI). The lower CPI in soils as compared to leaves and necromass was significantly correlated with temperature and precipitation along the transect, most likely because of increased microbial activity under warmer and wetter conditions. Despite degradation, all sample types showed a systematic shift in longer vs. shorter n-alkanes when moving up the transect. Further examination revealed the systematic shift correlated with transect temperature and precipitation. Since transect vegetation is constant along the transect, this would appear to indicate the recording of a climatic signal within the n-alkane patterns that is preserved in the soil, albeit that the correlation was weaker there. The study results warrant further research into a possible underlying causal relationship that may lead to the development of n-alkane patterns as a novel palaeoecological proxy.</t>
  </si>
  <si>
    <t>[Teunissen van Manen, Milan L.; Jansen, Boris; Gosling, William D.] Univ Amsterdam, Inst Biodivers &amp; Ecosyst Dynam IBED, Amsterdam, Netherlands; [Cuesta, Francisco] Univ Las Amer UDLA, Grp Invest Biodiversidad Medio Ambiente &amp; Salud B, Quito, Ecuador; [Leon-Yanez, Susana] Pontificia Univ Catolica Ecuador PUCE, Escuela Ciencias Biol, Quito, Ecuador</t>
  </si>
  <si>
    <t>University of Amsterdam; Universidad de Las Americas - Ecuador; Pontificia Universidad Catolica del Ecuador</t>
  </si>
  <si>
    <t>Gosling, William/0000-0001-9903-8401; Cuesta, Francisco/0000-0002-5150-073X; Leon-Yanez, Susana/0000-0002-8733-135X; Jansen, Boris/0000-0002-4493-1734</t>
  </si>
  <si>
    <t>10.5194/bg-17-5465-2020</t>
  </si>
  <si>
    <t>http://dx.doi.org/10.5194/bg-17-5465-2020</t>
  </si>
  <si>
    <t>Agudelo, CM; Benavides, AM; Taylor, T; Feeley, KJ; Duque, A</t>
  </si>
  <si>
    <t>Agudelo, Claudia Milena; Benavides, Ana Maria; Taylor, Tyeen; Feeley, Kenneth J.; Duque, Alvaro</t>
  </si>
  <si>
    <t>Functional composition of epiphyte communities in the Colombian Andes</t>
  </si>
  <si>
    <t>ECOLOGY</t>
  </si>
  <si>
    <t>functional groups; leaf economic traits; leaf spectrum; specific leaf area; stomatal conductance; tropical Andean forests; vascular epiphytes</t>
  </si>
  <si>
    <t>VASCULAR EPIPHYTES; LEAF ECONOMICS; DIVERSITY PATTERNS; HYDRAULIC TRAITS; TROPICAL FOREST; WATER; PREDICTORS; RICHNESS; DYNAMICS; ORCHIDS</t>
  </si>
  <si>
    <t>We identify changes in the functional composition of vascular epiphytes along a tropical elevational gradient with the aim of quantifying the role of climate in determining the assembly of epiphyte communities. We measured seven leaf functional traits (leaf area, specific leaf area, leaf dry-matter content, leaf thickness, force to punch, stomatal density, and potential conductance index) in the 163 most abundant epiphyte species recorded across 10 sites located along an elevational gradient between 60 and 2,900 m above sea level in the Colombian Andes. We grouped the epiphyte species into seven hierarchical functional groups according to their most characteristic leaf traits. Along the elevational gradient, the two main independent leaf trait dimensions that distinguished community assemblages were defined primarily by leaf area-photosynthetic (LAPS) and mass-carbon (LMCS) gradients. Mean annual temperature was the main determinant of species position along LAPS. In contrast, local changes in specific leaf area due to variation in the epiphytes' relative height of attachment was the main determinant of their position along the LMCS. Our findings indicate that epiphytic plant leaves have evolved to optimize and enhance photosynthesis through a leaf area-based strategy and carbon acquisition through investments in construction costs of leaf area per unit of biomass that aim to regulate light capture and tissue development. Given that most studies of plant functional traits neglect vascular epiphytes, our quantification of the multiple dimensions of epiphyte leaf traits greatly augments our understanding of vascular plant function and adaptation to changing environments.</t>
  </si>
  <si>
    <t>[Agudelo, Claudia Milena; Duque, Alvaro] Univ Nacl Colombia Sede Medellin, Dept Ciencias Forestales, Cra 65 59a-110, Medellin, Colombia; [Agudelo, Claudia Milena; Benavides, Ana Maria] CIB, Cra 72a 78B-141, Medellin, Colombia; [Benavides, Ana Maria] Jardin Bot Joaquin Antonio Uribe, Calle 73 51D-14, Medellin, Colombia; [Taylor, Tyeen; Feeley, Kenneth J.] Univ Miami, Dept Biol, Coral Gables, FL 33146 USA</t>
  </si>
  <si>
    <t>Universidad Nacional de Colombia; University of Miami</t>
  </si>
  <si>
    <t>Feeley, Kenneth James/0000-0002-3618-1144; Taylor, Tyeen/0000-0002-0926-098X</t>
  </si>
  <si>
    <t>0012-9658</t>
  </si>
  <si>
    <t>10.1002/ecy.2858</t>
  </si>
  <si>
    <t>http://dx.doi.org/10.1002/ecy.2858</t>
  </si>
  <si>
    <t>Zorger, BB; Tabarelli, M; de Queiroz, RT; Rosado, BHP; Pinho, BX</t>
  </si>
  <si>
    <t>Zorger, Bianca B.; Tabarelli, Marcelo; de Queiroz, Rubens T.; Rosado, Bruno H. P.; Pinho, Bruno X.</t>
  </si>
  <si>
    <t>Functional organization of woody plant assemblages along precipitation and human disturbance gradients in a seasonally dry tropical forest</t>
  </si>
  <si>
    <t>Caatinga; environmental filtering; functional diversity; functional traits; intraspecific variation; species coexistence; T-statistics</t>
  </si>
  <si>
    <t>LAND-USE; INTRASPECIFIC VARIABILITY; TRAIT VARIABILITY; SPECIES-DIVERSITY; COMMUNITY-LEVEL; FRAMEWORK; EVOLUTION; DRIVES; IMPOVERISHMENT; INDIVIDUALS</t>
  </si>
  <si>
    <t>Chronic anthropogenic disturbances (CAD) and rainfall are important drivers of plant community assembly, but little is known about the role played by inter- and intraspecific trait variation as communities respond to these pervasive forces. Here, we examined the hypothesis that lower precipitation and higher CAD reduce both intra- and interspecific trait variation in Caatinga dry forests. We sampled woody plants across 15 plots along precipitation and CAD gradients and measured resource-use traits. The effects of precipitation and CAD on RaoQ functional diversity were decomposed into species turnover and intraspecific variability. We used T-statistics to assess the trait sorting from the regional pool to local communities (i.e., external filtering), and within-community forces leading to low trait overlap (i.e., internal filtering) at individual and species levels. Intraspecific variability explained at least one-third of the total trait variation and 46% of variation in multitrait diversity across communities. Increasing disturbance reduced multitrait diversity, while precipitation affected some particular traits, such as wood density. Overall, precipitation determined species sorting across communities, while disturbance relaxed internal filters, leading to higher trait overlap within communities due to higher intraspecific variability. Our results suggest that the woody Caatinga flora contains a substantial amount of both inter- and intraspecific trait variation. This variation is not randomly distributed within and across communities, but varies according to rainfall conditions and disturbance intensity. These findings reinforce the emerging idea that human disturbances can reorganize plant communities at multiple scales and highlight trait variability as a key biological asset for the resilience of dry forests.</t>
  </si>
  <si>
    <t>[Zorger, Bianca B.] Univ Estado Rio de Janeiro, Programa Posgrad Ecol &amp; Evolucao, Rio De Janeiro, Brazil; [Tabarelli, Marcelo; Pinho, Bruno X.] Univ Fed Pernambuco, Dept Bot, Av Prof Moraes Rego S-N, BR-50670901 Recife, PE, Brazil; [de Queiroz, Rubens T.] Univ Fed Paraiba, Dept Sistemat &amp; Ecol, Joao Pessoa, Paraiba, Brazil; [Rosado, Bruno H. P.] Univ Estado Rio de Janeiro, Dept Ecol, Rio De Janeiro, Brazil</t>
  </si>
  <si>
    <t>Universidade do Estado do Rio de Janeiro; Universidade Federal de Pernambuco; Universidade Federal da Paraiba; Universidade do Estado do Rio de Janeiro</t>
  </si>
  <si>
    <t>Rosado, Bruno H.P./0000-0002-8924-8672; X. Pinho, Bruno/0000-0002-6588-3575; Zorger, Bianca/0000-0001-7000-5710; Tabarelli, Marcelo/0000-0001-7573-7216</t>
  </si>
  <si>
    <t>10.1111/btp.12721</t>
  </si>
  <si>
    <t>http://dx.doi.org/10.1111/btp.12721</t>
  </si>
  <si>
    <t>Andrés-Hernández, AR; Luna-Vega, I; Rodríguez-Ramírez, EC</t>
  </si>
  <si>
    <t>Andres-Hernandez, Agustina Rosa; Luna-Vega, Isolda; Rodriguez-Ramirez, Ernesto C.</t>
  </si>
  <si>
    <t>Functional traits and adaptive capacity of cloud forest Ternstroemia species in response to climatic variation</t>
  </si>
  <si>
    <t>Ecohydrological function; Hydric deficit; Leaf traits; Tropical Montane Cloud Forest; Wood anatomy</t>
  </si>
  <si>
    <t>DROUGHT; PENTAPHYLACACEAE; PLASTICITY; ANATOMY; SHIFT; TREE</t>
  </si>
  <si>
    <t>Tropical Mountain Cloud Forests (TMCFs) produce distinct climatic gradients that can both constrain and facilitate the presence of tree species and/or specific combinations of functional traits. Local climatic adaptation allows for maximum fitness under hydric stress, resulting in specific morphological adaptations to the TMCF tree species. In this study, we assessed the hypothesis that the functional traits of two uncommon TMCF species (Ternstroemia huasteca and T. sylvatica) would show similar morpho-anatomical adjustments to climate variation. Our research questions were: how do the Ternstroemia functional traits vary interspecifically between TMCFs? Which of these two species is the most climatically vulnerable? To answer these questions, we examined differences in wood anatomical traits and leaf vascular tissues between both species. For this, we assessed the effects of temperature, precipitation, and evapotranspiration on the functional traits of Ternstroemia in different TMCFs. Our analyses suggested that, not all climatic factors considered affected the functional traits of Ternstroemia at the same magnitude. These findings provide insights into the ecophysiological functional trait adaptation mechanisms in response to hydraulic deficit in TMCF understory tree species.</t>
  </si>
  <si>
    <t>[Andres-Hernandez, Agustina Rosa] Benemerita Univ Autonoma Puebla, Fac Ciencias Biol, Puebla, Pue, Mexico; [Luna-Vega, Isolda] Univ Nacl Autonoma Mexico, Fac Ciencias, Dept Biol Evolut, Lab Biogeog &amp; Sistemat, Mexico City, Mexico; [Rodriguez-Ramirez, Ernesto C.] Univ Continental, Lab Dendrocronol, Urbanizac San Antonio, Ave San Carlos 1980, Huancayo, Junin, Peru</t>
  </si>
  <si>
    <t>Benemerita Universidad Autonoma de Puebla; Universidad Nacional Autonoma de Mexico; Universidad Continental</t>
  </si>
  <si>
    <t>Rodríguez Ramírez, Ernesto Chanes/0000-0001-6206-8615; Luna-Vega, Isolda/0000-0002-7243-9018</t>
  </si>
  <si>
    <t>10.1016/j.flora.2023.152383</t>
  </si>
  <si>
    <t>http://dx.doi.org/10.1016/j.flora.2023.152383</t>
  </si>
  <si>
    <t>Ramseyer, CA; Miller, PW; Mote, TL</t>
  </si>
  <si>
    <t>Ramseyer, Craig A.; Miller, Paul W.; Mote, Thomas L.</t>
  </si>
  <si>
    <t>Future precipitation variability during the early rainfall season in the El Yunque National Forest</t>
  </si>
  <si>
    <t>Hydroclimatology; Puerto Rico; Climate change; Climate modeling; Artificial neural networks</t>
  </si>
  <si>
    <t>CLIMATE-CHANGE IMPACT; PUERTO-RICO; CARIBBEAN RAINFALL; LUQUILLO MOUNTAINS; TROPICAL ATLANTIC; TEMPERATURE; REANALYSIS; SATELLITE; PACIFIC; DROUGHT</t>
  </si>
  <si>
    <t>El Yunque National Forest, situated in the Luquillo Mountains of northeast Puerto Rico, is home to a wide range of climate-sensitive ecosystems and forest types. In particular, these ecosystems are highly sensitive to changes in the hydroclimate, even on short time scales. Current global climate models (GCMs) predict coarse-scale reductions in precipitation across the Caribbean prompting the need to investigate future fine-scale hydroclimate variability in the Luquillo Mountains. This research downscales coarse-resolution GCM RCP8.5 predictions from the IPCC CMIP5 project to the local scale to better assess future rainfall variability during the most critical period of the annual hydroclimate cycle, the early rainfall season (ERS). An artificial neural network (ANN) is developed using five field variables (1000-, 850-, 700-, and 500-hPa specific humidity and 1000-700-hPa bulk wind shear) and four derived precipitation forecasting parameters from the ERA-Interim reanalysis. During the historical period (1985-2016), the ANN predicts a binary dry (&lt;5 mm) versus wet (&gt;= 5 mm) day outcome with 92% percent accuracy. When the historical inputs are replaced with bias-corrected data from four CMIP5 GCMs, the downscaled ensemble mean indicates a 7.2% increase in ERS dry-day frequency by mid-century (2041-2060), yielding an ERS dry-day percentage of 70% by mid-century. The results presented here show that the decrease in precipitation and wet-days is, at least in part, due to an increase in 1000-700-hPa bulk wind shear and a less favorable thermodynamic environment driven by increased mid-tropospheric warming and a stronger trade wind inversion. By regressing ERS total precipitation against dry-day frequency (R-2 = 0.95), the predicted mid-century dry-day proportion corresponds to a similar to 200-mm decrease in seasonal precipitation. In contrast, the ensemble predicts a dry-day frequency recovery back towards the historical climatological mean by end-century (2081-2100). (C) 2019 Elsevier B.V. All rights reserved.</t>
  </si>
  <si>
    <t>[Ramseyer, Craig A.] Salisbury Univ, Dept Geog &amp; Geosci, Salisbury, MD USA; [Miller, Paul W.] Louisiana State Univ, Dept Oceanog &amp; Coastal Sci, Baton Rouge, LA 70803 USA; [Mote, Thomas L.] Univ Georgia, Dept Geog, Athens, GA 30602 USA</t>
  </si>
  <si>
    <t>University System of Maryland; Salisbury University; Louisiana State University System; Louisiana State University; University System of Georgia; University of Georgia</t>
  </si>
  <si>
    <t>Ramseyer, Craig/0000-0003-0290-4639; Miller, Paul/0000-0002-0512-8295</t>
  </si>
  <si>
    <t>10.1016/j.scitotenv.2019.01.167</t>
  </si>
  <si>
    <t>http://dx.doi.org/10.1016/j.scitotenv.2019.01.167</t>
  </si>
  <si>
    <t>de Almeida, TIR; do Amaral, CH; Botelho, M; Ribeiro, EF; Penatti, NC</t>
  </si>
  <si>
    <t>Ribeiro de Almeida, Teodoro Isnard; do Amaral, Cibele Hummel; Botelho, Moreno; Ribeiro, Eduardo Francisco; Penatti, Natasha Costa</t>
  </si>
  <si>
    <t>Geobotany in a fault in the world's largest continuous wetland in central South America</t>
  </si>
  <si>
    <t>WETLANDS ECOLOGY AND MANAGEMENT</t>
  </si>
  <si>
    <t>Pantanal; Vegetation lineament; Geobotany; Multitemporal remote sensing; Neotectonics</t>
  </si>
  <si>
    <t>LAND-SURFACE PHENOLOGY; PANTANAL WETLAND; VEGETATION PHENOLOGY; TIME-SERIES; BIODIVERSITY; SIMILARITY; MAGNITUDE; DIVERSITY; DYNAMICS; ECOLOGY</t>
  </si>
  <si>
    <t>The Pantanal is located in the center of South America in a tectonically active sedimentary basin of Quaternary age. Even though the relief is flat and the diversity of the sediments is low, its vegetation cover has high variability resulting from seasonal fluctuations in water levels and the presence of four surrounding biomes. Changes in elevation of less than 1m influence the length and intensity of floods, powerfully affecting the vegetation. Faults with small vertical displacement can generate abrupt vegetation changes and, consequently, expressive vegetation lineaments. This study characterizes a lineament in the northern Pantanal, considering Land Surface Phenology, estimates of precipitation, and floristic survey. The phenological metrics, obtained from a 15-year time series from the Moderate Resolution Imaging Spectroradiometer processed by TIMESAT software, discriminate evergreen forests in the NW of this lineament from savanna-like physiognomies in the SE region. Plant taxonomic identification shows two distinct regional strata with a clear separation between species adapted to prolonged floods in the NW and typical species of the Cerrado biome, mostly xeromorphic, in the SE. Data from the Tropical Rainfall Measuring Mission complemented the analysis, showing different dependence on local rains on different sides of the lineament. The entire dataset defines this geological structure as a driver of the Pantanal's plant communities, being a boundary for the extensive establishment of propagules of the Amazon biome. This research, in addition to advancing knowledge of this singular region, which is essential for management studies, can be a stimulus to biological and forest investigations.</t>
  </si>
  <si>
    <t>[Ribeiro de Almeida, Teodoro Isnard; Ribeiro, Eduardo Francisco; Penatti, Natasha Costa] Univ Sao Paulo, Inst Geociencias, Rua Lago 562, BR-05508080 Sao Paulo, SP, Brazil; [do Amaral, Cibele Hummel] Univ Fed Vicosa, Dept Engn Florestal, Ave Purdue S-N, BR-36570900 Vicosa, MG, Brazil; [Botelho, Moreno] MB Solucoes Florestais, Rua Vereador Gilberto Valerio Pinheiro 134-102, BR-36570000 Vicosa, MG, Brazil</t>
  </si>
  <si>
    <t>Universidade de Sao Paulo; Universidade Federal de Vicosa</t>
  </si>
  <si>
    <t>Penatti, Natasha/0000-0001-6600-0394; Isnard Ribeiro de Almeida, Teodoro/0000-0002-1636-5085; Amaral, Cibele/0000-0001-7597-2427</t>
  </si>
  <si>
    <t>0923-4861</t>
  </si>
  <si>
    <t>10.1007/s11273-018-9650-7</t>
  </si>
  <si>
    <t>http://dx.doi.org/10.1007/s11273-018-9650-7</t>
  </si>
  <si>
    <t>Lin, HY; Tseng, YH; Hsieh, CF; Hu, JM</t>
  </si>
  <si>
    <t>Lin, Huan-Yu; Tseng, Yu-Hsing; Hsieh, Chang-Fu; Hu, Jer-Ming</t>
  </si>
  <si>
    <t>Geographical distribution of dioecy and its ecological correlates based on fine-scaled species distribution data from a subtropical island</t>
  </si>
  <si>
    <t>ECOLOGICAL RESEARCH</t>
  </si>
  <si>
    <t>dioecy; elevational gradient; sexual expression system; subtropics; Taiwan</t>
  </si>
  <si>
    <t>BREEDING SYSTEMS; REPRODUCTIVE-BIOLOGY; SEXUAL SYSTEMS; CLIMATE DATA; SEED PLANTS; FOREST; DIVERSITY; GRADIENTS; EVOLUTION; INSECTS</t>
  </si>
  <si>
    <t>Dioecy is a rather rare sexual expression system guarantees outcrossing to avoid the deleterious effects of inbreeding. The incidence of dioecy varied among local floras and suggested inclining to tropical and oceanic environments, but its eco-correlates received little research attention. In this article, we explored geographical patterns and variations in sexual expression systems of angiosperms in mountainous environments of Taiwan, a subtropical island in East Asia. A comprehensive geo-database of vegetation inventories and herbarium specimens were used to identify eco-correlates causing variations in the horizontal geographical extent and along a large elevational gradient of more than 3,500 m. We found the average incidence of dioecy in the flora of Taiwan to be 8.2%, but it exhibits geographical variations from islets in the Taiwan Strait to the Pacific Ocean. Detailed studies on the main island of Taiwan revealed that the incidence of dioecy varied among land cover types and elevational zones. An apparent two-step decreasing pattern of dioecy percentages with elevation was found, with the highest proportion in the lowlands (0-600 m; 23.96%), followed by middle elevations (600-2,700 m; 20.87%) and subalpine regions (2,700-3,900 m; with a range of 11.38-0%). We found that spatial variations of dioecy were associated with eco-correlates of land cover, elevation, woodiness, species richness, and mean annual temperature. Results of this study partially support Bawa's hypothesis of a higher incidence of dioecy on oceanic islands, and is consistent with Baker and Cox's observations of richer dioecious species on high-mountain islands in the tropics and subtropics.</t>
  </si>
  <si>
    <t>[Lin, Huan-Yu; Hsieh, Chang-Fu; Hu, Jer-Ming] Natl Taiwan Univ, Inst Ecol &amp; Evolutionary Biol, Taipei, Taiwan; [Lin, Huan-Yu] Taiwan Forestry Res Inst, Bot Garden Div, Taipei, Taiwan; [Lin, Huan-Yu; Hsieh, Chang-Fu] Biodivers Assoc Taiwan, Yilan, Taiwan; [Tseng, Yu-Hsing] Acad Sinica, Biodivers Res Ctr, Taipei, Taiwan; [Hu, Jer-Ming] Natl Taiwan Univ, TAI Herbarium, Taipei, Taiwan</t>
  </si>
  <si>
    <t>National Taiwan University; Academia Sinica - Taiwan; National Taiwan University</t>
  </si>
  <si>
    <t>HU, JER-MING/0000-0003-2739-9077; Lin, Huan-Yu/0000-0002-7340-0713</t>
  </si>
  <si>
    <t>0912-3814</t>
  </si>
  <si>
    <t>10.1111/1440-1703.12068</t>
  </si>
  <si>
    <t>http://dx.doi.org/10.1111/1440-1703.12068</t>
  </si>
  <si>
    <t>López-Carr, D; Ryan, SJ; Clark, ML</t>
  </si>
  <si>
    <t>Lopez-Carr, David; Ryan, Sadie J.; Clark, Matthew L.</t>
  </si>
  <si>
    <t>Global Economic and Diet Transitions Drive Latin American and Caribbean Forest Change during the First Decade of the Century: A Multi-Scale Analysis of Socioeconomic, Demographic, and Environmental Drivers of Local Forest Cover Change</t>
  </si>
  <si>
    <t>LAND</t>
  </si>
  <si>
    <t>economic transition; diet transition; forest change; Latin America; Caribbean; deforestation</t>
  </si>
  <si>
    <t>BRAZILIAN AMAZON; LAND-USE; DEFORESTATION; POPULATION; HETEROGENEITY; GLOBALIZATION; MIGRATION; DYNAMICS; TRADE</t>
  </si>
  <si>
    <t>Latin America and the Caribbean (LAC) contain more tropical high-biodiversity forest than the remaining areas of the planet combined, yet experienced more than a third of global deforestation during the first decade of the 21st century. While drivers of forest change occur at multiple scales, we examined forest change at the municipal and national scales integrated with global processes such as capital, commodity, and labor flows. We modeled multi-scale socioeconomic, demographic, and environmental drivers of local forest cover change. Consistent with LAC's global leadership in soy and beef exports, primarily to China, Russia, the US, and the EU, national-level beef and soy production were the primary land use drivers of decreased forest cover. National level gross domestic product (GDP), migrant worker remittances and foreign investment, along with municipal-level temperature and area, were also significantly related to reduced forest cover. This challenges forest transition frameworks, which theorize that rising GDP and intensified agricultural production should be increasingly associated with forest regrowth. Instead, LAC forest change was linked to local, national, and global demographic, dietary and economic transitions, resulting in massive net forest cover loss. This suggests an urgent need to reconcile forest conservation with mounting global demand for animal protein.</t>
  </si>
  <si>
    <t>[Lopez-Carr, David] Univ Calif Santa Barbara, Dept Geog, Santa Barbara, CA 93106 USA; [Ryan, Sadie J.] Univ Florida, Dept Geog, Gainesville, FL 32601 USA; [Ryan, Sadie J.] Univ Florida, Emerging Pathogens Inst, Gainesville, FL 32601 USA; [Ryan, Sadie J.] Univ KwaZulu Natal, Coll Agr Sci &amp; Engn, Sch Life Sci, ZA-4000 Durban, South Africa; [Clark, Matthew L.] Sonoma State Univ, Ctr Interdisciplinary Geospatial Anal, Dept Geog Environm &amp; Planning, Rohnert Pk, CA 94928 USA</t>
  </si>
  <si>
    <t>University of California System; University of California Santa Barbara; State University System of Florida; University of Florida; State University System of Florida; University of Florida; University of Kwazulu Natal; California State University System; Sonoma State University</t>
  </si>
  <si>
    <t>Ryan, Sadie Jane/0000-0002-4308-6321; Clark, Matthew/0000-0001-5953-2990</t>
  </si>
  <si>
    <t>10.3390/land11030326</t>
  </si>
  <si>
    <t>http://dx.doi.org/10.3390/land11030326</t>
  </si>
  <si>
    <t>Lembrechts, JJ; van den Hoogen, J; Aalto, J; Ashcroft, MB; De Frenne, P; Kemppinen, J; Kopecky, M; Luoto, M; Maclean, IMD; Crowther, TW; Bailey, JJ; Haesen, S; Klinges, DH; Niittynen, P; Scheffers, BR; Van Meerbeek, K; Aartsma, P; Abdalaze, O; Abedi, M; Aerts, R; Ahmadian, N; Ahrends, A; Alatalo, JM; Alexander, JM; Allonsius, CN; Altman, J; Ammann, C; Andres, C; Andrews, C; Ardö, J; Arriga, N; Arzac, A; Aschero, V; Assis, RL; Assmann, JJ; Bader, MY; Bahalkeh, K; Barancok, P; Barrio, IC; Barros, A; Barthel, M; Basham, EW; Bauters, M; Bazzichetto, M; Marchesini, LB; Bell, MC; Benavides, JC; Alonso, JLB; Berauer, BJ; Bjerke, JW; Björk, RG; Björkman, MP; Björnsdóttir, K; Blonder, B; Boeckx, P; Boike, J; Bokhorst, S; Brum, BNS; Bruna, J; Buchmann, N; Buysse, P; Camargo, JL; Campoe, OC; Candan, O; Canessa, R; Cannone, N; Carbognani, M; Carnicer, J; Casanova-Katny, A; Cesarz, S; Chojnicki, B; Choler, P; Chown, SL; Cifuentes, EF; Ciliak, M; Contador, T; Convey, P; Cooper, EJ; Cremonese, E; Curasi, SR; Curtis, R; Cutini, M; Dahlberg, CJ; Daskalova, GN; de Pablo, MA; Della Chiesa, S; Dengler, J; Deronde, B; Descombes, P; Di Cecco, V; Di Musciano, M; Dick, J; Dimarco, RD; Dolezal, J; Dorrepaal, E; Dusek, J; Eisenhauer, N; Eklundh, L; Erickson, TE; Erschbamer, B; Eugster, W; Ewers, RM; Exton, DA; Fanin, N; Fazlioglu, F; Feigenwinter, I; Fenu, G; Ferlian, O; Calzado, MRF; Fernández-Pascual, E; Finckh, M; Higgens, RF; Forte, TGW; Freeman, EC; Frei, ER; Fuentes-Lillo, E; García, RA; García, MB; Géron, C; Gharun, M; Ghosn, D; Gigauri, K; Gobin, A; Goded, I; Goeckede, M; Gottschall, F; Goulding, K; Govaert, S; Graae, BJ; Greenwood, S; Greiser, C; Grelle, A; Guénard, B; Guglielmin, M; Guillemot, J; Haase, P; Haider, S; Halbritter, AH; Hamid, M; Hammerle, A; Hampe, A; Haugum, S; Hederová, L; Heinesch, B; Helfter, C; Hepenstrick, D; Herberich, M; Herbst, M; Hermanutz, L; Hik, DS; Hoffrén, R; Homeier, J; Hörtnagl, L; Hoye, TT; Hrbacek, F; Hylander, K; Iwata, H; Jackowicz-Korczynski, MA; Jactel, H; Järveoja, J; Jastrzebowski, S; Jentsch, A; Jiménez, JJ; Jónsdóttir, IS; Jucker, T; Jump, AS; Juszczak, R; Kanka, R; Kaspar, V; Kazakis, G; Kelly, J; Khuroo, AA; Klemedtsson, L; Klisz, M; Kljun, N; Knohl, A; Kobler, J; Kollár, J; Kotowska, MM; Kovács, B; Kreyling, J; Lamprecht, A; Lang, S; Larson, C; Larson, K; Laska, K; Maire, GI; Leihy, R; Lens, L; Liljebladh, B; Lohila, A; Lorite, J; Loubet, B; Lynn, J; Macek, M; Mackenzie, R; Magliulo, E; Maier, R; Malfasi, F; Mális, F; Man, M; Manca, G; Manco, A; Manise, T; Manolaki, P; Marciniak, F; Matula, R; Mazzolari, AC; Medinets, S; Medinets, V; Meeussen, C; Merinero, S; Mesquita, RDG; Meusburger, K; Meysman, FJR; Michaletz, ST; Milbau, A; Moiseev, D; Moiseev, P; Mondoni, A; Monfries, R; Montagnani, L; Moriana-Armendariz, M; di Cella, UM; Mörsdorf, M; Mosedale, JR; Muffler, L; Muñoz-Rojas, M; Myers, JA; Myers-Smith, IH; Nagy, L; Nardino, M; Naujokaitis-Lewis, I; Newling, E; Nicklas, L; Niedrist, G; Niessner, A; Nilsson, MB; Normand, S; Nosetto, MD; Nouvellon, Y; Nuñez, MA; Ogaya, R; Ogée, J; Okello, J; Olejnik, J; Olesen, JE; Opedal, OH; Orsenigo, S; Palaj, A; Pampuch, T; Panov, A; Pärtel, M; Pastor, A; Pauchard, A; Pauli, H; Pavelka, M; Pearse, WD; Peichl, M; Pellissier, L; Penczykowski, RM; Penuelas, J; Bon, MP; Petraglia, A; Phartyal, SS; Phoenix, GK; Pio, C; Pitacco, A; Pitteloud, C; Plichta, R; Porro, F; Portillo-Estrada, M; Poulenard, J; Poyatos, R; Prokushkin, AS; Puchalka, R; Puscas, M; Radujkovic, D; Randall, K; Backes, AR; Remmele, S; Remmers, W; Renault, D; Risch, AC; Rixen, C; Robinson, SA; Robroek, BJM; Rocha, A; Rossi, C; Rossi, G; Roupsard, O; Rubtsov, A; Saccone, P; Sagot, C; Bravo, JS; Santos, CC; Sarneel, JM; Scharnweber, T; Schmeddes, J; Schmidt, M; Scholten, T; Schuchardt, M; Schwartz, N; Scott, T; Seeber, J; de Andrade, ACS; Seipel, T; Semenchuk, P; Senior, RA; Serra-Diaz, JM; Sewerniak, P; Shekhar, A; Sidenko, N; Siebicke, L; Collier, LS; Simpson, E; Siqueira, DP; Sitková, Z; Six, J; Smiljanic, M; Smith, SW; Smith-Tripp, S; Somers, B; Sorensen, MV; Souza, JJLL; Souza, BI; Dias, AS; Spasojevic, MJ; Speed, JDM; Spicher, F; Stanisci, A; Steinbauer, K; Steinbrecher, R; Steinwandter, M; Stemkovski, M; Stephan, JG; Stiegler, C; Stoll, S; Svátek, M; Svoboda, M; Tagesson, T; Tanentzap, AJ; Tanneberger, F; Theurillat, JP; Thomas, HJD; Thomas, AD; Tielbörger, K; Tomaselli, M; Treier, UA; Trouillier, M; Turtureanu, PD; Tutton, R; Tyystjärvi, VA; Ueyama, M; Ujházy, K; Ujházyová, M; Uogintas, D; Urban, A; Urban, J; Urbaniak, M; Ursu, TM; Vaccari, FP; Van de Vondel, S; van den Brink, L; Van Geel, M; Vandvik, V; Vangansbeke, P; Varlagin, A; Veen, GF; Veenendaal, E; Venn, SE; Verbeeck, H; Verbrugggen, E; Verheijen, FGA; Villar, L; Vitale, L; Vittoz, P; Vives-Ingla, M; von Oppen, J; Walz, J; Wang, RX; Wang, YF; Way, RG; Wedegärtner, REM; Weigel, R; Wild, J; Wilkinson, M; Wilmking, M; Wingate, L; Winkler, M; Wipf, S; Wohlfahrt, G; Xenakis, G; Yang, Y; Yu, ZC; Yu, KL; Zellweger, F; Zhang, J; Zhang, ZC; Zhao, P; Ziemblinska, K; Zimmermann, R; Zong, SW; Zyryanov, V; Nijs, I; Lenoir, J</t>
  </si>
  <si>
    <t>Lembrechts, Jonas J.; van den Hoogen, Johan; Aalto, Juha; Ashcroft, Michael B.; De Frenne, Pieter; Kemppinen, Julia; Kopecky, Martin; Luoto, Miska; Maclean, Ilya M. D.; Crowther, Thomas W.; Bailey, Joseph J.; Haesen, Stef; Klinges, David H.; Niittynen, Pekka; Scheffers, Brett R.; Van Meerbeek, Koenraad; Aartsma, Peter; Abdalaze, Otar; Abedi, Mehdi; Aerts, Rien; Ahmadian, Negar; Ahrends, Antje; Alatalo, Juha M.; Alexander, Jake M.; Allonsius, Camille Nina; Altman, Jan; Ammann, Christof; Andres, Christian; Andrews, Christopher; Ardo, Jonas; Arriga, Nicola; Arzac, Alberto; Aschero, Valeria; Assis, Rafael L.; Assmann, Jakob Johann; Bader, Maaike Y.; Bahalkeh, Khadijeh; Barancok, Peter; Barrio, Isabel C.; Barros, Agustina; Barthel, Matti; Basham, Edmund W.; Bauters, Marijn; Bazzichetto, Manuele; Marchesini, Luca Belelli; Bell, Michael C.; Benavides, Juan C.; Benito Alonso, Jose Luis; Berauer, Bernd J.; Bjerke, Jarle W.; Bjork, Robert G.; Bjorkman, Mats P.; Bjornsdottir, Katrin; Blonder, Benjamin; Boeckx, Pascal; Boike, Julia; Bokhorst, Stef; Brum, Barbara N. S.; Bruna, Josef; Buchmann, Nina; Buysse, Pauline; Camargo, Jose Luis; Campoe, Otavio C.; Candan, Onur; Canessa, Rafaella; Cannone, Nicoletta; Carbognani, Michele; Carnicer, Jofre; Casanova-Katny, Angelica; Cesarz, Simone; Chojnicki, Bogdan; Choler, Philippe; Chown, Steven L.; Cifuentes, Edgar F.; Ciliak, Marek; Contador, Tamara; Convey, Peter; Cooper, Elisabeth J.; Cremonese, Edoardo; Curasi, Salvatore R.; Curtis, Robin; Cutini, Maurizio; Dahlberg, C. Johan; Daskalova, Gergana N.; Angel de Pablo, Miguel; Della Chiesa, Stefano; Dengler, Juergen; Deronde, Bart; Descombes, Patrice; Di Cecco, Valter; Di Musciano, Michele; Dick, Jan; Dimarco, Romina D.; Dolezal, Jiri; Dorrepaal, Ellen; Dusek, Jiri; Eisenhauer, Nico; Eklundh, Lars; Erickson, Todd E.; Erschbamer, Brigitta; Eugster, Werner; Ewers, Robert M.; Exton, Dan A.; Fanin, Nicolas; Fazlioglu, Fatih; Feigenwinter, Iris; Fenu, Giuseppe; Ferlian, Olga; Fernandez Calzado, M. Rosa; Fernandez-Pascual, Eduardo; Finckh, Manfred; Higgens, Rebecca Finger; Forte, T'ai G. W.; Freeman, Erika C.; Frei, Esther R.; Fuentes-Lillo, Eduardo; Garcia, Rafael A.; Garcia, Maria B.; Geron, Charly; Gharun, Mana; Ghosn, Dany; Gigauri, Khatuna; Gobin, Anne; Goded, Ignacio; Goeckede, Mathias; Gottschall, Felix; Goulding, Keith; Govaert, Sanne; Graae, Bente Jessen; Greenwood, Sarah; Greiser, Caroline; Grelle, Achim; Guenard, Benoit; Guglielmin, Mauro; Guillemot, Joannes; Haase, Peter; Haider, Sylvia; Halbritter, Aud H.; Hamid, Maroof; Hammerle, Albin; Hampe, Arndt; Haugum, Siri, V; Hederova, Lucia; Heinesch, Bernard; Helfter, Carole; Hepenstrick, Daniel; Herberich, Maximiliane; Herbst, Mathias; Hermanutz, Luise; Hik, David S.; Hoffren, Raul; Homeier, Juergen; Hortnagl, Lukas; Hoye, Toke T.; Hrbacek, Filip; Hylander, Kristoffer; Iwata, Hiroki; Jackowicz-Korczynski, Marcin Antoni; Jactel, Herve; Jarveoja, Jarvi; Jastrzebowski, Szymon; Jentsch, Anke; Jimenez, Juan J.; Jonsdottir, Ingibjorg S.; Jucker, Tommaso; Jump, Alistair S.; Juszczak, Radoslaw; Kanka, Robert; Kaspar, Vit; Kazakis, George; Kelly, Julia; Khuroo, Anzar A.; Klemedtsson, Leif; Klisz, Marcin; Kljun, Natascha; Knohl, Alexander; Kobler, Johannes; Kollar, Jozef; Kotowska, Martyna M.; Kovacs, Bence; Kreyling, Juergen; Lamprecht, Andrea; Lang, Simone, I; Larson, Christian; Larson, Keith; Laska, Kamil; Maire, Guerric Ie; Leihy, Rachel, I; Lens, Luc; Liljebladh, Bengt; Lohila, Annalea; Lorite, Juan; Loubet, Benjamin; Lynn, Joshua; Macek, Martin; Mackenzie, Roy; Magliulo, Enzo; Maier, Regine; Malfasi, Francesco; Malis, Frantisek; Man, Matej; Manca, Giovanni; Manco, Antonio; Manise, Tanguy; Manolaki, Paraskevi; Marciniak, Felipe; Matula, Radim; Clara Mazzolari, Ana; Medinets, Sergiy; Medinets, Volodymyr; Meeussen, Camille; Merinero, Sonia; Guimaraes Mesquita, Rita de Cassia; Meusburger, Katrin; Meysman, Filip J. R.; Michaletz, Sean T.; Milbau, Ann; Moiseev, Dmitry; Moiseev, Pavel; Mondoni, Andrea; Monfries, Ruth; Montagnani, Leonardo; Moriana-Armendariz, Mikel; di Cella, Umberto Morra; Moersdorf, Martin; Mosedale, Jonathan R.; Muffler, Lena; Munoz-Rojas, Miriam; Myers, Jonathan A.; Myers-Smith, Isla H.; Nagy, Laszlo; Nardino, Marianna; Naujokaitis-Lewis, Ilona; Newling, Emily; Nicklas, Lena; Niedrist, Georg; Niessner, Armin; Nilsson, Mats B.; Normand, Signe; Nosetto, Marcelo D.; Nouvellon, Yann; Nunez, Martin A.; Ogaya, Roma; Ogee, Jerome; Okello, Joseph; Olejnik, Janusz; Olesen, Jorgen Eivind; Opedal, Oystein H.; Orsenigo, Simone; Palaj, Andrej; Pampuch, Timo; Panov, Alexey, V; Partel, Meelis; Pastor, Ada; Pauchard, Anibal; Pauli, Harald; Pavelka, Marian; Pearse, William D.; Peichl, Matthias; Pellissier, Loic; Penczykowski, Rachel M.; Penuelas, Josep; Bon, Matteo Petit; Petraglia, Alessandro; Phartyal, Shyam S.; Phoenix, Gareth K.; Pio, Casimiro; Pitacco, Andrea; Pitteloud, Camille; Plichta, Roman; Porro, Francesco; Portillo-Estrada, Miguel; Poulenard, Jerome; Poyatos, Rafael; Prokushkin, Anatoly S.; Puchalka, Radoslaw; Puscas, Mihai; Radujkovic, Dajana; Randall, Krystal; Backes, Amanda Ratier; Remmele, Sabine; Remmers, Wolfram; Renault, David; Risch, Anita C.; Rixen, Christian; Robinson, Sharon A.; Robroek, Bjorn J. M.; Rocha, Adrian, V; Rossi, Christian; Rossi, Graziano; Roupsard, Olivier; Rubtsov, Alexey, V; Saccone, Patrick; Sagot, Clotilde; Sallo Bravo, Jhonatan; Santos, Cinthya C.; Sarneel, Judith M.; Scharnweber, Tobias; Schmeddes, Jonas; Schmidt, Marius; Scholten, Thomas; Schuchardt, Max; Schwartz, Naomi; Scott, Tony; Seeber, Julia; Segalin de Andrade, Ana Cristina; Seipel, Tim; Semenchuk, Philipp; Senior, Rebecca A.; Serra-Diaz, Josep M.; Sewerniak, Piotr; Shekhar, Ankit; Sidenko, Nikita, V; Siebicke, Lukas; Collier, Laura Siegwart; Simpson, Elizabeth; Siqueira, David P.; Sitkova, Zuzana; Six, Johan; Smiljanic, Marko; Smith, Stuart W.; Smith-Tripp, Sarah; Somers, Ben; Sorensen, Mia Vedel; Souza, Jose Joao L. L.; Souza, Bartolomeu Israel; Dias, Arildo Souza; Spasojevic, Marko J.; Speed, James D. M.; Spicher, Fabien; Stanisci, Angela; Steinbauer, Klaus; Steinbrecher, Rainer; Steinwandter, Michael; Stemkovski, Michael; Stephan, Jorg G.; Stiegler, Christian; Stoll, Stefan; Svatek, Martin; Svoboda, Miroslav; Tagesson, Torbern; Tanentzap, Andrew J.; Tanneberger, Franziska; Theurillat, Jean-Paul; Thomas, Haydn J. D.; Thomas, Andrew D.; Tielboerger, Katja; Tomaselli, Marcello; Treier, Urs Albert; Trouillier, Mario; Turtureanu, Pavel Dan; Tutton, Rosamond; Tyystjarvi, Vilna A.; Ueyama, Masahito; Ujhazy, Karol; Ujhazyova, Mariana; Uogintas, Domas; Urban, Anastasiya, V; Urban, Josef; Urbaniak, Marek; Ursu, Tudor-Mihai; Vaccari, Francesco Primo; Van de Vondel, Stijn; van den Brink, Liesbeth; Van Geel, Maarten; Vandvik, Vigdis; Vangansbeke, Pieter; Varlagin, Andrej; Veen, G. F.; Veenendaal, Elmar; Venn, Susanna E.; Verbeeck, Hans; Verbrugggen, Erik; Verheijen, Frank G. A.; Villar, Luis; Vitale, Luca; Vittoz, Pascal; Vives-Ingla, Maria; von Oppen, Jonathan; Walz, Josefine; Wang, Runxi; Wang, Yifeng; Way, Robert G.; Wedegartner, Ronja E. M.; Weigel, Robert; Wild, Jan; Wilkinson, Matthew; Wilmking, Martin; Wingate, Lisa; Winkler, Manuela; Wipf, Sonja; Wohlfahrt, Georg; Xenakis, Georgios; Yang, Yan; Yu, Zicheng; Yu, Kailiang; Zellweger, Florian; Zhang, Jian; Zhang, Zhaochen; Zhao, Peng; Ziemblinska, Klaudia; Zimmermann, Reiner; Zong, Shengwei; Zyryanov, Viacheslav, I; Nijs, Ivan; Lenoir, Jonathan</t>
  </si>
  <si>
    <t>Global maps of soil temperature</t>
  </si>
  <si>
    <t>bioclimatic variables; global maps; microclimate; near-surface temperatures; soil-dwelling organisms; soil temperature; temperature offset; weather stations</t>
  </si>
  <si>
    <t>LITTER DECOMPOSITION; CLIMATIC CONTROLS; PLANT-RESPONSES; SNOW-COVER; MICROCLIMATE; PERMAFROST; FOREST; SUITABILITY; MITIGATION; MOISTURE</t>
  </si>
  <si>
    <t>Research in global change ecology relies heavily on global climatic grids derived from estimates of air temperature in open areas at around 2 m above the ground. These climatic grids do not reflect conditions below vegetation canopies and near the ground surface, where critical ecosystem functions occur and most terrestrial species reside. Here, we provide global maps of soil temperature and bioclimatic variables at a 1-km(2) resolution for 0-5 and 5-15 cm soil depth. These maps were created by calculating the difference (i.e. offset) between in situ soil temperature measurements, based on time series from over 1200 1-km(2) pixels (summarized from 8519 unique temperature sensors) across all the world's major terrestrial biomes, and coarse-grained air temperature estimates from ERA5-Land (an atmospheric reanalysis by the European Centre for Medium-Range Weather Forecasts). We show that mean annual soil temperature differs markedly from the corresponding gridded air temperature, by up to 10 degrees C (mean = 3.0 +/- 2.1 degrees C), with substantial variation across biomes and seasons. Over the year, soils in cold and/or dry biomes are substantially warmer (+3.6 +/- 2.3 degrees C) than gridded air temperature, whereas soils in warm and humid environments are on average slightly cooler (-0.7 +/- 2.3 degrees C). The observed substantial and biome-specific offsets emphasize that the projected impacts of climate and climate change on near-surface biodiversity and ecosystem functioning are inaccurately assessed when air rather than soil temperature is used, especially in cold environments. The global soil-related bioclimatic variables provided here are an important step forward for any application in ecology and related disciplines. Nevertheless, we highlight the need to fill remaining geographic gaps by collecting more in situ measurements of microclimate conditions to further enhance the spatiotemporal resolution of global soil temperature products for ecological applications.</t>
  </si>
  <si>
    <t>[Lembrechts, Jonas J.; Fuentes-Lillo, Eduardo; Geron, Charly; Portillo-Estrada, Miguel; Radujkovic, Dajana; Verbrugggen, Erik; Nijs, Ivan] Univ Antwerp, Res Grp PLECO Plants &amp; Ecosyst, Antwerp, Belgium; [van den Hoogen, Johan; Crowther, Thomas W.; Alexander, Jake M.] Swiss Fed Inst Technol, Dept Environm Syst Sci, Inst Integrat Biol, Zurich, Switzerland; [Aalto, Juha; Tyystjarvi, Vilna A.] Finnish Meteorol Inst, Helsinki, Finland; [Aalto, Juha; Luoto, Miska; Niittynen, Pekka; Tyystjarvi, Vilna A.] Univ Helsinki, Dept Geosci &amp; Geog, Helsinki, Finland; [Ashcroft, Michael B.; Randall, Krystal; Robinson, Sharon A.] Univ Wollongong, Ctr Sustainable Ecosyst Solut, Sch Earth Atmospher &amp; Life Sci, Wollongong, NSW, Australia; [Ashcroft, Michael B.] Australian Museum, Sydney, NSW, Australia; [De Frenne, Pieter; Govaert, Sanne; Meeussen, Camille; Vangansbeke, Pieter] Univ Ghent, Dept Environm, Forest &amp; Nat Lab, Melle Gontrode, Belgium; [Kemppinen, Julia] Univ Oulu, Geog Res Unit, Oulu, Finland; [Kopecky, Martin; Altman, Jan; Bruna, Josef; Dolezal, Jiri; Hederova, Lucia; Kaspar, Vit; Macek, Martin; Man, Matej; Bon, Matteo Petit; Wild, Jan] Czech Acad Sci, Inst Bot, Pruhonice, Czech Republic; [Kopecky, Martin; Altman, Jan; Matula, Radim; Svoboda, Miroslav] Czech Univ Life Sci Prague, Fac Forestry &amp; Wood Sci, Prague 6, Suchdol, Czech Republic; [Maclean, Ilya M. D.; Curtis, Robin; Mosedale, Jonathan R.] Univ Exeter, Environm &amp; Sustainabil Inst, Penryn Campus, Penryn, England; [Bailey, Joseph J.] York St John Univ, Dept Geog, York, N Yorkshire, England; [Haesen, Stef; Van Meerbeek, Koenraad] Katholieke Univ Leuven, Dept Earth &amp; Environm Sci, Leuven, Belgium; [Klinges, David H.; Basham, Edmund W.] Univ Florida, Sch Nat Resources &amp; Environm, Gainesville, FL USA; [Klinges, David H.] Smithsonian Environm Res Ctr, POB 28, Edgewater, MD 21037 USA; [Scheffers, Brett R.] Univ Florida, Dept Wildlife Ecol &amp; Conservat, Gainesville, FL USA; [Aartsma, Peter] Univ South Eastern Norway, Dept Nat Sci &amp; Environm Hlth, Bo, Norway; [Abdalaze, Otar] Ilia State Univ, Inst Ecol, Alpine Ecosyst Res Program, Tbilisi, Georgia; [Abedi, Mehdi; Ahmadian, Negar; Bahalkeh, Khadijeh] Tarbiat Modares Univ, Fac Nat Resources &amp; Marine Sci, Dept Range Management, Noor, Iran; [Aerts, Rien; Bokhorst, Stef] Vrije Univ Amsterdam, Dept Ecol Sci, Amsterdam, Netherlands; [Ahrends, Antje; Monfries, Ruth] Royal Bot Garden Edinburgh, Edinburgh, Midlothian, Scotland; [Alatalo, Juha M.] Qatar Univ, Environm Sci Ctr, Doha, Qatar; [Allonsius, Camille Nina] Univ Antwerp, Res Grp ECOBE, Antwerp, Belgium; [Ammann, Christof] Agroscope Res Inst, Dept Agroecol &amp; Environm, Zurich, Switzerland; [Andres, Christian; Barthel, Matti; Buchmann, Nina; Eugster, Werner; Feigenwinter, Iris; Gharun, Mana; Hortnagl, Lukas; Maier, Regine; Shekhar, Ankit; Six, Johan] Swiss Fed Inst Technol, Dept Environm Syst Sci, Zurich, Switzerland; [Andrews, Christopher; Dick, Jan; Helfter, Carole] UK Ctr Ecol &amp; Hydrol, Penicuik, Midlothian, Scotland; [Ardo, Jonas; Eklundh, Lars; Jackowicz-Korczynski, Marcin Antoni; Tagesson, Torbern] Lund Univ, Dept Phys Geog &amp; Ecosyst Sci, Lund, Sweden; [Arriga, Nicola; Goded, Ignacio; Manca, Giovanni] Joint Res Ctr JRC, European Commiss, Ispra, Italy; [Arzac, Alberto; Prokushkin, Anatoly S.; Rubtsov, Alexey, V; Urban, Josef] Siberian Fed Univ, Krasnoyarsk, Russia; [Aschero, Valeria] Univ Nacl Cuyo, Fac Ciencias Exactas &amp; Nat, Mendoza, Argentina; [Aschero, Valeria; Barros, Agustina; Clara Mazzolari, Ana] CCT Mendoza, Inst Argentino Nivol Glaciol &amp; Ciencias Ambiental, CONICET, Mendoza, Argentina; [Assis, Rafael L.] Univ Oslo, Nat Hist Museum, Oslo, Norway; [Assmann, Jakob Johann; Normand, Signe; Treier, Urs Albert; von Oppen, Jonathan] Aarhus Univ, Ctr Sustainable Landscapes Global Change, Dept Biol, Aarhus C, Denmark; [Assmann, Jakob Johann; Normand, Signe; Treier, Urs Albert; von Oppen, Jonathan] Aarhus Univ, Ctr Biodivers Dynam Changing World, Dept Biol, Aarhus C, Denmark; [Bader, Maaike Y.; Canessa, Rafaella] Univ Marburg, Fac Geog, Ecol Plant Geog, Marburg, Germany; [Barancok, Peter; Kanka, Robert; Kollar, Jozef; Palaj, Andrej] Slovak Acad Sci, Inst Landscape Ecol, Bratislava, Slovakia; [Barrio, Isabel C.] Agr Univ Iceland, Fac Environm &amp; Forest Sci, Reykjavik, Iceland; [Bauters, Marijn; Boeckx, Pascal; Okello, Joseph] Univ Ghent, Isotope Biosci Lab ISOFYS, Ghent, Belgium; [Bazzichetto, Manuele; Renault, David] Univ Rennes, CNRS, EcoBio Ecosyst Biodiversite Evolut UMR 6553, Rennes, France; [Marchesini, Luca Belelli] Fdn Edmund Mach, Dept Sustainable Agroecosyst &amp; Bioresources, Res &amp; Innovat Ctr, San Michele All Adige, Italy; [Bell, Michael C.; Wilkinson, Matthew] Alice Holt Lodge, Forest Res, Farnham, Surrey, England; [Benavides, Juan C.] Pontificia Univ Javeriana, Dept Ecol, Bogota, Colombia; [Benito Alonso, Jose Luis] Jolube Consultor Bot, Jaca, Huesca, Spain; [Berauer, Bernd J.] Univ Hohenheim, Inst Landscape &amp; Plant Ecol, Dept Plant Ecol, Stuttgart, Germany; [Berauer, Bernd J.; Jentsch, Anke; Schuchardt, Max] Univ Bayreuth, BayCEER, Disturbance Ecol, Bayreuth, Germany; [Bjerke, Jarle W.] Norwegian Inst Nat Res, FRAM High North Res Ctr Climate &amp; Environm, Tromso, Norway; [Bjork, Robert G.; Bjorkman, Mats P.; Klemedtsson, Leif; Liljebladh, Bengt] Univ Gothenburg, Dept Earth Sci, Gothenburg, Sweden; [Bjork, Robert G.; Bjorkman, Mats P.] Gothenburg Global Biodivers Ctr, Gothenburg, Sweden; [Bjornsdottir, Katrin] Univ Gothenburg, Dept Biol &amp; Environm Sci, Gothenburg, Sweden; [Blonder, Benjamin] Univ Calif Berkeley, Dept Environm Sci Policy &amp; Management, Berkeley, CA 94720 USA; [Boike, Julia] Helmholtz Ctr Polar &amp; Marine Res, Alfred Wegener Inst, Telegrafenberg A45, Potsdam, Germany; [Boike, Julia] Humboldt Univ, Geog Dept, Berlin, Germany; [Brum, Barbara N. S.; Marciniak, Felipe] Inst Nacl de Pesquisas da Amazonia, Posgrad Ciencias Florestas Tropicais, Manaus, Amazonas, Brazil; [Buysse, Pauline; Loubet, Benjamin] Univ Paris Saclay, AgroParisTech, UMR ECOSYS INRAE, Paris, France; [Camargo, Jose Luis] Inst Nacl de Pesquisas da Amazonia, BDFFP, Biol Dynam Forest Fragments Project, Manaus, Amazonas, Brazil; [Campoe, Otavio C.] Univ Fed Lavras, Dept Forest Sci, Lavras, Brazil; [Candan, Onur; Fazlioglu, Fatih] Ordu Univ, Fac Arts &amp; Sci, Dept Mol Biol &amp; Genet, Ordu, Turkey; [Canessa, Rafaella; Tielboerger, Katja; van den Brink, Liesbeth] Univ Tubingen, Dept Evolut &amp; Ecol, Plant Ecol Grp, Tubingen, Germany; [Cannone, Nicoletta; Malfasi, Francesco] Insubria Univ, Dept Sci &amp; High Technol, Como, Italy; [Carbognani, Michele; Forte, T'ai G. W.; Petraglia, Alessandro; Tomaselli, Marcello] Univ Parma, Dept Chem Life Sci &amp; Environm Sustainabil, Parma, Italy; [Carnicer, Jofre] Univ Barcelona, Biodivers Res Inst IRBio, Dept Evolutionary Biol Ecol &amp; Environm Sci, Barcelona, Spain; [Carnicer, Jofre; Poyatos, Rafael; Vives-Ingla, Maria] CREAF, E-08193 Bellaterra, Cerdanyola Del, Spain; [Casanova-Katny, Angelica] Univ Catolica Temuco, Lab Ecofisiol Vegetal &amp; Cambio Climat, Dept Ciencias Vet &amp; Salud Publ, Campus Luis Rivas del Canto, Temuco, Chile; [Casanova-Katny, Angelica] Univ Catolica Temuco, Fac Recursos Nat, Nucleo Estudios Ambientales NEA, Temuco, Chile; [Cesarz, Simone; Dengler, Juergen; Eisenhauer, Nico; Ferlian, Olga; Gottschall, Felix; Haider, Sylvia; Backes, Amanda Ratier] German Ctr Integrat Biodivers Res iDiv, Leipzig, Germany; [Cesarz, Simone; Eisenhauer, Nico; Ferlian, Olga; Gottschall, Felix] Univ Leipzig, Inst Biol, Leipzig, Germany; [Chojnicki, Bogdan; Juszczak, Radoslaw] Poznan Univ Life Sci, Dept Ecol &amp; Environm Protect, Lab Bioclimatol, Poznan, Poland; [Choler, Philippe] Univ Grenoble Alpes, Univ Savoie Mt Blanc, LECA, CNRS, Grenoble, France; [Choler, Philippe] Univ Grenoble Alpes, Univ Savoie Mt Blanc, LTSER Zone Atelier Alpes, CNRS, Grenoble, France; [Chown, Steven L.] Monash Univ, Sch Biol Sci, Securing Antarct Environm Future, Melbourne, Vic, Australia; [Cifuentes, Edgar F.] Univ Cambridge, Dept Plant Sci, Forest Ecol &amp; Conservat Grp, Cambridge, England; [Ciliak, Marek; Ujhazyova, Mariana] Tech Univ Zvolen, Fac Ecol &amp; Environm Sci, Zvolen, Slovakia; [Contador, Tamara; Mackenzie, Roy] Univ Austral Chile, Millennium Inst Biodivers Antarctic &amp; Subantarct, Valdivia, Chile; [Contador, Tamara] Cape Horn Int Ctr CHIC, Puerto Williams, Chile; [Convey, Peter] NERC, British Antarctic Survey, Cambridge, England; [Cooper, Elisabeth J.; Moriana-Armendariz, Mikel; Bon, Matteo Petit] UiT Arctic Univ Norway, Fac Biosci Fisheries &amp; Econ, Dept Arctic &amp; Marine Biol, Tromso, Norway; [Cremonese, Edoardo; di Cella, Umberto Morra] Environm Protect Agcy Aosta Valley, Climate Change Unit, St Christophe, Italy; [Curasi, Salvatore R.; Rocha, Adrian, V] Univ Notre Dame, Dept Biol Sci, Notre Dame, IN 46556 USA; [Cutini, Maurizio] Univ Roma Tre, Dept Sci, Rome, Italy; [Dahlberg, C. Johan; Greiser, Caroline; Hylander, Kristoffer; Merinero, Sonia] Stockholm Univ, Dept Ecol Environm &amp; Plant Sci, Stockholm, Sweden; [Dahlberg, C. Johan; Greiser, Caroline; Hylander, Kristoffer; Merinero, Sonia] Stockholm Univ, Bolin Ctr Climate Res, Stockholm, Sweden; [Dahlberg, C. Johan] Cty Adm Board Vastra Gotaland, Gothenburg, Sweden; [Daskalova, Gergana N.; Myers-Smith, Isla H.; Thomas, Haydn J. D.] Univ Edinburgh, Sch GeoSci, Edinburgh, Midlothian, Scotland; [Angel de Pablo, Miguel] Univ Alcala, Dept Geol Geog &amp; Environm, Madrid, Spain; [Della Chiesa, Stefano] Tech Univ Dresden, Chair Geoinformat, Dresden, Germany; [Dengler, Juergen] ZHAW Zurich Univ Appl Sci, Inst Nat Resource Sci IUNR, Vegetat Ecol, Wadenswil, Switzerland; [Dengler, Juergen] Univ Bayreuth, Bayreuth Ctr Ecol &amp; Environm Res BayCEER, Plant Ecol, Bayreuth, Germany; [Deronde, Bart] VITO TAP, Mol, Belgium; [Descombes, Patrice] Swiss Fed Res Inst WSL, Birmensdorf, Switzerland; [Di Cecco, Valter] Majella Natl Pk, Majella Seed Bank, Colle Madonna, Lama Dei Pelign, Italy; [Di Musciano, Michele] Univ Aquila, Dept Life Hlth &amp; Environm Sci, Laquila, Italy; [Dimarco, Romina D.] IFAB INTA CONICET, Grp Ecol Poblac Insectos, San Carlos De Bariloche, Rio Negro, Argentina; [Dimarco, Romina D.; Nunez, Martin A.] Univ Houston, Dept Biol &amp; Biochem, Houston, TX USA; [Dolezal, Jiri] Univ South Bohemia, Fac Sci, Dept Bot, Ceske Budejovice, Czech Republic; [Dorrepaal, Ellen; Larson, Keith; Walz, Josefine] Umea Univ, Climate Impacts Res Ctr, Dept Ecol &amp; Environm Sci, Abisko, Sweden; [Dusek, Jiri; Pavelka, Marian] Acad Sci Czech Republ, Global Change Res Inst, Prague, Czech Republic; [Erickson, Todd E.] Univ Western Australia, Sch Biol Sci, Crawley, WA, Australia; [Erickson, Todd E.] Kings Pk Sci, Dept Biodivers Conservat &amp; Attract, Kings Pk, Australia; [Erschbamer, Brigitta; Nicklas, Lena] Univ Innsbruck, Fac Biol, Dept Bot, Innsbruck, Austria; [Ewers, Robert M.] Imperial Coll London, Ascot, Berks, England; [Exton, Dan A.] Operat Wallacea, Lincoln, Lincs, England; [Fanin, Nicolas; Ogee, Jerome; Wingate, Lisa] Bordeaux Sci Agro, INRAE, UMR 1391 ISPA, Villenave Dornon, France; [Fenu, Giuseppe] Univ Cagliari, Dept Life &amp; Environm Sci, Cagliari, Italy; [Fernandez Calzado, M. Rosa; Lorite, Juan] Univ Granada, Dept Bot, Granada, Spain; [Fernandez-Pascual, Eduardo] Univ Oviedo, IMIB Biodivers Res Inst, Mieres, Spain; [Finckh, Manfred] Univ Hamburg, Inst Plant Sci &amp; Microbiol, Hamburg, Germany; [Higgens, Rebecca Finger] Dartmouth Coll, Hanover, NH 03755 USA; [Freeman, Erika C.; Tanentzap, Andrew J.] Univ Cambridge, Dept Plant Sci, Ecosyst &amp; Global Change Grp, Cambridge, England; [Frei, Esther R.; Rixen, Christian; Wipf, Sonja] WSL Inst Snow &amp; Avalanche Res SLF, Davos, Switzerland; [Frei, Esther R.; Rixen, Christian] Climate Change Extremes &amp; Nat Hazards Alpine Reg, Davos, Switzerland; [Frei, Esther R.; Meusburger, Katrin; Risch, Anita C.; Zellweger, Florian] Swiss Fed Inst Forest Snow &amp; Landscape Res WSL, Birmensdorf, Switzerland; [Fuentes-Lillo, Eduardo; Garcia, Rafael A.; Pauchard, Anibal] Univ Concepcion, Fac Ciencias Forestales, Lab Invas Biol LIB, Concepcion, Chile; [Fuentes-Lillo, Eduardo] Adventist Univ Chile, Sch Educ &amp; Social Sci, Chillan, Chile; [Garcia, Rafael A.; Pauchard, Anibal] Inst Ecol &amp; Biodiversidad IEB, Santiago, Chile; [Garcia, Maria B.] Pyrenean Inst Ecol CSIC, Zaragoza, Spain; [Geron, Charly] Univ Liege, TERRA Res Ctr, Biodivers &amp; Landscape, Gembloux Agrobio Tech, Gembloux, Belgium; [Ghosn, Dany; Kazakis, George] Mediterranean Agron Inst Chania, Dept Geoinformat Environm Management, Khania, Greece; [Gigauri, Khatuna] Georgian Inst Publ Affairs, Dept Environm Management &amp; Policy, Tbilisi, Georgia; [Gobin, Anne] Flemish Inst Technol Res, Mol, Belgium; [Gobin, Anne] KULeuven, Dept Earth &amp; Environm Sci, Fac BioSci Engn, Leuven, Belgium; [Goeckede, Mathias] Max Planck Inst Biogeochem, Dept Biogeochem Signals, Jena, Germany; [Goulding, Keith; Scott, Tony] Rothamsted Res, Sustainable Agr Sci Dept, Harpenden, Herts, England; [Graae, Bente Jessen; Smith, Stuart W.; Sorensen, Mia Vedel; Wedegartner, Ronja E. M.] Norwegian Univ Sci &amp; Technol, Dept Biol, Trondheim, Norway; [Greenwood, Sarah] Univ Edinburgh, Biodivers Wildlife &amp; Ecosyst Hlth Biomed Sci, Edinburgh, Midlothian, Scotland; [Grelle, Achim] Swedish Univ Agr Sci, Dept Ecol, Uppsala, Sweden; [Guenard, Benoit; Wang, Runxi] Univ Hong Kong, Sch Biol Sci, Hong Kong, Peoples R China; [Guglielmin, Mauro] Insubria Univ, Dept Theoret &amp; Appl Sci, Varese, Italy; [Guillemot, Joannes; Maire, Guerric Ie; Nouvellon, Yann] CIRAD, UMR Eco &amp; Sols, Montpellier, France; [Guillemot, Joannes; Maire, Guerric Ie; Nouvellon, Yann] Univ Montpellier, Montpellier SupAgro, INRAE, CIRAD,IRD,UMR Eco &amp; Sols, Montpellier, France; [Haase, Peter] Senckenberg Res Inst, Gelnhausen, Germany; [Haase, Peter] Nat Hist Museum Frankfurt, Gelnhausen, Germany; [Haase, Peter; Steinbrecher, Rainer] Univ Duisburg Essen, Fac Biol, Essen, Germany; [Haider, Sylvia; Backes, Amanda Ratier] Martin Luther Univ Halle Wittenberg, Inst Biol Geobot &amp; Bot Garden, Halle, Saale, Germany; [Halbritter, Aud H.; Haugum, Siri, V; Lynn, Joshua; Vandvik, Vigdis] Univ Bergen, Dept Biol Sci, Bergen, Norway; [Halbritter, Aud H.; Haugum, Siri, V; Lynn, Joshua; Vandvik, Vigdis] Univ Bergen, Bjerknes Ctr Climate Res, Bergen, Norway; [Hamid, Maroof; Khuroo, Anzar A.] Univ Kashmir, Ctr Biodivers &amp; Taxon, Dept Bot, Srinagar, India; [Hammerle, Albin; Seeber, Julia; Wohlfahrt, Georg] Univ Innsbruck, Dept Ecol, Innsbruck, Austria; [Hampe, Arndt; Jactel, Herve] Univ Bordeaux, BIOGECO, INRAE, Cestas, France; [Haugum, Siri, V] Heathland Ctr, Alver, Norway; [Heinesch, Bernard; Manise, Tanguy] Univ Liege, Fac Gembloux Agrobio Tech, TERRA Teaching &amp; Res Ctr, Gembloux, Belgium; [Hepenstrick, Daniel] ZHAW Zurich Univ Appl Sci, Inst Nat Resource Sci, Vegetat Ecol, Gruental, Switzerland; [Herberich, Maximiliane] Univ Nat Resources &amp; Life Sci Vienna BOKU, Inst Bot, Vienna, Austria; [Herbst, Mathias] Ctr Agrometeorol Res ZAMF, German Meteorol Serv DWD, Braunschweig, Germany; [Hermanutz, Luise; Collier, Laura Siegwart] Mem Univ, Dept Biol, St John, NF, Canada; [Hik, David S.] Simon Fraser Univ, Dept Biol Sci, Burnaby, BC, Canada; [Hoffren, Raul] Univ Zaragoza, Dept Geog, Zaragoza, Spain; [Homeier, Juergen] HAWK Univ Appl Sci &amp; Arts, Fac Resource Management, Gottingen, Germany; [Homeier, Juergen; Kotowska, Martyna M.; Muffler, Lena; Weigel, Robert] Georg August Univ Gottingen, Albrecht von Haller Inst Plant Sci, Plant Ecol, Gottingen, Germany; [Hoye, Toke T.] Aarhus Univ, Dept Ecosci &amp; Arctic Res Ctr, Ronde, Denmark; [Hrbacek, Filip; Laska, Kamil] Masaryk Univ, Fac Sci, Dept Geog, Brno, Czech Republic; [Iwata, Hiroki] Shinshu Univ, Dept Environm Sci, Matsumoto, Nagano, Japan; [Jackowicz-Korczynski, Marcin Antoni] Aarhus Univ, Dept Ecosci &amp; Arctic Res Ctr, Roskilde, Denmark; [Jarveoja, Jarvi; Nilsson, Mats B.; Peichl, Matthias; Zhao, Peng] Swedish Univ Agr Sci, Dept Forest Ecol &amp; Management, Umea, Sweden; [Jastrzebowski, Szymon; Klisz, Marcin] Forest Res Inst, Dept Silviculture &amp; Forest Tree Genet, Raszyn, Poland; [Jentsch, Anke] Bayreuth Ctr Ecol &amp; Environm Res, Bayreuth, Germany; [Jimenez, Juan J.] Pyrenean Inst Ecol, ARAID IPE CSIC, Avda Llano de la Victoria, Aragon, Spain; [Jonsdottir, Ingibjorg S.] Univ Iceland, Life &amp; Environm Sci, Reykjavik, Iceland; [Jucker, Tommaso] Univ Bristol, Sch Biol Sci, Bristol, Avon, England; [Jump, Alistair S.] Univ Stirling, Fac Nat Sci Biol &amp; Environm Sci, Stirling, Scotland; [Kaspar, Vit; Wild, Jan] Czech Univ Life Sci Prague, Fac Environm Sci, Prague 6, Suchdol, Czech Republic; [Kelly, Julia; Kljun, Natascha] Lund Univ, Ctr Environm &amp; Climate Sci, Lund, Sweden; [Knohl, Alexander; Siebicke, Lukas; Stiegler, Christian] Univ Gottingen, Bioclimatol, Gottingen, Germany; [Kobler, Johannes] Environm Agcy Austria, Vienna, Austria; [Kovacs, Bence] Inst Ecol &amp; Bot, Ctr Ecol Res, Vacratot, Hungary; [Kreyling, Juergen; Schmeddes, Jonas] Univ Greifswald, Inst Bot &amp; Landscape Ecol, Expt Plant Ecol, Greifswald, Germany; [Lamprecht, Andrea; Pauli, Harald; Saccone, Patrick; Steinbauer, Klaus; Winkler, Manuela] Austrian Acad Sci OAW, Inst Interdisciplinary Mt Res, GLORIA Coordinat, Vienna, Austria; [Lamprecht, Andrea; Pauli, Harald; Saccone, Patrick; Steinbauer, Klaus; Winkler, Manuela] Univ Nat Resources &amp; Life Sci, Dept Integrat Biol &amp; Biodivers Res, Vienna, Austria; [Lang, Simone, I; Bon, Matteo Petit] Univ Ctr Svalbard UNIS, Dept Arctic Biol, Longyearbyen, Svalbard, Norway; [Larson, Christian; Seipel, Tim] Montana State Univ, Dept Land Resources &amp; Environm Sci, Bozeman, MT 59717 USA; [Laska, Kamil] Univ South Bohemia, Fac Sci, Ctr Polar Ecol, Ceske Budejovice, Czech Republic; [Leihy, Rachel, I] Monash Univ, Sch Biol Sci, Melbourne, Vic, Australia; [Lens, Luc] Univ Ghent, Dept Biol, Terr Ecol Unit, Ghent, Belgium; [Lohila, Annalea] Finnish Meteorol Inst, Climate Syst Res, Helsinki, Finland; [Lohila, Annalea] Univ Helsinki, Fac Sci, INAR Inst Atmospher &amp; Earth Syst Res Phys, Helsinki, Finland; [Lorite, Juan] Univ Granada, Interuniv Inst Earth Syst Res, Granada, Spain; [Magliulo, Enzo; Manco, Antonio] CNR Inst Agr &amp; Forestry Syst Mediterranean, Naples, Italy; [Malis, Frantisek; Ujhazy, Karol] Tech Univ Zvolen, Fac Forestry, Zvolen, Slovakia; [Manolaki, Paraskevi] Open Univ Cyprus, Sch Pure &amp; Appl Sci, Environm Conservat &amp; Management Programme, Latsia, Cyprus; [Manolaki, Paraskevi; Pastor, Ada] Aarhus Univ, Dept Biol, Aarhus C, Denmark; [Manolaki, Paraskevi] Aarhus Inst Adv Studies, AIAS Hoegh Guldbergs Gade 6B, Aarhus, Denmark; [Matula, Radim; Plichta, Roman; Svatek, Martin; Urban, Anastasiya, V; Urban, Josef] Mendel Univ Brno, Fac Forestry &amp; Wood Technol, Dept Forest Bot Dendrol &amp; Geobiocoenol, Brno, Czech Republic; [Medinets, Sergiy; Medinets, Volodymyr] Odesa Natl II Mechnikov Univ, Reg Ctr Integrated Environm Monitoring, Odesa, Ukraine; [Medinets, Sergiy; Olesen, Jorgen Eivind] Aarhus Univ, Dept Agroecol, Tjele, Denmark; [Medinets, Sergiy] NGO New Energy, Kharkiv, Ukraine; [Guimaraes Mesquita, Rita de Cassia] Inst Nacl de Pesquisas da Amazonia, Coordenacao Dinam Ambiental, Biol Dynam Forest Fragments Project, Manaus, Amazonas, Brazil; [Meysman, Filip J. R.] Univ Antwerp, Dept Biol, Antwerp, Belgium; [Michaletz, Sean T.] Univ British Columbia, Dept Bot, Vancouver, BC, Canada; [Michaletz, Sean T.] Univ British Columbia, Biodivers Res Ctr, Vancouver, BC, Canada; [Milbau, Ann] Dept Environm, Antwerp, Province Of Ant, Belgium; [Moiseev, Dmitry; Moiseev, Pavel] Russian Acad Sci, Ural Div, Inst Plant &amp; Anim Ecol, Ekaterinburg, Russia; [Mondoni, Andrea; Orsenigo, Simone; Porro, Francesco; Rossi, Graziano] Univ Pavia, Dept Earth &amp; Environm Sci, Pavia, Italy; [Montagnani, Leonardo] Free Univ Bolzano, Fac Sci &amp; Technol, Bolzano, Italy; [Moersdorf, Martin] Univ Freiburg, Chair Geobot, Freiburg, Germany; [Munoz-Rojas, Miriam] UNSW Sydney, Sch Biol Earth &amp; Environm Sci, Ctr Ecosyst Sci, Sydney, NSW, Australia; [Munoz-Rojas, Miriam] Univ Seville, Dept Plant Biol &amp; Ecol, Seville, Spain; [Myers, Jonathan A.; Penczykowski, Rachel M.] Washington Univ, Dept Biol, Campus Box 1137, St Louis, MO 63130 USA; [Nagy, Laszlo] Univ Estadual Campinas, Inst Biol, Dept Anim Biol, Campinas, Brazil; [Nardino, Marianna] CNR, Inst BioEcon, Bologna, Italy; [Naujokaitis-Lewis, Ilona] Carleton Univ, Natl Wildlife Res Ctr, Environm &amp; Climate Change Canada, Ottawa, ON, Canada; [Newling, Emily] Deakin Univ, Sch Life &amp; Environm Sci, Burwood, Vic, Australia; [Niedrist, Georg; Seeber, Julia; Steinwandter, Michael] Eurac Res, Inst Alpine Environm, Bolzano, Italy; [Niessner, Armin; Remmele, Sabine; Zimmermann, Reiner] Univ Hohenheim, Inst Biol, Dept Mol Bot, Stuttgart, Germany; [Nosetto, Marcelo D.] Consejo Nacl Invest Cient &amp; Tecn, Inst Matemat Aplicada San Luis, IMASL, San Luis, Argentina; [Nosetto, Marcelo D.] Univ Nacl San Luis, San Luis, Argentina; [Nosetto, Marcelo D.] Catedra Climatol Agr FCA UNER, Entre Rios, Argentina; [Nunez, Martin A.] Univ Nacl Comahue, INIBIOMA, Grp Ecol Invas, CONICET, San Carlos De Bariloche, Rio Negro, Argentina; [Ogaya, Roma; Penuelas, Josep] Global Ecol Unit CREAF CSIC UAB, CSIC, Bellaterra, Spain; [Ogaya, Roma; Penuelas, Josep] CREAF, Barcelona, Spain; [Okello, Joseph] Mt Moon Univ, Ft Portal, Uganda; [Okello, Joseph] Natl Agr Res Org, Mbarara Zonal Agr Res &amp; Dev Inst, Mbarara, Uganda; [Olejnik, Janusz; Urbaniak, Marek; Ziemblinska, Klaudia] Poznan Univ Life Sci, Fac Environm Engn &amp; Mech Engn, Dept Construct &amp; Geoengn, Lab Meteorol, Poznan, Poland; [Opedal, Oystein H.] Lund Univ, Dept Biol, Lund, Sweden; [Pampuch, Timo; Scharnweber, Tobias; Smiljanic, Marko; Trouillier, Mario; Wilmking, Martin] Univ Greifswald, Inst Bot &amp; Landscape Ecol, Greifswald, Germany; [Panov, Alexey, V; Prokushkin, Anatoly S.; Sidenko, Nikita, V; Urban, Anastasiya, V; Zyryanov, Viacheslav, I] VN Sukachev Inst Forest SB RAS, Krasnoyarsk, Russia; [Partel, Meelis] Univ Tartu, Inst Ecol &amp; Earth Sci, Tartu, Estonia; [Pearse, William D.; Simpson, Elizabeth; Stemkovski, Michael] Utah State Univ, Dept Biol, Logan, UT 84322 USA; [Pearse, William D.; Simpson, Elizabeth; Stemkovski, Michael] Utah State Univ, Ecol Ctr, Logan, UT 84322 USA; [Pearse, William D.] Imperial Coll, Dept Life Sci, Ascot, Berks, England; [Pellissier, Loic; Pitteloud, Camille] Swiss Fed Inst Technol, Dept Environm Syst Sci, Landscape Ecol, Inst Terr Ecosyst, Zurich, Switzerland; [Pellissier, Loic; Pitteloud, Camille] Swiss Fed Res Inst WSL, Unit Land Change Sci, Birmensdorf, Switzerland; [Phartyal, Shyam S.] Nalanda Univ, Sch Ecol &amp; Environm Studies, Rajgir, India; [Phoenix, Gareth K.] Univ Sheffield, Sch Biosci, Sheffield, S Yorkshire, England; [Pio, Casimiro] Univ Aveiro, CESAM, Aveiro, Portugal; [Pio, Casimiro] Univ Aveiro, Dept Environm, Aveiro, Portugal; [Pitacco, Andrea] Univ Padua, Dept Agron Food Nat Resources Anim &amp; Environm, Legnaro, Italy; [Poulenard, Jerome] Univ Savoie Mt Blanc, Univ Grenoble Alpes, CNRS, EDYTEM, Chambery, France; [Poyatos, Rafael] Univ Autonoma Barcelona, Barcelona, Spain; [Puchalka, Radoslaw] Nicolaus Copernicus Univ, Fac Biol &amp; Vet Sci, Dept Ecol &amp; Biogeog, Torun, Poland; [Puchalka, Radoslaw] Nicolaus Copernicus Univ, Ctr Climate Change Res, Torun, Poland; [Puscas, Mihai; Turtureanu, Pavel Dan] Babes Bolyai Univ, A Borza Bot Garden, Cluj Napoca, Romania; [Puscas, Mihai] Babes Bolyai Univ, Fac Biol &amp; Geol, Dept Taxon &amp; Ecol, Cluj Napoca, Romania; [Puscas, Mihai; Turtureanu, Pavel Dan] Babes Bolyai Univ, EG Racovi Inst, Cluj Napoca, Romania; [Randall, Krystal; Robinson, Sharon A.] Univ Wollongong, Sch Earth Atmospher &amp; Life Sci, Securing Antarct Environm Future, Wollongong, NSW, Australia; [Remmers, Wolfram; Stoll, Stefan] Univ Appl Sci Trier, Environm Campus Birkenfeld, Birkenfeld, Germany; [Renault, David] Inst Univ France, Paris, France; [Robroek, Bjorn J. M.] Radboud Univ Nijmegen, Radboud Inst Environm &amp; Biol Sci, Aquat Ecol &amp; Environm Biol, Nijmegen, Netherlands; [Rocha, Adrian, V] Univ Notre Dame, Environm Change Initiat, Notre Dame, IN 46556 USA; [Rossi, Christian; Wipf, Sonja] Swiss Natl Pk, Chaste Planta, Zernez, Switzerland; [Rossi, Christian] Univ Zurich, Dept Geog, Remote Sensing Labs, Zurich, Switzerland; [Roupsard, Olivier] CIRAD, UMR Eco &amp; Sols, Dakar, Senegal; [Roupsard, Olivier] Univ Montpellier, Inst Agro, INRAE, CIRAD,IRD,Eco &amp; Sols, Montpellier, France; [Roupsard, Olivier] Ctr IRD ISRA Bel Air, LMI IESOL, Dakar, Senegal; [Sagot, Clotilde] Parc Natl Ecrins Domaine Charance, Domaine De Charance, France; [Sallo Bravo, Jhonatan] Univ Nacl San Antonio Abad del Cusco, Cuzco, Peru; [Sallo Bravo, Jhonatan] Ctr Invest Biodiversidad Wilhelm L Johannsen, Cuzco, Peru; [Sallo Bravo, Jhonatan] Inst Nacl Pesquisas Amaz Nia, PDBFF, Biol Dynam Forest Fragments Project, Manaus, Amazonas, Brazil; [Sarneel, Judith M.] Umea Univ, Dept Ecol &amp; Environm Sci, Umea, Sweden; [Schmidt, Marius] Forschungszentrum Julich, Inst Bio &amp; Geosci IBG 3 Agrosphere, Julich, Germany; [Scholten, Thomas] Univ Tubingen, Dept Geosci, Chair Soil Sci &amp; Geomorphol, Tubingen, Germany; [Schmidt, Marius; Smith-Tripp, Sarah] Univ British Columbia, Dept Geog, Vancouver, BC, Canada; [Semenchuk, Philipp] Dept Bot &amp; Biodivers Res, Vienna, Austria; [Senior, Rebecca A.] Princeton Univ, Princeton Sch Publ &amp; Int Affairs, Princeton, NJ 08544 USA; [Serra-Diaz, Josep M.] Univ Lorraine, AgroParisTech, INRAE, Nancy, France; [Sewerniak, Piotr] Nicolaus Copernicus Univ, Fac Earth Sci &amp; Spatial Management, Dept Soil Sci &amp; Landscape Management, Torun, Poland; [Collier, Laura Siegwart] Pk Canada Agcy, Terra Nova Natl Pk, Glovertown, NF, Canada; [Siqueira, David P.] Univ Estadual Norte Fluminense, Rio De Janeiro, Brazil; [Sitkova, Zuzana] Forest Res Inst Zvolen, Natl Forest Ctr, Zvolen, Slovakia; [Smith, Stuart W.] Stockholm Univ, Dept Phys Geog, Stockholm, Sweden; [Somers, Ben] Dept Earth &amp; Environm Sci, Leuven, Belgium; [Souza, Jose Joao L. L.] Univ Fed Vicosa, Soil Sci Dept, Vicosa, MG, Brazil; [Souza, Bartolomeu Israel] Univ Fed Paraiba, Dept Geociencias, Cidade Univ, Joao Pessoa, Paraiba, Brazil; [Dias, Arildo Souza] Goethe Univ Frankfurt, Dept Phys Geog, Frankfurt, Germany; [Spasojevic, Marko J.] Univ Calif Riverside, Dept Evolut Ecol &amp; Organismal Biol, Riverside, CA 92521 USA; [Speed, James D. M.] Norwegian Univ Sci &amp; Technol, NTNU Univ Museum, Dept Nat Hist, Trondheim, Norway; [Spicher, Fabien; Lenoir, Jonathan] Univ Picardie Jules Verne, UMR 7058 CNRS Ecol &amp; Dynam Syst Anthropises EDYSA, Amiens, France; [Stanisci, Angela] Univ Molise, Dipartimento Biosci &amp; Terr, EnvixLab, Termoli, Italy; [Steinbrecher, Rainer] Karlsruhe Inst Technol KIT, Inst Meteorol &amp; Climate Res IMK, Dept Atmospher Environm Res IFU, Garmisch Partenkirchen, Germany; [Stephan, Jorg G.] Swedish Univ Agr Sci, SLU Swedish Species Informat Ctr, Uppsala, Sweden; [Tagesson, Torbern] Univ Copenhagen, Dept Geosci &amp; Nat Resource Management, Copenhagen, Denmark; [Tanneberger, Franziska] Univ Greifswald, Partner Greifswald Mire Ctr, Inst Bot &amp; Landscape Ecol, Expt Plant Ecol, Greifswald, Germany; [Theurillat, Jean-Paul] Fdn JM Aubert, Champex Lac, Switzerland; [Theurillat, Jean-Paul] Univ Geneva, Dept Bot &amp; Biol Vegetale, Chambesy, Switzerland; [Thomas, Andrew D.] Aberystwyth Univ, Dept Geog &amp; Earth Sci, Aberystwyth, Dyfed, Wales; [Turtureanu, Pavel Dan] Babe Bolyai Univ, Ctr Systemat Biol Biodiversity &amp; Bioresources 3B, Cluj Napoca, Romania; [Tutton, Rosamond; Wang, Yifeng; Way, Robert G.] Queens Univ, Dept Geog &amp; Planning, Northern Environm Geosci Lab, Kingston, ON, Canada; [Ueyama, Masahito] Osaka Prefecture Univ, Grad Sch Life &amp; Environm Sci, Osaka, Japan; [Uogintas, Domas] Nat Res Ctr, Vilnius, Lithuania; [Ursu, Tudor-Mihai] Natl Inst Res &amp; Dev Biol Sci, Inst Biol Res Cluj Napoca, Bucharest, Romania; [Vaccari, Francesco Primo] CNR, Inst BioEcon, Florence, Italy; [Van de Vondel, Stijn] Univ Antwerp, Ecosyst Management Res Grp ECOBE, Antwerp, Belgium; [Van Geel, Maarten] Katholieke Univ Leuven, Dept Biol, Plant Conservat &amp; Populat Biol, Heverlee, Belgium; [Varlagin, Andrej] Russian Acad Sci, AN Severtsov Inst Ecol &amp; Evolut, Moscow, Russia; [Veen, G. F.] Netherlands Inst Ecol, Wageningen, Netherlands; [Veenendaal, Elmar] Wageningen Univ, Plant Ecol &amp; Nat Conservat Grp, Wageningen, Netherlands; [Venn, Susanna E.] Deakin Univ, Ctr Integrat Ecol, Sch Life &amp; Environm Sci, Burwood, Vic, Australia; [Verbeeck, Hans] Univ Ghent, Dept Environm, CAVElab Computat &amp; Appl Vegetat Ecol, Ghent, Belgium; [Verheijen, Frank G. A.] Univ Aveiro, Ctr Environm &amp; Marine Studies CESAM, Dept Environm &amp; Planning, Earth Surface Proc Team, Aveiro, Portugal; [Villar, Luis] IPE CSIC, Inst Pirena Ecol, Av Llano de la Victoria, Jaca, Huesca, Spain; [Vitale, Luca] CNR, Inst Agr &amp; Forestry Syst Mediterranean, Portici, Italy; [Vittoz, Pascal] Univ Lausanne, Fac Geosci &amp; Environm, Inst Earth Surface Dynam, Geopolis, Switzerland; [Xenakis, Georgios] Forest Res, Northern Res Stn, Roslin, Midlothian, Scotland; [Yang, Yan] Chinese Acad Sci, Inst Mt Hazards &amp; Environm, Chengdu, Peoples R China; [Yu, Zicheng] Northeast Normal Univ, Sch Geog Sci, MOE Key Lab Geog Proc &amp; Ecol Secur Changbai Mt, Changchun, Peoples R China; [Yu, Zicheng] Lehigh Univ, Dept Earth &amp; Environm Sci, Bethlehem, PA 18015 USA; [Yu, Kailiang] Princeton Univ, High Meadows Environm Inst, Princeton, NJ 08544 USA; [Zhang, Jian; Zhang, Zhaochen] East China Normal Univ, Sch Ecol &amp; Environm Sci, Zhejiang Tiantong Forest Ecosyst Natl Observat &amp;, Shanghai, Peoples R China; [Zimmermann, Reiner] Univ Bayreuth, Ecol Bot Gardens, Bayreuth, Germany; [Zong, Shengwei] Northeast Normal Univ, Sch Geog Sci, Key Lab Geog Proc &amp; Ecol Secur Changbai Mt, Minist Educ, Changchun, Peoples R China</t>
  </si>
  <si>
    <t>University of Antwerp; Swiss Federal Institutes of Technology Domain; ETH Zurich; Finnish Meteorological Institute; University of Helsinki; University of Wollongong; Australian Museum; Ghent University; University of Oulu; Czech Academy of Sciences; Institute of Botany of the Czech Academy of Sciences; Czech University of Life Sciences Prague; University of Exeter; York Saint John University; KU Leuven; State University System of Florida; University of Florida; Smithsonian Institution; Smithsonian Environmental Research Center; State University System of Florida; University of Florida; Ilia State University; Tarbiat Modares University; Vrije Universiteit Amsterdam; Qatar University; University of Antwerp; Swiss Federal Institutes of Technology Domain; ETH Zurich; UK Centre for Ecology &amp; Hydrology (UKCEH); Lund University; European Commission Joint Research Centre; EC JRC ISPRA Site; Siberian Federal University; University Nacional Cuyo Mendoza; Consejo Nacional de Investigaciones Cientificas y Tecnicas (CONICET); University of Oslo; Aarhus University; Aarhus University; Philipps University Marburg; Slovak Academy of Sciences; Ghent University; Universite de Rennes; Centre National de la Recherche Scientifique (CNRS); Fondazione Edmund Mach; Pontificia Universidad Javeriana; University Hohenheim; University of Bayreuth; Norwegian Institute Nature Research; University of Gothenburg; University of Gothenburg; University of Gothenburg; University of California System; University of California Berkeley; Helmholtz Association; Alfred Wegener Institute, Helmholtz Centre for Polar &amp; Marine Research; Humboldt University of Berlin; Institute Nacional de Pesquisas da Amazonia; Universite Paris Cite; Universite Paris Saclay; AgroParisTech; INRAE; Institute Nacional de Pesquisas da Amazonia; Universidade Federal de Lavras; Ordu University; Eberhard Karls University of Tubingen; University of Insubria; University of Parma; University of Barcelona; Centro de Investigacion Ecologica y Aplicaciones Forestales (CREAF-CERCA); Universidad Catolica de Temuco; Universidad Catolica de Temuco; Leipzig University; Poznan University of Life Sciences; Universite Savoie Mont Blanc; Communaute Universite Grenoble Alpes; Universite Grenoble Alpes (UGA); Centre National de la Recherche Scientifique (CNRS); Universite Savoie Mont Blanc; Centre National de la Recherche Scientifique (CNRS); Communaute Universite Grenoble Alpes; Universite Grenoble Alpes (UGA); Monash University; University of Cambridge; Technical University Zvolen; Universidad Austral de Chile; UK Research &amp; Innovation (UKRI); Natural Environment Research Council (NERC); NERC British Antarctic Survey; UiT The Arctic University of Tromso; Regional Environmental Protection Agency - Italy; University of Notre Dame; Italfarmaco; Roma Tre University; Stockholm University; University of Edinburgh; Universidad de Alcala; Technische Universitat Dresden; Zurich University of Applied Sciences; University of Bayreuth; VITO; Swiss Federal Institutes of Technology Domain; Swiss Federal Institute for Forest, Snow &amp; Landscape Research; University of L'Aquila; University of Houston System; University of Houston; University of South Bohemia Ceske Budejovice; Umea University; Czech Academy of Sciences; Global Change Research Centre of the Czech Academy of Sciences; University of Western Australia; University of Innsbruck; Imperial College London; INRAE; University of Cagliari; University of Granada; University of Oviedo; University of Hamburg; Dartmouth College; University of Cambridge; Swiss Federal Institutes of Technology Domain; Swiss Federal Institute for Forest, Snow &amp; Landscape Research; Swiss Federal Institutes of Technology Domain; Swiss Federal Institute for Forest, Snow &amp; Landscape Research; Universidad de Concepcion; Universidad Adventista de Chile; Consejo Superior de Investigaciones Cientificas (CSIC); University of Liege; CIHEAM; CIHEAM IAM Chania; VITO; KU Leuven; Max Planck Society; UK Research &amp; Innovation (UKRI); Biotechnology and Biological Sciences Research Council (BBSRC); Rothamsted Research; Norwegian University of Science &amp; Technology (NTNU); University of Edinburgh; Swedish University of Agricultural Sciences; University of Hong Kong; University of Insubria; Institut Agro; Montpellier SupAgro; CIRAD; Institut de Recherche pour le Developpement (IRD); Universite de Montpellier; Institut Agro; Montpellier SupAgro; CIRAD; Institut de Recherche pour le Developpement (IRD); INRAE; Senckenberg Gesellschaft fur Naturforschung (SGN); University of Duisburg Essen; Martin Luther University Halle Wittenberg; University of Bergen; Bjerknes Centre for Climate Research; University of Bergen; University of Kashmir; University of Innsbruck; Universite de Bordeaux; INRAE; University of Liege; BOKU University; Memorial University Newfoundland; Simon Fraser University; University of Zaragoza; HAWK University of Applied Sciences &amp; Arts Hildesheim Holzminden Gottingen; University of Gottingen; Aarhus University; Masaryk University Brno; Shinshu University; Aarhus University; Swedish University of Agricultural Sciences; Forest Research Institute; University of Bayreuth; Consejo Superior de Investigaciones Cientificas (CSIC); CSIC - Instituto Pirenaico de Ecologia (IPE); University of Iceland; University of Bristol; University of Stirling; Czech University of Life Sciences Prague; Lund University; University of Gottingen; Hungarian Academy of Sciences; Hungarian Research Network; HUN-REN Centre for Ecological Research; Universitat Greifswald; Austrian Academy of Sciences; BOKU University; University Centre Svalbard (UNIS); Montana State University System; Montana State University Bozeman; University of South Bohemia Ceske Budejovice; Monash University; Ghent University; Finnish Meteorological Institute; University of Helsinki; University of Granada; Technical University Zvolen; Open University of Cyprus; Aarhus University; Mendel University in Brno; Ministry of Education &amp; Science of Ukraine; Odesa I. I. Mechnikov National University; Aarhus University; Institute Nacional de Pesquisas da Amazonia; University of Antwerp; University of British Columbia; University of British Columbia; Russian Academy of Sciences; Institute of Plant &amp; Animal Ecology of the Russian Academy of Sciences; University of Pavia; Free University of Bozen-Bolzano; University of Freiburg; University of New South Wales Sydney; University of Sevilla; Washington University (WUSTL); Universidade de Sao Paulo; Universidade Estadual de Campinas; Consiglio Nazionale delle Ricerche (CNR); Istituto per la BioEconomia (IBE-CNR); Carleton University; Environment &amp; Climate Change Canada; Canadian Wildlife Service; National Wildlife Research Centre - Canada; Deakin University; European Academy of Bozen-Bolzano; University Hohenheim; Consejo Nacional de Investigaciones Cientificas y Tecnicas (CONICET); Universidad Nacional de San Luis; Consejo Nacional de Investigaciones Cientificas y Tecnicas (CONICET); Universidad Nacional del Comahue; Consejo Superior de Investigaciones Cientificas (CSIC); Centro de Investigacion Ecologica y Aplicaciones Forestales (CREAF-CERCA); Centro de Investigacion Ecologica y Aplicaciones Forestales (CREAF-CERCA); University of Barcelona; Poznan University of Life Sciences; Lund University; Universitat Greifswald; Russian Academy of Sciences; Krasnoyarsk Science Center of the Siberian Branch of the Russian Academy of Sciences; Sukachev Institute of Forest, Siberian Branch, Russian Academy of Sciences; University of Tartu; Tartu University Institute of Ecology &amp; Earth Sciences; Utah System of Higher Education; Utah State University; Utah System of Higher Education; Utah State University; Imperial College London; Swiss Federal Institutes of Technology Domain; ETH Zurich; Swiss Federal Institutes of Technology Domain; Swiss Federal Institute for Forest, Snow &amp; Landscape Research; University of Sheffield; Universidade de Aveiro; Universidade de Aveiro; University of Padua; Centre National de la Recherche Scientifique (CNRS); Universite Savoie Mont Blanc; Communaute Universite Grenoble Alpes; Universite Grenoble Alpes (UGA); Autonomous University of Barcelona; Nicolaus Copernicus University; Nicolaus Copernicus University; Babes Bolyai University from Cluj; Babes Bolyai University from Cluj; Babes Bolyai University from Cluj; University of Wollongong; Institut Universitaire de France; Radboud University Nijmegen; University of Notre Dame; University of Zurich; CIRAD; Institut Agro; Montpellier SupAgro; CIRAD; Institut de Recherche pour le Developpement (IRD); Universite de Montpellier; INRAE; Universidad Nacional de San Antonio Abad del Cusco; Umea University; Helmholtz Association; Research Center Julich; Eberhard Karls University of Tubingen; University of British Columbia; Princeton University; AgroParisTech; Universite de Lorraine; INRAE; Nicolaus Copernicus University; Universidade Estadual do Norte Fluminense; National Forest Center - Slovakia; Stockholm University; Universidade Federal de Vicosa; Universidade Federal da Paraiba; Goethe University Frankfurt; University of California System; University of California Riverside; Norwegian University of Science &amp; Technology (NTNU); Universite de Picardie Jules Verne (UPJV); University of Molise; Helmholtz Association; Karlsruhe Institute of Technology; Swedish University of Agricultural Sciences; University of Copenhagen; Universitat Greifswald; University of Geneva; Aberystwyth University; Babes Bolyai University from Cluj; Queens University - Canada; Osaka Metropolitan University; Nature Research Center - Lithuania; National Research Institute for Biological Sciences; Consiglio Nazionale delle Ricerche (CNR); Istituto per la BioEconomia (IBE-CNR); University of Antwerp; KU Leuven; Russian Academy of Sciences; Saratov Scientific Center of the Russian Academy of Sciences; Severtsov Institute of Ecology &amp; Evolution; Royal Netherlands Academy of Arts &amp; Sciences; Netherlands Institute of Ecology (NIOO-KNAW); Wageningen University &amp; Research; Deakin University; Ghent University; Universidade de Aveiro; Consejo Superior de Investigaciones Cientificas (CSIC); CSIC - Instituto Pirenaico de Ecologia (IPE); Consiglio Nazionale delle Ricerche (CNR); Istituto per i Sistemi Agricoli e Forestali del Mediterraneo (ISAFoM-CNR); University of Lausanne; Chinese Academy of Sciences; Institute of Mountain Hazards &amp; Environment, CAS; Northeast Normal University - China; Lehigh University; Princeton University; East China Normal University; University of Bayreuth; Northeast Normal University - China</t>
  </si>
  <si>
    <t>Verbeeck, Hans/0000-0003-1490-0168; Opedal, Øystein H./0000-0002-7841-6933; Siqueira, David/0000-0002-0756-0153; De Pablo, Miguel Ángel/0000-0002-4496-2741; Rubtsov, Alexey/0000-0002-9663-4344; Altman, Jan/0000-0003-4879-5773; Buysse, Pauline/0000-0002-7664-7797; Manco, Antonio/0000-0002-3677-4134; Meysman, Filip JR/0000-0001-5334-7655; Chojnicki, Bogdan Heronim/0000-0002-9012-4060; Pärtel, Meelis/0000-0002-5874-0138; Sewerniak, Piotr/0000-0002-3071-3963; Barrio, Isabel C/0000-0002-8120-5248; Juszczak, Radoslaw/0000-0002-5212-7383; Olesen, Jørgen E./0000-0002-6639-1273; Fernández-Pascual, Eduardo/0000-0002-4743-9577; Scott, Tony/0000-0002-6631-0672; Svoboda, Miroslav/0000-0003-4050-3422; Lorite, Juan/0000-0003-4617-8069; Homeier, Jürgen/0000-0001-5676-3267; Lenoir, Jonathan/0000-0003-0638-9582; Puchalka, Radoslaw/0000-0002-4764-0705; Niittynen, Pekka/0000-0002-7290-029X; Wohlfahrt, Georg/0000-0003-3080-6702; Dengler, Jürgen/0000-0003-3221-660X; Myers-Smith, Isla H/0000-0002-8417-6112; Carbognani, Michele/0000-0001-7701-9859; Hamid, Maroof/0000-0003-3406-5008; Björk, Robert/0000-0001-7346-666X; Montagnani, Leonardo/0000-0003-2957-9071; roupsard, olivier/0000-0002-1319-142X; Di Musciano, Michele/0000-0002-3130-7270; Jucker, Tommaso/0000-0002-0751-6312; Saccone, Patrick/0000-0001-8820-593X; Brůna, Josef/0000-0002-4839-4593; Kelly, Julia/0000-0002-7370-1401; Dahlberg, Carl Johan/0000-0003-0271-3306; Maclean, Ilya M D/0000-0001-8030-9136; van den Brink, Liesbeth/0000-0003-0313-8147; Fazlioglu, Fatih/0000-0002-4723-3640; Muñoz-Rojas, Miriam/0000-0002-9746-5191; Hrbacek, Filip/0000-0001-5032-9216; Risch, Anita C./0000-0003-0531-8336; Svátek, Martin/0000-0003-2328-4627; Schmidt, Marius/0000-0001-5292-7092; Poyatos, Rafael/0000-0003-0521-2523; Petit Bon, Matteo/0000-0001-9829-8324; Randall, Krystal L./0000-0003-2507-1000; Xenakis, Georgios/0000-0002-2950-4101; Haesen, Stef/0000-0002-4491-4213; PHARTYAL, SHYAM S./0000-0003-3266-6619; Choler, Philippe/0000-0002-9062-2721; Candan, Onur/0000-0002-9254-4122; Kelly, Julia/0000-0002-7370-1401; Steinwandter, Michael/0000-0001-8545-6047; Pauchard, Anibal/0000-0003-1284-3163; Gobin, Anne/0000-0002-3742-7062; Varlagin, Andrej/0000-0002-2549-5236; SPASOJEVIC, MARKO/0000-0003-1808-0048; Laska, Kamil/0000-0002-5199-9737; Dušek, Jiří/0000-0001-6119-0838; Wipf, Sonja/0000-0002-3492-1399; Penuelas, Josep/0000-0002-7215-0150; Macek, Martin/0000-0002-5609-5921; Jonsdottir, Ingibjorg/0000-0003-3804-7077; Urban, Josef/0000-0003-1730-947X; Souza, José João Lelis Leal de/0000-0003-4670-6626; Zyrianov, Viacheslav/0000-0002-1748-4801; Vangansbeke, Pieter/0000-0002-6356-2858; Speed, James D. M./0000-0002-0633-5595; Fernández-Pascual, Eduardo/0000-0002-4743-9577; Nuñez, Martin A./0000-0003-0324-5479; de Souza, José João Lelis Leal/0000-0003-4670-6626; Kopecký, Martin/0000-0002-1018-9316; Matula, Radim/0000-0002-7460-0100; Jiménez, Juan J./0000-0003-2398-0796; Larson, Keith William/0000-0001-7089-524X; Weigel, Robert/0000-0001-9685-6783; Shekhar, Ankit/0000-0003-0802-2821; Pitacco, Andrea/0000-0002-7260-6242; Portillo-Estrada, Miguel/0000-0002-0348-7446; Orsenigo, Simone/0000-0003-0348-9115; Michaletz, Sean/0000-0003-2158-6525; Robinson, Sharon/0000-0002-7130-9617; Berauer, Bernd Josef/0000-0002-9472-1532; Scott, Tony/0000-0002-6631-0672; Pavelka, Marian/0000-0002-7339-3410; Mackenzie, Roy/0000-0001-6620-1532; De Frenne, Pieter/0000-0002-8613-0943; Medinets, Sergiy/0000-0001-5980-1054; Urbaniak, Marek/0000-0002-1225-9170; Sallo-Bravo, Jhonatan/0000-0001-9007-4959; Aalto, Juha/0000-0001-6819-4911; Smith, Stuart William/0000-0001-9396-6610; Wilmking, Martin/0000-0003-4964-2402; poulenard, jerome/0000-0003-0810-0308; Meusburger, Katrin/0000-0003-4623-6249; Senior, Rebecca Anne/0000-0002-8208-736X; Bazzichetto, Manuele/0000-0002-9874-5064; Seeber, Julia/0000-0003-0189-7377; Campoe, Otávio C./0000-0001-9810-8834; Stiegler, Christian/0000-0002-0130-2401; six, johan/0000-0001-9336-4185; Merinero, Sonia/0000-0002-1405-6254; Buchmann, Nina/0000-0003-0826-2980; Kovács, Bence/0000-0002-8045-8489; von Oppen, Jonathan/0000-0001-6346-2964; Malfasi, Francesco/0000-0002-2660-8327; Bjerke, Jarle W./0000-0003-2721-1492; Kljun, Natascha/0000-0001-9650-2184; Di Cecco, Valter/0000-0001-9862-1267; Muffler, Lena/0000-0001-8227-7297; Čiliak, Marek/0000-0002-6720-9365; Eisenhauer, Nico/0000-0002-0371-6720; Verheijen, Frank G.A./0000-0001-6741-4249; Theurillat, Jean-Paul/0000-0002-1843-5809; Vandvik, Vigdis/0000-0003-4651-4798; Knohl, Alexander/0000-0002-7615-8870; Della Chiesa, Stefano/0000-0002-6693-2199; Garcia, Maria Begoña/0000-0003-4231-6006; Khuroo, Anzar Ahmad/0000-0002-0251-2793; Haider, Sylvia/0000-0002-2966-0534; Bader, Maaike Y./0000-0003-4300-7598; Manolaki, Paraskevi/0000-0003-3958-0199; Belelli Marchesini, Luca/0000-0001-8408-4675; Boike, Julia/0000-0002-5875-2112; Kotowska, Martyna/0000-0002-2283-5979; Ueyama, Masahito/0000-0002-4000-4888; Kemppinen, J./0000-0001-7521-7229; Frei, Esther/0000-0003-1910-7900; Fanin, Nicolas/0000-0003-4195-855X; Stephan, Jörg G./0000-0001-6195-7867; Sitková, Zuzana/0000-0001-6354-6105; Forte, T'ai G. W./0000-0002-8685-5872; Van Meerbeek, Koenraad/0000-0002-9260-3815; Goulding, Keith WT/0000-0002-6465-1465; Convey, Peter/0000-0001-8497-9903; Zhang, Jian/0000-0003-0589-6267; Jastrzębowski, Szymon/0000-0003-1239-4847; Aerts, Rien/0000-0001-6694-0669; Luoto, Miska/0000-0001-6203-5143; Leihy, Rachel/0000-0001-9672-625X; van den Hoogen, Johan/0000-0001-6624-8461; MONDONI, ANDREA/0000-0002-4605-6304; Alatalo, Juha/0000-0001-5084-850X; Klisz, Marcin/0000-0001-9486-6988; Niedrist, Georg/0000-0002-7511-6273; Ujhazy, Karol/0000-0002-0228-1737; Bell, Michael/0000-0002-3401-7746; Ghosn, Dany/0000-0003-1898-9681; De Souza Dias, Arildo/0000-0002-5495-3435; Ardo, Jonas/0000-0002-9318-0973; Okello, Joseph/0000-0003-4462-3923; Thomas, Andrew/0000-0002-1360-1687; Somers, Ben/0000-0002-7875-107X; Campana Camargo, Jose Luis/0000-0003-0370-9878; Feigenwinter, Iris/0000-0001-7493-6790; Nosetto, Marcelo/0000-0002-9428-490X; Dimarco, Romina D./0000-0002-1751-0643; Malis, Frantisek/0000-0003-2760-6988; Bjornsdottir, Katrin/0000-0001-7421-9441; Ogee, Jerome/0000-0002-3365-8584; le Maire, Guerric/0000-0002-5227-958X; Nouvellon, Yann/0000-0003-1920-3847; Morra di Cella, Umberto/0000-0003-4250-9705; Freeman, Erika/0000-0001-7161-6038; Ursu, Tudor-Mihai/0000-0002-4898-6345; Plichta, Roman/0000-0003-2442-8522; Hoye, Toke T./0000-0001-5387-3284; Hoffren, Raul/0000-0002-9123-304X; Basham, Edmund/0000-0002-0167-7908; Lembrechts, Jonas/0000-0002-1933-0750; Treier, Urs Albert/0000-0003-4027-739X; Lohila, Annalea/0000-0003-3541-672X; , Wolfram Remmers/0009-0000-3613-3348; Radujkovic, Dajana/0000-0003-4981-5879; Ammann, Christof/0000-0002-0783-5444; Contador, Tamara/0000-0002-0250-9877; Wingate, Lisa/0000-0003-1921-1556; Lynn, Joshua/0000-0002-7190-7991; Crowther, Thomas/0000-0001-5674-8913; Van de Vondel, Stijn/0000-0002-0223-7330; Fuentes-Lillo, Eduardo/0000-0001-5657-954X; Yu, Zicheng/0000-0003-2358-2712; Casanova-Katny, Angelica/0000-0003-3860-1445; Erickson, Todd/0000-0003-4537-0251; Ujhazyova, Mariana/0000-0002-5546-1547; Andrews, Christopher/0000-0003-2428-272X; Pastor, Ada/0000-0002-7114-770X; Moriana Armendariz, Mikel/0000-0001-8251-1338; Souza, Bartolomeu/0000-0003-2173-8314; Bokhorst, Stef/0000-0003-0184-1162; Fenu, Giuseppe/0000-0003-4762-5043; Rossi, Christian/0000-0001-9983-8898; Zhao, Peng/0000-0003-3289-5067; Goeckede, Mathias/0000-0003-2833-8401; Govaert, Sanne/0000-0002-8939-1305; Kreyling, Juergen/0000-0001-8489-7289</t>
  </si>
  <si>
    <t>10.1111/gcb.16060</t>
  </si>
  <si>
    <t>http://dx.doi.org/10.1111/gcb.16060</t>
  </si>
  <si>
    <t>North, MA; Franke, JA; Ouweneel, B; Trisos, CH</t>
  </si>
  <si>
    <t>North, Michelle A.; Franke, James A.; Ouweneel, Birgitt; Trisos, Christopher H.</t>
  </si>
  <si>
    <t>Global risk of heat stress to cattle from climate change</t>
  </si>
  <si>
    <t>livestock; dairy; global warming; heat stress; temperature humidity index; THI; Shared Socioeconomic Pathways</t>
  </si>
  <si>
    <t>TEMPERATURE-HUMIDITY INDEX; DAIRY-CATTLE; LIVESTOCK PRODUCTION; MILK-PRODUCTION; HOLSTEIN COWS; YIELD; ENVIRONMENT; ADAPTATION; RESPONSES; IMPACTS</t>
  </si>
  <si>
    <t>Cattle farming is a major source of global food production and livelihoods that is being impacted by climate change. However, despite numerous studies reporting local-scale heat impacts, quantifying the global risk of heat stress to cattle from climate change remains challenging. We conducted a global synthesis of documented heat stress for cattle using 164 records to identify temperature-humidity conditions associated with decreased production and increased mortality, then projected how future greenhouse gas emissions and land-use decisions will limit or exacerbate heat stress, and mapped this globally. The median threshold for the onset of negative impacts on cattle was a temperature-humidity index of 68.8 (95% C.I.: 67.3-70.7). Currently, almost 80% of cattle globally are exposed to conditions exceeding this threshold for at least 30 days a year. For global warming above 4 degrees C, heat stress of over 180 days per year emerges in temperate regions, and year-round heat stress expands across all tropical regions by 2100. Limiting global warming to 2 degrees C, limits expansion of 180 days of heat stress to sub-tropical regions. In all scenarios, severity of heat stress increases most in tropical regions, reducing global milk yields. Future land-use decisions are an important driver of risk. Under a low environmental protection scenario (SSP3-RCP7.0), the greatest expansion of cattle farming is projected for tropical regions (especially Amazon, Congo Basin, and India), where heat stress is projected to increase the most. This would expose over 500 million more cattle in these regions to severe heat risk by 2090 compared to 2010. A less resource-intensive and higher environmental protection scenario (SSP1-RCP2.6) reduces heat risk for cattle by at least 50% in Asia, 63% in South America, and 84% in Africa. These results highlight how societal choices that expand cattle production in tropical forest regions are unsustainable, both worsening climate change and exposing hundreds of millions more cattle to large increases in severe, year-round heat stress.</t>
  </si>
  <si>
    <t>[North, Michelle A.] Univ KwaZulu Natal, Sch Life Sci, Durban, South Africa; [Franke, James A.] Univ Chicago, Dept Geophys Sci, Chicago, IL USA; [Franke, James A.] Univ Chicago, Ctr Robust Decis making Climate &amp; Energy Policy RD, Chicago, IL USA; [Ouweneel, Birgitt; Trisos, Christopher H.] Univ Cape Town, African Climate &amp; Dev Initiat ACDI, Cape Town, South Africa; [Trisos, Christopher H.] Univ Cape Town, Ctr Stat Ecol Environm &amp; Conservat, Cape Town, South Africa</t>
  </si>
  <si>
    <t>University of Kwazulu Natal; University of Chicago; University of Chicago; University of Cape Town; University of Cape Town</t>
  </si>
  <si>
    <t>Trisos, Christopher/0000-0002-5854-1489; Franke, James/0000-0001-8598-750X</t>
  </si>
  <si>
    <t>10.1088/1748-9326/aceb79</t>
  </si>
  <si>
    <t>http://dx.doi.org/10.1088/1748-9326/aceb79</t>
  </si>
  <si>
    <t>Banerjee, S; Das, D; John, R</t>
  </si>
  <si>
    <t>Banerjee, Subham; Das, Dhritiman; John, Robert</t>
  </si>
  <si>
    <t>Grassland vegetation and roads have dominant influence on decadal-scale spatial-temporal patterns of fires in a species-rich protected Terai habitat in northeastern India</t>
  </si>
  <si>
    <t>Manas National Park; Alluvial grasslands; Grassland fire; MODIS Active Fires; Terai habitat; Bayesian Models</t>
  </si>
  <si>
    <t>FOREST-FIRES; WESTERN-GHATS; SAVANNA; DIVERSITY; ECOSYSTEMS; LANDSCAPE; DYNAMICS; ECOLOGY; SYSTEM; MODEL</t>
  </si>
  <si>
    <t>The Terai ecoregion of the Himalayan foothills is among the most fire-affected ecosystems in the Indian subcontinent. Although most of the Terai has already been lost to agriculture and urbanization, the few remaining native habitats are strictly protected due to their high biodiversity and ecological importance. The use of fires to maintain vegetation and wildlife habitat in these protected areas is an integral part of forest management. Although fires are initiated by forest managers or local people, their eventual spread and behaviour are not controlled. We hypothesize that distributions of fires are determined by several direct and indirect drivers like fuel load, fuel moisture content, presence of natural or artificial fire breaks, and climatic attributes of precipitation and temperature. Using the moderate-resolution (375m) satellite sensor-based data we studied the environmental influence on the spatial-temporal patterns of fire events over 18 years (2000-2018) in a 519 km(2) protected area in northeastern India. The park has a mosaic of vegetation formations - including dry and swampy alluvial grassland, early successional woodland, and moist tropical forest. Despite high rainfall, there is an intense dry season that renders the herbaceous vegetation susceptible to fires. Using spatial and spatial-temporal Poisson regression models in a rigorous conditional autoregressive Bayesian framework, we found that net primary productivity (a proxy of vegetation type and fuel load), distance to roads (a measure of human influence), elevation (through its influence on floods and vegetation type), and river area extent (by determining the area under vegetation) had a significant influence on the spatial distributions of fires. The climatic signal on interannual variation in fires was weak, but dry season rainfall reduced fire incidence. The disproportionate distribution of fires adjacent to roads compared to the interior, and the repeated burning of some grassland patches need to be addressed in fire management.</t>
  </si>
  <si>
    <t>[Banerjee, Subham; John, Robert] Indian Inst Sci Educ &amp; Res, Dept Biol Sci, Room S-235,Res Complex, Mohanpur 741246, W Bengal, India; [Banerjee, Subham; John, Robert] Indian Inst Sci Educ &amp; Res, Ctr Climate &amp; Environm Studies, Room S-235,Res Complex, Mohanpur 741246, W Bengal, India; [Das, Dhritiman] Durrell Wildlife Conservat Trust, Pygmy Hog Conservat Programme, La Profonde Rue, Jersey JE3 5BP, Channel Islands, England</t>
  </si>
  <si>
    <t>Indian Institute of Science Education &amp; Research (IISER) - Kolkata; Indian Institute of Science Education &amp; Research (IISER) - Kolkata</t>
  </si>
  <si>
    <t>Banerjee, Subham/0000-0002-9212-6000</t>
  </si>
  <si>
    <t>10.1016/j.agrformet.2021.108411</t>
  </si>
  <si>
    <t>http://dx.doi.org/10.1016/j.agrformet.2021.108411</t>
  </si>
  <si>
    <t>Mendoza-Hernández, M; Gerez-Fernández, P; Purata-Velarde, S; Toledo-Aceves, T</t>
  </si>
  <si>
    <t>Mendoza-Hernandez, Magdaleno; Gerez-Fernandez, Patricia; Purata-Velarde, Silvia; Toledo-Aceves, Tarin</t>
  </si>
  <si>
    <t>Growth rates of valuable tree species in secondary tropical montane cloud forests in Mexico: influence of tree size, crown position and competition</t>
  </si>
  <si>
    <t>competition; secondary forest; silviculture; tree growth rate; tropical montane cloud forest</t>
  </si>
  <si>
    <t>FUNCTIONAL-GROUPS; CONSERVATION; PATTERNS; ESTABLISHMENT; OPPORTUNITIES; REGENERATION; RESTORATION; TEMPERATURE; MANAGEMENT; IMPACT</t>
  </si>
  <si>
    <t>Tropical montane cloud forests (TMCF) are under severe threat from deforestation, fragmentation and degradation. Several tree species are harvested and commercialized by local communities through unplanned selective logging. Lack of information regarding the growth rates of the most economically valuable timber species hampers the design of effective sustainable management schemes for TMCF. The objective of this study was to determine the diameter growth rates and evaluate the influence of tree size, crown class and neighbouring tree basal area on the growth of common and valuable TMCF timber species. Annual diameter growth was measured during two years in 60 trees (10 to 45 cm in diameter at breast height; dbh) each of Alnus acuminata, Liquidambar styraciflua and Quercus xalapensis, located in two unmanaged secondary TMCF sites in Veracruz, Mexico. High diameter growth rates (centimeter per year [cm yr(-1)]; mean +/- SE) were recorded in the three species; the highest was recorded in A. acuminata (1.62 cm yr(-1) +/- 0.08 cm yr(-1)), followed byP. xalapensis (0.91 cm yr(-1) +/- 0.07 cm yr(-1)) and L. styraciflua (0.71 cm yr(-1) +/- 0.08 cm yr(-1)). Diameter growth rate was inversely related to the basal area of the neighbouring trees, indicating a negative effect of competition in the three species. Dominant trees had higher growth rates than supressed trees in the three species. The high growth rates recorded in forests with no previous management and the negative effect of basal area of neighbouring trees support the potential for silvicultural management in secondary TMCF.</t>
  </si>
  <si>
    <t>[Mendoza-Hernandez, Magdaleno] Univ Veracruzana, Inst Invest Forestales, Xalapa, Veracruz, Mexico; [Gerez-Fernandez, Patricia] Univ Veracruzana, Inst Biotecnol &amp; Ecol Aplicada, Xalapa, Veracruz, Mexico; [Purata-Velarde, Silvia] People &amp; Plants Int, Bristol, VT USA; [Toledo-Aceves, Tarin] Inst Ecol AC, Xalapa, Veracruz, Mexico</t>
  </si>
  <si>
    <t>Universidad Veracruzana; Universidad Veracruzana; Instituto de Ecologia - Mexico</t>
  </si>
  <si>
    <t>Gerez Fernández, Patricia/0000-0003-1423-1179;</t>
  </si>
  <si>
    <t>e2531824</t>
  </si>
  <si>
    <t>10.21829/myb.2019.2531824</t>
  </si>
  <si>
    <t>http://dx.doi.org/10.21829/myb.2019.2531824</t>
  </si>
  <si>
    <t>Miranda, T; Roth-Nebelsick, A; Junginger, A; Ebner, M</t>
  </si>
  <si>
    <t>Miranda, Tatiana; Roth-Nebelsick, Anita; Junginger, Annett; Ebner, Martin</t>
  </si>
  <si>
    <t>Habitat conditions, spatial distribution and trichome morphology of different species of Tillandsia growing on trees on the Ilha Grande Island, Brazil</t>
  </si>
  <si>
    <t>Epiphytes; Vertical distribution; Micrometeorology; Leaf surface morphology; Absorptive leaf scales; Atlantic Forest</t>
  </si>
  <si>
    <t>TROPICAL FOREST; CARBON-DIOXIDE; GAS-EXCHANGE; RAIN-FOREST; BROMELIACEAE; CANOPY; VEGETATION; PHYLOGENY; EPIPHYTES; USNEOIDES</t>
  </si>
  <si>
    <t>Epiphytes living in the canopy face the problem of being exposed to varying levels of air humidity, temperature and insolation, according to both local climate and growing site conditions. This study addresses interrelationships between a) vertical distribution of Tillandsia species on phorophytes of Ilha-Grande Island in tropical Brazil; b) micrometeorological conditions at the different epiphyte habitats and growing sites; c) diurnal changes in plant water content and d) morphological traits of Tillandsia leaves with respect to absorptive scales. For this purpose, five vertical zones of different height and exposure were defined within the canopy, which are characterized by specific epiphyte associations. It was found that the Tillandsia species are heterogeneously distributed within tree canopies. The most exposed sites are colonized almost exclusively by T. usneoides whereas less exposed zones are settled by different assemblages of all other considered Tillandsia species. Microsite conditions (temperature and humidity) were shown to be substantially different, with quite extreme conditions at the sites preferred by T. usneoides. Despite its apparently stressful habitat, T. usneoides showed the lowest decrease of daily water content. All considered Tillandsia species differed significantly with respect to size and density of their absorptive scales. Also, density and size of scales differed within the leaves in a species-specific manner. Tillandsia usneoides was distinctly different from all other considered species by showing the longest scales and a high scale density which was uniform over the leaves. The results demonstrate the unique ability of T. usneoides to cope with drought stress. The outcomes support the assumption that leaf and scale morphology of Tillandsia are correlated with habitat. Probably, a dense mat of filiform leaves covered with scales showing long wing cells - as shown by T. usneoides - is particularly suitable for harvesting atmospheric water.</t>
  </si>
  <si>
    <t>[Miranda, Tatiana; Junginger, Annett] Senckenberg Ctr Human Evolut &amp; Paleoenvironm SHEP, Hoelderlinstr 12, D-72074 Tubingen, Germany; [Roth-Nebelsick, Anita] State Museum Nat Hist Stuttgart, Rosenstein 1, D-70191 Stuttgart, Germany; [Junginger, Annett; Ebner, Martin] Eberhard Karls Univ Tuebingen, Dept Geosci, Hoelderlinstr 12, D-72074 Hoelderlinstr, Germany</t>
  </si>
  <si>
    <t>Junginger, Annett/0000-0003-3486-0888; Miranda, Tatiana/0000-0003-3138-2534</t>
  </si>
  <si>
    <t>10.1016/j.flora.2020.151692</t>
  </si>
  <si>
    <t>http://dx.doi.org/10.1016/j.flora.2020.151692</t>
  </si>
  <si>
    <t>Neel, LK; Logan, ML; Nicholson, DJ; Miller, C; Chung, AK; Maayan, I; Degon, Z; DuBois, M; Curlis, JD; Taylor, Q; Keegan, KM; McMillan, WO; Losos, JB; Cox, CL</t>
  </si>
  <si>
    <t>Neel, Lauren K.; Logan, Michael L.; Nicholson, Daniel J.; Miller, Christina; Chung, Albert K.; Maayan, Inbar; Degon, Zach; DuBois, Madeline; Curlis, John David; Taylor, Quinn; Keegan, Kaitlin M.; McMillan, W. O.; Losos, Jonathan B.; Cox, Christian L.</t>
  </si>
  <si>
    <t>Habitat structure mediates vulnerability to climate change through its effects on thermoregulatory behavior</t>
  </si>
  <si>
    <t>Anolis; climate change; thermal niche; thermal performance curve; thermoregulatory behavior</t>
  </si>
  <si>
    <t>THERMAL PERFORMANCE; NATURAL-SELECTION; LIZARD; TEMPERATURE; ECTOTHERMS; ADAPTATION; TOLERANCE; DIVERSITY; EVOLUTION; ECOLOGY</t>
  </si>
  <si>
    <t>Tropical ectotherms are thought to be especially vulnerable to climate change because they are thermal specialists, having evolved in aseasonal thermal environments. However, even within the tropics, habitat structure can influence opportunities for behavioral thermoregulation. Open (and edge) habitats likely promote more effective thermoregulation due to the high spatial heterogeneity of the thermal landscape, while forests are thermally homogenous and may constrain opportunities for behavioral buffering of environmental temperatures. Nevertheless, the ways in which behavior and physiology interact at local scales to influence the response to climate change are rarely investigated. We examined the thermal ecology and physiology of two lizard species that occupy distinct environments in the tropics. The brown anole lizard (Anolis sagrei) lives along forest edges in The Bahamas, whereas the Panamanian slender anole (Anolis apletophallus) lives under the canopy of mature forests in Panama. We combined detailed estimates of environmental variation, thermoregulatory behavior, and physiology to model the vulnerability of each of these species. Our projections suggest that forest-dwelling slender anoles will experience severely reduced locomotor performance, activity time, and energy budgets as the climate warms over the coming century. Conversely, the forest-edge-dwelling brown anoles may use behavioral compensation in the face of warming, maintaining population viability for many decades. Our results indicate that local habitat variation, through its effects on behavior and physiology, is a major determinant of vulnerability to climate change. When attempting to predict the impacts of climate change on a given population, broad-scale characteristics such as latitude may have limited predictive power.</t>
  </si>
  <si>
    <t>[Neel, Lauren K.] Arizona State Univ, Tempe, AZ 85281 USA; [Logan, Michael L.; Keegan, Kaitlin M.] Univ Nevada, Reno, NV 89557 USA; [Logan, Michael L.; Nicholson, Daniel J.; McMillan, W. O.] Smithsonian Trop Res Inst, Panama City, Panama; [Nicholson, Daniel J.] Queen Mary Univ London, London, England; [Miller, Christina] Univ Queensland, Brisbane, Qld, Australia; [Chung, Albert K.; Degon, Zach; Taylor, Quinn; Cox, Christian L.] Georgia Southern Univ, Statesboro, GA USA; [Chung, Albert K.] Univ Calif Los Angeles, Los Angeles, CA USA; [Maayan, Inbar] Harvard Univ, Cambridge, MA 02138 USA; [DuBois, Madeline] Northeastern Univ, Boston, MA 02115 USA; [Curlis, John David] Univ Michigan, Ann Arbor, MI 48109 USA; [Losos, Jonathan B.] Washington Univ, St Louis, MO 63110 USA; [Cox, Christian L.] Florida Int Univ, Miami, FL 33199 USA</t>
  </si>
  <si>
    <t>Arizona State University; Arizona State University-Tempe; Nevada System of Higher Education (NSHE); University of Nevada Reno; Smithsonian Institution; Smithsonian Tropical Research Institute; University of London; Queen Mary University London; University of Queensland; University System of Georgia; Georgia Southern University; University of California System; University of California Los Angeles; Harvard University; Northeastern University; University of Michigan System; University of Michigan; Washington University (WUSTL); State University System of Florida; Florida International University</t>
  </si>
  <si>
    <t>Curlis, John David/0000-0002-2974-7330; Miller, Christina/0000-0002-0301-573X; Maayan, Inbar/0000-0002-0839-5321; Nicholson, Daniel/0000-0003-4514-1459; Keegan, Kaitlin/0000-0002-1241-2681</t>
  </si>
  <si>
    <t>10.1111/btp.12951</t>
  </si>
  <si>
    <t>http://dx.doi.org/10.1111/btp.12951</t>
  </si>
  <si>
    <t>Barton, KE; Westerband, A; Ostertag, R; Stacy, E; Winter, K; Drake, DR; Fortini, LB; Litton, CM; Cordell, S; Krushelnycky, P; Kawelo, K; Feliciano, K; Bennett, G; Knight, T</t>
  </si>
  <si>
    <t>Barton, Kasey E.; Westerband, Andrea; Ostertag, Rebecca; Stacy, Elizabeth; Winter, Kawika; Drake, Donald R.; Fortini, Lucas Berio; Litton, Creighton M.; Cordell, Susan; Krushelnycky, Paul; Kawelo, Kapua; Feliciano, Kealoha; Bennett, Gordon; Knight, Tiffany</t>
  </si>
  <si>
    <t>Hawai'i forest review: Synthesizing the ecology, evolution, and conservation of a model system</t>
  </si>
  <si>
    <t>PERSPECTIVES IN PLANT ECOLOGY EVOLUTION AND SYSTEMATICS</t>
  </si>
  <si>
    <t>Tropical islands; Hybrid restoration; Regime shifts; Invasive species; Biogeography; Community assembly</t>
  </si>
  <si>
    <t>MEAN ANNUAL TEMPERATURE; MONTANE RAIN-FOREST; OHIA METROSIDEROS-POLYMORPHA; ABOVEGROUND CARBON STORAGE; LARGE-SCALE REFORESTATION; SEASONAL SUBMONTANE ZONE; NONNATIVE GRASS REMOVAL; RESOURCE-USE EFFICIENCY; INVESTIGATING KOA WILT; TROPICAL DRY FORESTS</t>
  </si>
  <si>
    <t>As the most remote archipelago in the world, the Hawaiian Islands are home to a highly endemic and disharmonic biota that has fascinated biologists for centuries. Forests are the dominant terrestrial biome in Hawai'i, spanning complex, heterogeneous climates across substrates that vary tremendously in age, soil structure, and nutrient availability. Species richness is low in Hawaiian forests compared to other tropical forests, as a consequence of dispersal limitation from continents and adaptive radiations in only some lineages, and forests are dominated by the widespread Metrosideros species complex. Low species richness provides a relatively tractable model system for studies of community assembly, local adaptation, and species interactions. Moreover, Hawaiian forests provide insights into predicted patterns of evolution on islands, revealing that while some evidence supports island syndromes, there are exceptions to them all. For example, Hawaiian plants are not as a whole less defended against herbivores, less dispersible, more conservative in resource use, or more slowgrowing than their continental relatives. Clearly, more work is needed to understand the drivers, sources, and constraints on phenotypic variation among Hawaiian species, including both widespread and rare species, and to understand the role of this variation for ecological and evolutionary processes, which will further contribute to conservation of this unique biota. Today, Hawaiian forests are among the most threatened globally. Resource management failures - the proliferation of non-native species in particular - have led to devastating declines in native taxa and resulted in dominance by novel species assemblages. Conservation and restoration of Hawaiian forests now rely on managing threats including climate change, ongoing species introductions, novel pathogens, lost mutualists, and altered ecosystem dynamics through the use of diverse tools and strategies grounded in basic ecological, evolutionary, and biocultural principles. The future of Hawaiian forests thus depends on the synthesis of ecological and evolutionary research, which will continue to inform future conservation and restoration practices.</t>
  </si>
  <si>
    <t>[Barton, Kasey E.; Westerband, Andrea; Drake, Donald R.; Feliciano, Kealoha] Univ Hawaii Manoa, Sch Life Sci, 3190 Maile Way,Room 101, Honolulu, HI 96822 USA; [Ostertag, Rebecca] Univ Hawaii, Dept Biol, Hilo, HI 96720 USA; [Stacy, Elizabeth] Univ Nevada, Sch Life Sci, Las Vegas, NV 89154 USA; [Winter, Kawika] Natl Trop Bot Garden, Kauai, HI USA; [Winter, Kawika] Univ Hawaii Manoa, Hawaii Inst Marine Biol, Honolulu, HI 96822 USA; [Winter, Kawika; Litton, Creighton M.] Univ Hawaii Manoa, Dept Nat Resources &amp; Environm Management, Honolulu, HI 96822 USA; [Fortini, Lucas Berio] US Geol Survey, Pacific Isl Ecosyst Res Ctr, Honolulu, HI USA; [Cordell, Susan] US Forest Serv, Inst Pacific Isl Forestry, Hilo, HI USA; [Krushelnycky, Paul] Univ Hawaii Manoa, Dept Plant &amp; Environm Protect Sci, Honolulu, HI 96822 USA; [Kawelo, Kapua] US Army Garrison, Army Nat Resources Program, Schofield Barracks, HI USA; [Bennett, Gordon] Univ Calif, Life &amp; Environm Sci Unit, Merced, CA USA; [Knight, Tiffany] UFZ Helmholtz Ctr Environm Res, Dept Community Ecol, Halle, Saale, Germany; [Knight, Tiffany] Martin Luther Univ Halle Wittenberg, Halle, Saale, Germany; [Knight, Tiffany] German Ctr Integrat Biodivers Res iDiv, Halle Jena Leipzig, Leipzig, Germany; [Westerband, Andrea] Macquarie Univ, Dept Biol Sci, Sydney, NSW, Australia</t>
  </si>
  <si>
    <t>University of Hawaii System; University of Hawaii Manoa; University of Hawaii System; University Hawaii Hilo; Nevada System of Higher Education (NSHE); University of Nevada Las Vegas; University of Hawaii System; University of Hawaii Manoa; University of Hawaii System; University of Hawaii Manoa; United States Department of the Interior; United States Geological Survey; United States Department of Agriculture (USDA); United States Forest Service; University of Hawaii System; University of Hawaii Manoa; United States Department of Defense; United States Army; University of California System; University of California Merced; Helmholtz Association; Helmholtz Center for Environmental Research (UFZ); Martin Luther University Halle Wittenberg; Macquarie University</t>
  </si>
  <si>
    <t>Winter, Kawika/0000-0003-3762-7125; Barton, Kasey/0000-0002-4549-4150; Westerband, Andrea/0000-0003-4065-9689; Ostertag, Rebecca/0000-0002-5747-3285</t>
  </si>
  <si>
    <t>1433-8319</t>
  </si>
  <si>
    <t>10.1016/j.ppees.2021.125631</t>
  </si>
  <si>
    <t>http://dx.doi.org/10.1016/j.ppees.2021.125631</t>
  </si>
  <si>
    <t>Erdsack, N; Galves, JA; Powell, JE</t>
  </si>
  <si>
    <t>Erdsack, Nicola; Galves, Jamal A.; Powell, James E.</t>
  </si>
  <si>
    <t>Heat loss or heat uptake? Skin temperature in Antillean manatees (Trichechus manatus manatus, Sirenia: Trichechidae) in Belize</t>
  </si>
  <si>
    <t>thermoregulation; peripheral heat loss; heat dissipation; heat retention; blubber lipid composition; thermoregulatory adaptations; surface area to volume ratio SA:V</t>
  </si>
  <si>
    <t>WATER TEMPERATURE; RESPIRATION; METABOLISM; DUGONGS</t>
  </si>
  <si>
    <t>Introduction: The two subspecies of the West Indian manatee (Trichechus manatus), Florida manatees (T. m. latirostris) and Antillean manatees (T. m. manatus), face different environmental challenges. While Florida manatees have to cope with winter water temperatures below their lower critical temperature of similar to 20 degrees C and air temperatures below freezing, Antillean manatees live in year-round warm Caribbean waters. Sirenians lack effective thermal insulation and have limited capability of controlling peripheral heat loss. Although severe cold related health issues and mortality are primarily known in Florida manatees, it can be assumed that Antillean manatees and other extant sirenians share the cold-sensitivity, but hardly ever experience it. Contrarily, during summer, Antillean manatees may face the opposite form of thermal stress by being exposed to water temperatures close to their body temperature. However, the upper critical temperature of manatees is not known. Objective: To improve understanding of the impact of high ambient temperatures on manatee physiology. Methods: We measured skin temperature in six Antillean manatees in two different habitats in Belize, and compared the results to skin temperatures measured in two captive Florida manatees. Results: We found a similar temperature distribution pattern over the body surface in both subspecies, but significantly higher temperatures and larger temperature ranges among measuring points in Antillean manatees as compared to Florida manatees. In one Antillean manatee, skin temperature was consistently lower than ambient water temperature by up to 2.5 degrees C. This implies potential heat uptake from the environment, in contrast to the heat loss experienced by Florida manatees at low water temperatures, apparent in skin temperatures above ambient water temperature. Conclusions: Our findings suggest that heat stress may be a more likely risk for manatees in warm tropical waters. Despite the small sample size, our results present important findings towards understanding thermal tolerance and impact of high ambient temperatures on manatee physiology.</t>
  </si>
  <si>
    <t>[Erdsack, Nicola] Mote Marine Lab, Manatee Res Program, Sarasota, FL 34236 USA; [Galves, Jamal A.] Clearwater Marine Aquarium Res Inst, Belmopan City, Belize; [Powell, James E.] Clearwater Marine Aquarium Res Inst, Clearwater, FL USA</t>
  </si>
  <si>
    <t>Mote Marine Laboratory &amp; Aquarium</t>
  </si>
  <si>
    <t>Erdsack, Nicola/0000-0002-8590-3609</t>
  </si>
  <si>
    <t>e57272</t>
  </si>
  <si>
    <t>10.15517/rev.biol.trop..v71iS4.57272</t>
  </si>
  <si>
    <t>http://dx.doi.org/10.15517/rev.biol.trop..v71iS4.57272</t>
  </si>
  <si>
    <t>Cobacho, SP; Janssen, SAR; Brekelmans, MACP; van de Leemput, IA; Holmgren, M; Christianen, MJA</t>
  </si>
  <si>
    <t>Cobacho, Sara P.; Janssen, Sjoerd A. R.; Brekelmans, Mabel A. C. P.; van de Leemput, Ingrid A.; Holmgren, Milena; Christianen, Marjolijn J. A.</t>
  </si>
  <si>
    <t>High temperature and eutrophication alter biomass allocation of black mangrove (Avicennia germinans L.) seedlings</t>
  </si>
  <si>
    <t>MARINE ENVIRONMENTAL RESEARCH</t>
  </si>
  <si>
    <t>Black mangrove; Climate warming; Coastal systems; Ecological restoration; Mesocosm; Multiple stressors; Nutrient pollution; Plant architecture</t>
  </si>
  <si>
    <t>INDIAN RIVER LAGOON; NUTRIENT ENRICHMENT; GROWTH; RESTORATION; PLANTS; ESTABLISHMENT; ATTENUATION; PERFORMANCE; FOREST</t>
  </si>
  <si>
    <t>Mangrove restoration is underway along tropical coastlines to combat their rapid worldwide decline. However, restoration success is limited due to local drivers such as eutrophication, and global drivers such as climate change, yet their interactions remain unclear. We conducted a mesocosm experiment to assess the impact of increased nutrients and temperature on the photosynthetic efficiency and development of black mangrove seedlings. Seedlings exposed to high temperature and eutrophication showed reduced root growth and disproportionally long stems, with lower net assimilation rates. This architectonical imbalance between root and stem growth may increase susceptibility to physical disturbances and dislodgement. Notably, none of the experimental seedlings displayed signs of photophysiological stress, and those exposed to increased nutrients and temperature exhibited robust photosynthetic performance. The disbalance in biomass allocation highlights the importance of considering local nutrient status and hydrodynamic conditions in restoration projects, ensuring the effective anchorage of mangrove seedlings and restoration success under a warming climate.</t>
  </si>
  <si>
    <t>[Cobacho, Sara P.; Janssen, Sjoerd A. R.; Brekelmans, Mabel A. C. P.; van de Leemput, Ingrid A.; Christianen, Marjolijn J. A.] Wageningen Univ, Dept Environm Sci, Aquat Ecol &amp; Water Qual Management Grp, Droevendaalsesteeg 3a, NL-6708 PB Wageningen, Netherlands; [Holmgren, Milena] Wageningen Univ, Dept Environm Sci, Wildlife Ecol &amp; Conservat Grp, Droevendaalsesteeg 3a, NL-6708 PB Wageningen, Netherlands</t>
  </si>
  <si>
    <t>Wageningen University &amp; Research; Wageningen University &amp; Research</t>
  </si>
  <si>
    <t>Christianen, Marjolijn/0000-0001-5839-2981; Pino Cobacho, Sara/0000-0001-5262-9474</t>
  </si>
  <si>
    <t>0141-1136</t>
  </si>
  <si>
    <t>10.1016/j.marenvres.2023.106291</t>
  </si>
  <si>
    <t>http://dx.doi.org/10.1016/j.marenvres.2023.106291</t>
  </si>
  <si>
    <t>Chen, C; Zheng, YW; Zheng, Z; Zong, YQ; Huang, KY; Rolett, BV; Peng, HH; Zhang, X; Tang, YJ; Wan, QC; Zhang, GF; Chedaddi, R</t>
  </si>
  <si>
    <t>Chen, Cong; Zheng, Yanwei; Zheng, Zhuo; Zong, Yongqiang; Huang, Kangyou; Rolett, Barry V.; Peng, Huanhuan; Zhang, Xiao; Tang, Yongjie; Wan, Qiuchi; Zhang, Guifang; Chedaddi, Rachid</t>
  </si>
  <si>
    <t>Holocene millennial-scale megaflood events point to ENSO-driven extreme climate changes</t>
  </si>
  <si>
    <t>SCIENCE CHINA-EARTH SCIENCES</t>
  </si>
  <si>
    <t>Holocene megaflood; Asian monsoon; ENSO; Vegetation change; Early farming; West Pearl River</t>
  </si>
  <si>
    <t>ASIAN SUMMER MONSOON; EL-NINO; SEASONAL TRANSITIONS; POLLEN MORPHOLOGY; PRECIPITATION; CHINA; MIDHOLOCENE; VARIABILITY; RAINFALL; OCEAN</t>
  </si>
  <si>
    <t>Reconstructing the Holocene megaflood history is a key component of understanding the mechanism of past climate change and assessing the potential impact of future catastrophic events. The Pearl River is the longest watercourse in southern China, and its lower reach has been identified as one of the world's most vulnerable regions for flood exposure. However, there is a complete lack of millennial-scale geological records of paleomegafloods for the future prediction of once-in-a-hundred (even once-in-a-thousand) year floods in southern China. Here, we identified a series of paleomegaflood deposits interbedded with wood-rich peat layers in the lower West Pearl River area. All paleoflood layers have been well dated using AMS 14C dating method. According to the regional correlation of the flood sequence, sediment characteristics and provenance analysis, there have been at least 7 megafloods corresponding to once-in-a-thousand-year events in the lower reaches of the West Pearl River during the past 6000 years, with an average return period of approximately 855 years. The identified paleomegafloods were coeval with periods of strong El Nino-Southern Oscillation (ENSO), indicating that weakening of the Asian summer monsoon, associated with enhanced ENSO variability, may have triggered abnormally high precipitation leading to flooding of exceptional magnitude in southern China. In addition, the most prominent paleomegafloods identified in the lower Pearl River coincided with intervals of lower precipitation and fewer storms in central-eastern China, indicating the intensification of the meridional tripole pattern of precipitation across eastern China during the latter half of the Holocene. Increased land use and deforestation over the last 2000 years have resulted in soil loss and rapid degradation of local primeval forest ecosystems, leading to more catastrophic flooding. Large amounts of rice pollen in the uppermost flood layer during the Song Dynasty indicate that this megaflood may have inundated a large area of cultivated land. The periodic occurrence of Holocene megafloods not only caused damage to human existence, but also affected the evolution of local civilization. This study reveals for the first time a series of Holocene millennial-scale megafloods and sheds new light on the importance of atmosphere-ocean interactions in the tropical Pacific and monsoon subtropical climate dynamics for precipitation anomalies in East Asia. Our data yield valuable information for future research into climate extremes and hazard prevention.</t>
  </si>
  <si>
    <t>[Chen, Cong; Zheng, Zhuo; Huang, Kangyou; Zhang, Xiao; Tang, Yongjie; Wan, Qiuchi; Zhang, Guifang] Sun Yat Sen Univ, Sch Earth Sci &amp; Engn, Guangdong Key Lab Geodynam &amp; Geohazards, Zhuhai 519082, Peoples R China; [Zheng, Yanwei] Guangdong Acad Sci, Inst Resources Utilizat &amp; Rare Earth Dev, Key Lab Separat &amp; Comprehens Utilizat Rare Met, Guangzhou 510650, Peoples R China; [Zheng, Zhuo; Huang, Kangyou; Zhang, Guifang] Southern Marine Sci &amp; Engn Guangdong Lab Zhuhai, Zhuhai 519082, Peoples R China; [Zong, Yongqiang] Guangdong Acad Sci, Guangzhou Inst Geog, Guangdong Open Lab Geospatial Informat Technol &amp; A, Key Lab Guangdong Utilizat Remote Sensing &amp; Geog I, Guangzhou 510070, Peoples R China; [Rolett, Barry V.] Univ Hawaii Manoa, Dept Anthropol, Honolulu, HI 96822 USA; [Peng, Huanhuan] Guangdong Ocean Univ, Coll Ocean &amp; Meteorol, Zhanjiang 524088, Peoples R China; [Chedaddi, Rachid] Univ Montpellier, CNRS, Inst Evolutionary Sci Montpellier, F-34095 Montpellier, France</t>
  </si>
  <si>
    <t>Sun Yat Sen University; Guangdong Academy of Sciences; Southern Marine Science &amp; Engineering Guangdong Laboratory; Southern Marine Science &amp; Engineering Guangdong Laboratory (Zhuhai); Guangdong Academy of Sciences; Guangzhou Institute of Geography, Guangdong Academy of Sciences; University of Hawaii System; University of Hawaii Manoa; Guangdong Ocean University; Universite de Montpellier; Centre National de la Recherche Scientifique (CNRS)</t>
  </si>
  <si>
    <t>1674-7313</t>
  </si>
  <si>
    <t>10.1007/s11430-023-1196-y</t>
  </si>
  <si>
    <t>http://dx.doi.org/10.1007/s11430-023-1196-y</t>
  </si>
  <si>
    <t>Zheng, Z; Chen, C; Huang, KY; Zhang, X; Kershaw, P; Cheng, J; Li, J; Yue, YF; Wan, QC; Zhang, YZ; Tang, YJ; Wang, MY; Xiao, XY; Cheddadi, R</t>
  </si>
  <si>
    <t>Zheng, Zhuo; Chen, Cong; Huang, Kangyou; Zhang, Xiao; Kershaw, Peter; Cheng, Jun; Li, Jie; Yue, Yuanfu; Wan, Qiuchi; Zhang, Yaze; Tang, Yongjie; Wang, Mengyuan; Xiao, Xiayun; Cheddadi, Rachid</t>
  </si>
  <si>
    <t>Holocene warming and evergreen/deciduous forest replacement across eastern China</t>
  </si>
  <si>
    <t>QUATERNARY SCIENCE REVIEWS</t>
  </si>
  <si>
    <t>Available online xxx; Evergreen broadleaved forest; Deglaciation; Holocene; Biome change; Transient simulation; Climate threshold</t>
  </si>
  <si>
    <t>LAST GLACIAL MAXIMUM; HIGH-RESOLUTION; CLIMATE-CHANGE; POLLEN DATA; CONTINENTAL ASIA; MONSOON RECORD; MAAR LAKE; SEA-LEVEL; VEGETATION; MIDHOLOCENE</t>
  </si>
  <si>
    <t>Combined variations of insolation and ice sheet led to major global climatic and ecosystem changes between the Last Glacial Maximum (LGM) and the Holocene. However, little is known about effects of these changes on the alternating dominance of deciduous and evergreen vegetation in East Asia, particularly in the regions now dominated by evergreen broadleaved forest (EBLF) that forms a vast ecotonal zone between tropical and temperate belts. In this study, we have used two representative records in center of the EBLF distribution, associated with broader regional pollen data from eastern China, to reconstruct spatiotemporal biome changes over the last 22 ka. The results showed a dominance of deciduous broadleaved forest at the LGM in most mountainous regions of the subtropical zone, and the EBLF began to migrate and expand into the low latitude subtropical areas during the last deglaciation, particularly at ca.11.3 ka after the Younger Dryas. However, major biome replacement from deciduous to evergreen forest across eastern China did not occur until 8.1 ka, indicating an earlier forest replacement at sites in low latitude regions as compared to sites located further north or at higher mountains. Our evidence agrees well with quantitative climate reconstruction and simulations at local and regional scales, showing that forest transformed when thermal conditions reached relevant thresholds. Both simulated and reconstructed paleotemperatures are consistent with the early-to-middle Holocene being a key period when climatic thresholds (particularly winter and/or annual temperatures) gradually approached then exceeded bioclimatic constraints on EBLF recolonization. By contrast, the precipitation in most part of mountainous subtropical southeast China may not be a key constraint for evergreen/deciduous forest transformation since the last deglaciation. During the late Holocene, the reconstructed biome has shifted unstably, probably due to interactive effects of several regional-scale factors, including seasonal climate biases and major fluctuations in effective moisture associated with weakening of summer monsoon before the enhanced human interventions of the last 3000 years. (c) 2023 Elsevier Ltd. All rights reserved.</t>
  </si>
  <si>
    <t>[Zheng, Zhuo; Chen, Cong; Huang, Kangyou; Zhang, Xiao; Wan, Qiuchi; Zhang, Yaze; Tang, Yongjie] Sun Yat sen Univ, Sch Earth Sci &amp; Engn, Guangdong Key Lab Geodynam &amp; Geohazards, Zhuhai 519082, Peoples R China; [Zheng, Zhuo; Huang, Kangyou] Southern Marine Sci &amp; Engn Guangdong Lab Zhuhai, Zhuhai 519082, Peoples R China; [Kershaw, Peter] Monash Univ, Sch Earth Atmosphere &amp; Environm, Melbourne, Vic 3800, Australia; [Cheng, Jun] Nanjing Univ Informat Sci &amp; Technol, Minist Educ KLME Joint Int Res Lab Climate &amp; Envir, Key Lab Meteorol Disaster, Collaborat Innovat Ctr Forecast Evaluat Meteorol D, Nanjing 210044, Peoples R China; [Li, Jie] China Geol Survey, Qingdao Inst Marine Geol, Qingdao 266071, Peoples R China; [Yue, Yuanfu] Guangxi Univ, Coral Reef Res Ctr China, Sch Marine Sci, Guangxi Lab Study Coral Reef South China Sea, Nanning 530004, Peoples R China; [Wang, Mengyuan] Sun Yat sen Univ, Sch Marine Sci, Zhuhai 519082, Peoples R China; [Xiao, Xiayun] Chinese Acad Sci, Nanjing Inst Geog &amp; Limnol, State Key Lab Lake Sci &amp; Environm, Nanjing 210008, Peoples R China; [Cheddadi, Rachid] Univ Montpellier, ISEM, CNRS, IRD,EPHE, Montpellier, France</t>
  </si>
  <si>
    <t>Sun Yat Sen University; Southern Marine Science &amp; Engineering Guangdong Laboratory; Southern Marine Science &amp; Engineering Guangdong Laboratory (Zhuhai); Monash University; Nanjing University of Information Science &amp; Technology; China Geological Survey; Qingdao Institute of Marine Geology (QIMG); Guangxi University; Sun Yat Sen University; Chinese Academy of Sciences; Nanjing Institute of Geography &amp; Limnology, CAS; Universite PSL; Ecole Pratique des Hautes Etudes (EPHE); Centre National de la Recherche Scientifique (CNRS); Institut de Recherche pour le Developpement (IRD); Universite de Montpellier</t>
  </si>
  <si>
    <t>汤, 永杰/0000-0002-0407-7983; Zheng, Zhuo/0000-0003-1698-1440</t>
  </si>
  <si>
    <t>0277-3791</t>
  </si>
  <si>
    <t>10.1016/j.quascirev.2023.108057</t>
  </si>
  <si>
    <t>http://dx.doi.org/10.1016/j.quascirev.2023.108057</t>
  </si>
  <si>
    <t>Barrios-Perez, C; Okada, K; Varón, GG; Ramirez-Villegas, J; Rebolledo, MC; Prager, SD</t>
  </si>
  <si>
    <t>Barrios-Perez, Camilo; Okada, Kensuke; Varon, Gabriel Garces; Ramirez-Villegas, Julian; Rebolledo, Maria Camila; Prager, Steven D.</t>
  </si>
  <si>
    <t>How does El Nino Southern Oscillation affect rice-producing environments in central Colombia?</t>
  </si>
  <si>
    <t>El Nino Southern Oscillation (ENSO); La Nina; Agro-climatic indices; Simulated rice yield; Climate risk; Colombia</t>
  </si>
  <si>
    <t>CLIMATE-CHANGE; PEDOTRANSFER FUNCTIONS; NIGHT TEMPERATURE; WHEAT YIELD; DROUGHT; IMPACT; VARIABILITY; PRECIPITATION; DYNAMICS; PATTERNS</t>
  </si>
  <si>
    <t>The rice industry plays an important role in the agricultural economy of Colombia and its success dependents largely on weather conditions. Rice farmers, policymakers and other stakeholders thus need to understand and manage the risks associated with climate variability, including those related to El Nino Southern Oscillation (ENSO) - the most important source of variability affecting Colombian climates. The objectives of this study were to (1) assess the ENSO influence on the spatio-temporal variability of agro-climatic conditions (crop water requirements, dry and wet spells, and heatwaves) and rice yield across the central producing region of Colombia; and (2) identify the main agro-climatic factors driving crop yield variability. Results showed that rice irrigation water requirements under positive ENSO phases (El Nino) increased by up to 14% compared to the long-term average. These increases were associated with less total precipitation, more dry days and longer dry spells, together with a greater number of day-and-night heatwave episodes. During negative phases (La Nina), on the other hand, irrigation requirements decreased by 16% with respect to the long-term average due to longer and more frequent wet spells, and more total precipitation. Analyses of simulated yields indicated that El Nino years reduce crop yield in about 86% of the study region, while La Nina affects 62% of the region positively. The number of heat nights (i.e. nights with minimum temperature &gt; 23 degrees C) during the growing season was the most important agro-climatic factor causing yield losses during ENSO events. Our results represent an important step towards understanding the interaction between climate variability and rice production in Colombia, which is useful for improving climate risk management at local levels.</t>
  </si>
  <si>
    <t>[Barrios-Perez, Camilo; Okada, Kensuke] Univ Tokyo, Grad Sch Agr &amp; Life Sci, Bunkyo Ku, 1-1-1 Yayoi, Tokyo 1138657, Japan; [Varon, Gabriel Garces] Colombian Natl Rice Growers Federat Fedearroz, Carrera 100 25H-55, Bogota, Colombia; [Ramirez-Villegas, Julian; Rebolledo, Maria Camila; Prager, Steven D.] Int Ctr Trop Agr CIAT, Km 17 Recta Cali Palmira AA, Cali 6713, Colombia; [Ramirez-Villegas, Julian] CGIAR Res Program Climate Change Agr &amp; Food Secur, Km 17 Recta Cali Palmira, Cali 6713, Colombia; [Rebolledo, Maria Camila] CIRAD, UMR AGAP, F-34398 Montpellier, France; [Rebolledo, Maria Camila] Univ Montpellier, Montpellier SupAgro, INRA, AGAP,CIRAD, Montpellier, France</t>
  </si>
  <si>
    <t>University of Tokyo; Alliance; International Center for Tropical Agriculture - CIAT; CGIAR; Universite de Montpellier; CIRAD; CIRAD; Institut Agro; Montpellier SupAgro; INRAE; Universite de Montpellier</t>
  </si>
  <si>
    <t>Prager, Steven/0000-0001-9830-7008; Okada, Kensuke/0000-0003-4828-2863</t>
  </si>
  <si>
    <t>10.1016/j.agrformet.2021.108443</t>
  </si>
  <si>
    <t>http://dx.doi.org/10.1016/j.agrformet.2021.108443</t>
  </si>
  <si>
    <t>Kunert N.; Brändle J.</t>
  </si>
  <si>
    <t>Kunert, N. (35310932900); Brändle, J. (57215294356)</t>
  </si>
  <si>
    <t>How drought tolerant are tropical woody crop species - Turgor loss points for the five most common species in the emerging landscapes on the Malaysian Peninsular</t>
  </si>
  <si>
    <t>Climate change; crop security; drought stress; plant hydraulics</t>
  </si>
  <si>
    <t>Drought events are increasing with climate change and threaten the future of industrial plantations in Southeast Asia. Drought tolerance has been well investigated for oil palm plantations. A comparative study on the tolerance of different woody crop species is still missing. We assessed the leaf turgor loss point of five common woody crop species using osmometry. The aim was to assess possible future risks in terms of the specieś drought tolerance. The research was carried out in Simpang Pertang, Malaysia. We collected botanical material from five species, namely Acacia mangium, Hevea brasiliensis, Tectona grandis, Mangifera indica, and Elaeis guineensis. To assess the adaptation of the local tree species pool, we measured the turgor loss point of the 65 most abundant tree species in the Pasoh forest reserve for comparison. Measured species showed a wide range of drought tolerance, ranging from -2.56 MPa to -1.15 MPa and -2.46 MPa to -0.88 MPa for crop species and forest species, respectively. Under the current precipitation regime, there is less concern about the cultivation success of these species in the study area. With the predicted changes in rainfall intensity and frequency, a reduction in the productivity of woody crop plantations can be expected.  © Published under licence by IOP Publishing Ltd.</t>
  </si>
  <si>
    <t>Kunert N., Institute for Botany, University of Natural Resources and Life Sciences, Vienna, Austria; Brändle J., Forest Research Institute, Baden-Württemberg, Freiburg, Germany</t>
  </si>
  <si>
    <t>Institute for Botany, University of Natural Resources and Life Sciences, Vienna, Austria; Forest Research Institute, Baden-Württemberg, Freiburg, Germany</t>
  </si>
  <si>
    <t>35310932900; 57215294356</t>
  </si>
  <si>
    <t>10.1088/1755-1315/1053/1/012023</t>
  </si>
  <si>
    <t>https://www.scopus.com/inward/record.uri?eid=2-s2.0-85134178667&amp;doi=10.1088%2f1755-1315%2f1053%2f1%2f012023&amp;partnerID=40&amp;md5=51113660300e1fc1ec408a320d945a1d</t>
  </si>
  <si>
    <t>Lourenço J., Jr.; Enquist B.J.; von Arx G.; Sonsin-Oliveira J.; Morino K.; Thomaz L.D.; Milanez C.R.D.</t>
  </si>
  <si>
    <t>Lourenço, Jehová (57219831732); Enquist, Brian J. (7004590620); von Arx, Georg (36848027300); Sonsin-Oliveira, Julia (57195923598); Morino, Kiyomi (16199998900); Thomaz, Luciana Dias (45261573700); Milanez, Camilla Rozindo Dias (23051963900)</t>
  </si>
  <si>
    <t>Hydraulic tradeoffs underlie local variation in tropical forest functional diversity and sensitivity to drought</t>
  </si>
  <si>
    <t>New Phytologist</t>
  </si>
  <si>
    <t>ecological wood anatomy; fiber–parenchyma tradeoff; functional wood anatomy; quantitative wood anatomy; safety–efficiency tradeoff; trait-based ecology; tropical plant communities; water table depth gradient</t>
  </si>
  <si>
    <t>Droughts; Ecosystem; Forests; Plant Leaves; Trees; Tropical Climate; Water; Xylem; Atlantic Forest; water; biodiversity; condition factor; drought; environmental factor; local adaptation; plant community; soil water; species diversity; trade-environment relations; trade-off; tropical forest; drought; ecosystem; forest; physiology; plant leaf; tree; tropic climate; xylem</t>
  </si>
  <si>
    <t>Tropical forests are important to the regulation of climate and the maintenance of biodiversity on Earth. However, these ecosystems are threatened by climate change, as temperatures rise and droughts' frequency and duration increase. Xylem anatomical traits are an essential component in understanding and predicting forest responses to changes in water availability. We calculated the community-weighted means and variances of xylem anatomical traits of hydraulic and structural importance (plot-level trait values weighted by species abundance) to assess their linkages to local adaptation and community assembly in response to varying soil water conditions in an environmentally diverse Brazilian Atlantic Forest habitat. Scaling approaches revealed community-level tradeoffs in xylem traits not observed at the species level. Towards drier sites, xylem structural reinforcement and integration balanced against hydraulic efficiency and capacitance xylem traits, leading to changes in plant community diversity. We show how general community assembly rules are reflected in persistent fiber–parenchyma and xylem hydraulic tradeoffs. Trait variation across a moisture gradient is larger between species than within species and is realized mainly through changes in species composition and abundance, suggesting habitat specialization. Modeling efforts to predict tropical forest diversity and drought sensitivity may benefit from adding hydraulic architecture traits into the analysis. © 2022 The Authors. New Phytologist © 2022 New Phytologist Foundation.</t>
  </si>
  <si>
    <t>Lourenço J., Jr., Programa de Pós-graduação em Biologia Vegetal, Departamento de Ciências Biológicas, Universidade Federal do Espírito Santo, ES, Vitória, 29075-910, Brazil, Department of Ecology and Evolutionary Biology, University of Arizona, Tucson, 85721, AZ, United States, Department of Biological Sciences, University of Quebec in Montreal, Montreal, H3C 3J7, QC, Canada, College of Life and Environmental Sciences, Devon, Geography, Exeter, EX4 4QE, United Kingdom; Enquist B.J., Department of Ecology and Evolutionary Biology, University of Arizona, Tucson, 85721, AZ, United States, The Santa Fe Institute, Santa Fe, 87501, NM, United States; von Arx G., Swiss Federal Institute for Forest, Snow and Landscape Research WSL, Birmensdorf, CH-8903, Switzerland, Oeschger Centre for Climate Change Research, University of Bern, Bern, CH-3012, Switzerland; Sonsin-Oliveira J., Programa de Pós-Graduação (PPG) em Botânica, Departamento de Botânica, Instituto de Ciências Biológicas – Universidade de Brasília – UNB, DF, Brasília, 70919-970, Brazil; Morino K., Laboratory of Tree-Ring Research, University of Arizona, Tucson, 85721, AZ, United States; Thomaz L.D., Herbário VIES, Departamento de Ciências Biológicas, Universidade Federal do Espírito Santo, ES, Vitória, 29075-910, Brazil; Milanez C.R.D., Programa de Pós-graduação em Biologia Vegetal, Departamento de Ciências Biológicas, Universidade Federal do Espírito Santo, ES, Vitória, 29075-910, Brazil</t>
  </si>
  <si>
    <t>Programa de Pós-graduação em Biologia Vegetal, Departamento de Ciências Biológicas, Universidade Federal do Espírito Santo, ES, Vitória, 29075-910, Brazil; Department of Ecology and Evolutionary Biology, University of Arizona, Tucson, 85721, AZ, United States; Department of Biological Sciences, University of Quebec in Montreal, Montreal, H3C 3J7, QC, Canada; College of Life and Environmental Sciences, Devon, Geography, Exeter, EX4 4QE, United Kingdom; The Santa Fe Institute, Santa Fe, 87501, NM, United States; Swiss Federal Institute for Forest, Snow and Landscape Research WSL, Birmensdorf, CH-8903, Switzerland; Oeschger Centre for Climate Change Research, University of Bern, Bern, CH-3012, Switzerland; Programa de Pós-Graduação (PPG) em Botânica, Departamento de Botânica, Instituto de Ciências Biológicas – Universidade de Brasília – UNB, DF, Brasília, 70919-970, Brazil; Laboratory of Tree-Ring Research, University of Arizona, Tucson, 85721, AZ, United States; Herbário VIES, Departamento de Ciências Biológicas, Universidade Federal do Espírito Santo, ES, Vitória, 29075-910, Brazil</t>
  </si>
  <si>
    <t>57219831732; 7004590620; 36848027300; 57195923598; 16199998900; 45261573700; 23051963900</t>
  </si>
  <si>
    <t>0028646X</t>
  </si>
  <si>
    <t>10.1111/nph.17944</t>
  </si>
  <si>
    <t>https://www.scopus.com/inward/record.uri?eid=2-s2.0-85124027764&amp;doi=10.1111%2fnph.17944&amp;partnerID=40&amp;md5=5f00ab70a278b674cd6b88ff3be61af6</t>
  </si>
  <si>
    <t>Rodriguez-Caton, M; Andreu-Hayles, L; Daux, V; Vuille, M; Varuolo-Clarke, AM; Oelkers, R; Christie, DA; D'Arrigo, R; Morales, MS; Rao, MP; Srur, AM; Vimeux, F; Villalba, R</t>
  </si>
  <si>
    <t>Rodriguez-Caton, Milagros; Andreu-Hayles, Laia; Daux, Valerie; Vuille, Mathias; Varuolo-Clarke, Arianna M.; Oelkers, Rose; Christie, Duncan A.; D'Arrigo, Rosanne; Morales, Mariano S.; Rao, Mukund Palat; Srur, Ana M.; Vimeux, Francoise; Villalba, Ricardo</t>
  </si>
  <si>
    <t>Hydroclimate and ENSO Variability Recorded by Oxygen Isotopes From Tree Rings in the South American Altiplano</t>
  </si>
  <si>
    <t>QUELCCAYA ICE CAP; BOLIVIAN ALTIPLANO; LEAF WATER; PRECIPITATION; CLIMATE; CELLULOSE; MONSOON; CIRCULATION; DELTA-O-18; ENRICHMENT</t>
  </si>
  <si>
    <t>Hydroclimate variability in tropical South America is strongly regulated by the South American Summer Monsoon (SASM). However, past precipitation changes are poorly constrained due to limited observations and high-resolution paleoproxies. We found that summer precipitation and the El Nino-Southern Oscillation (ENSO) variability are well registered in tree-ring stable oxygen isotopes (delta O-18(TR)) of Polylepis tarapacana in the Chilean and Bolivian Altiplano in the Central Andes (18-22 degrees S, similar to 4,500 m a.s.l.) with the northern forests having the strongest climate signal. More enriched delta O-18(TR) values were found at the southern sites likely due to the increasing aridity toward the southwest of the Altiplano. The climate signal of P. tarapacana delta O-18(TR) is the combined result of moisture transported from the Amazon Basin, modulated by the SASM, ENSO, and local evaporation, and emerges as a novel tree-ring climate proxy for the southern tropical Andes. Plain Language Summary Understanding past climatic changes in the Central Andes in tropical South America is of great importance to contextualize current hydroclimatic conditions. Here, we present the first P. tarapacana tree-ring stable oxygen isotope (delta O-18(TR)) chronologies and analyze their value as environmental records for this region. Locally known as quelioa, P. tarapacana grows in the South American Altiplano from 16 degrees S to 23 degrees S at very high elevations (up to 5,100 m a.s.l), making it the highest elevation tree species worldwide. We analyze P. tarapacana delta O-18(TR) from 1950 to present and find that it registers precipitation changes in the Altiplano and the El Nino - Southern Oscillation (ENSO). We suggest that delta O-18(TR) is likely affected by soil evaporation and leaf transpiration due to the high solar radiation and aridity in the Altiplano, leading to an enrichment in delta O-18(TR) values with a more pronounced effect at the more arid sites. P tarapacana delta O-18(TR) reflects the atmospheric processes transporting moisture to the Altiplano and the influence of local evaporation. Our findings are relevant for generating robust hydroclimate reconstructions in the Central Andes to improve circulation models and provide better management of water resources in tropical South America.</t>
  </si>
  <si>
    <t>[Rodriguez-Caton, Milagros; Andreu-Hayles, Laia; Varuolo-Clarke, Arianna M.; Oelkers, Rose; D'Arrigo, Rosanne; Rao, Mukund Palat] Columbia Univ, Tree Ring Lab, Lamont Doherty Earth Observ, Palisades, NY 10964 USA; [Rodriguez-Caton, Milagros; Rao, Mukund Palat] Univ Calif Davis, Dept Plant Sci, Davis, CA 95616 USA; [Andreu-Hayles, Laia] CREAF, Barcelona, Cerdanyola Del, Spain; [Andreu-Hayles, Laia] ICREA, Barcelona, Spain; [Daux, Valerie] CEA CNRS UVSQ IPSL, Lab Sci Climat &amp; Environm, Gif Sur Yvette, France; [Vuille, Mathias] SUNY Albany, Dept Atmospher &amp; Environm Sci, Albany, NY 12222 USA; [Christie, Duncan A.] Univ Austral Chile, Inst Conservac Biodiversidad &amp; Terr, Lab Dendrocronol &amp; Cambio Global, Valdivia, Chile; [Christie, Duncan A.] CR2, Ctr Climate &amp; Resilience Res, Santiago, Chile; [Morales, Mariano S.; Srur, Ana M.; Villalba, Ricardo] CONICET Mendoza, Inst Argentino Nivol Glaciol &amp; Cs Ambientales IAN, Mendoza, Argentina; [Morales, Mariano S.] Univ Continental, Lab Dendrocronol, Huancayo, Peru; [Rao, Mukund Palat] Univ Corp Atmospher Res, Cooperat Programs Adv Earth Syst Sci, Boulder, CO USA; [Vimeux, Francoise] CNRS, HydroSci Montpellier HSM, UMR 5151, IRD,UM, Montpellier, France; [Vimeux, Francoise] UVSQ, Lab Sci Climat &amp; Environm LSCE, Inst Pierre Simon Laplace IPSL, CNRS,UMR 8212,CEA, Gif Sur Yvette, France</t>
  </si>
  <si>
    <t>Columbia University; University of California System; University of California Davis; University of Barcelona; Centro de Investigacion Ecologica y Aplicaciones Forestales (CREAF-CERCA); ICREA; CEA; Centre National de la Recherche Scientifique (CNRS); Universite Paris Saclay; State University of New York (SUNY) System; State University of New York (SUNY) Albany; Universidad Austral de Chile; Consejo Nacional de Investigaciones Cientificas y Tecnicas (CONICET); Universidad Continental; National Center Atmospheric Research (NCAR) - USA; Centre National de la Recherche Scientifique (CNRS); Universite de Montpellier; Institut de Recherche pour le Developpement (IRD); Centre National de la Recherche Scientifique (CNRS); CNRS - National Institute for Earth Sciences &amp; Astronomy (INSU); Universite Paris Saclay; CEA; Universite Paris Cite</t>
  </si>
  <si>
    <t>Andreu-Hayles, Laia/0000-0003-4185-681X; Christie, Duncan A./0000-0003-2540-0986; Rodriguez-Caton, Milagros/0000-0002-9608-0150; Vuille, Mathias/0000-0002-9736-4518; Rao, Mukund/0000-0003-3398-2453; Villalba, Ricardo/0000-0001-8183-0310; DAUX, Valerie/0000-0002-8643-260X; Srur, Ana M./0000-0001-8533-5296; Varuolo-Clarke, Arianna/0000-0001-7772-9519</t>
  </si>
  <si>
    <t>e2021GL095883</t>
  </si>
  <si>
    <t>10.1029/2021GL095883</t>
  </si>
  <si>
    <t>http://dx.doi.org/10.1029/2021GL095883</t>
  </si>
  <si>
    <t>Reis, LS; Bouloubassi, I; Mendez-Millan, M; Guimaraes, JTF; Romeiro, LD; Sahoo, PK; Pessenda, LCR</t>
  </si>
  <si>
    <t>Reis, Luiza Santos; Bouloubassi, Ioanna; Mendez-Millan, Mercedes; Felix Guimaraes, Jose Tasso; Romeiro, Luiza de Araujo; Sahoo, Prafulla Kumar; Ruiz Pessenda, Luiz Carlos</t>
  </si>
  <si>
    <t>Hydroclimate and vegetation changes in southeastern Amazonia over the past ∼25,000 years</t>
  </si>
  <si>
    <t>Amazon basin; Plant-wax biomarkers; Compound-specific stable isotopes; Pollen; Last glacial period; Holocene; Paleoclimate</t>
  </si>
  <si>
    <t>HYDROGEN-ISOTOPIC COMPOSITION; PLEISTOCENE GLACIAL FOREST; AMERICAN SUMMER MONSOON; SERRA-DOS-CARAJAS; RAIN-FOREST; N-ALKANES; ATMOSPHERIC CIRCULATION; LACUSTRINE SEDIMENTS; AFRICAN HYDROLOGY; STABLE-ISOTOPES</t>
  </si>
  <si>
    <t>Stable isotope analysis of plant waxes (delta C-13(wax) and delta D-wax) along with detailed pollen data provide a new perspective on vegetation and precipitation variability in Serra Sul de Carajas, southeastern (SE) Amazonia, over the past similar to 25 cal kyr BP. The delta D-wax record indicates drier conditions during the Last Glacial Maximum (LGM) and a transition to wetter conditions into the Holocene, while the delta C-13(wax) data reveal that vegetation did not experienced C-3/C-4 shifts and remained dominated by C-3-plant communities. Under glacial conditions C-3-savanna was prominent on the Serra Sul plateau with tropical forest areas limited to the lower slopes. Tropical forests expanded upslope and forest patches developed on the plateau as a response to more humid and warmer conditions during the Holocene. Pollen data indicate a shift towards more open landscape of savanna, woodlands, and open forests during the mid-Holocene. The delta D-wax record exhibits a distinct moisture variability during the Holocene, not always coherent with the vegetation data (pollen), especially during the mid-Holocene interval. Our study confirms the complexity and the overall lack of coherence among Holocene moisture proxy records throughout the monsoon domain in South America and suggest that Holocene local moisture conditions might not follow the regional monsoonal variability. Our data further stress the need for more multi-proxy reconstructions of hydroclimate patterns in SE Amazonia. (C) 2022 Elsevier Ltd. All rights reserved.</t>
  </si>
  <si>
    <t>[Reis, Luiza Santos] Univ Sao Paulo, Lab Micropaleontol, Sao Paulo, Brazil; [Bouloubassi, Ioanna] Sorbonne Univ, Lab Oceanog &amp; Climat Expt &amp; Approches Numer, IPSL, CNRS,IRD,MNHN,LOCEAN, F-75005 Paris, France; [Mendez-Millan, Mercedes] CNRS, LOCEAN Lab Oceanog &amp; Climat Expt &amp; Approches Nume, IRD, SU,MNHN,IPSL, Bondy, France; [Felix Guimaraes, Jose Tasso; Romeiro, Luiza de Araujo; Sahoo, Prafulla Kumar] Vale Inst Technol, Belem, Para, Brazil; [Sahoo, Prafulla Kumar] Cent Univ Punjab, Dept Environm Sci &amp; Technol, Bathinda, India; [Ruiz Pessenda, Luiz Carlos] Univ Sao Paulo, Ctr Nucl Energy Agr, Piracicaba, Brazil</t>
  </si>
  <si>
    <t>Universidade de Sao Paulo; Museum National d'Histoire Naturelle (MNHN); Institut de Recherche pour le Developpement (IRD); Centre National de la Recherche Scientifique (CNRS); Sorbonne Universite; Institut Polytechnique de Paris; Ecole Polytechnique; Universite Paris Cite; Centre National de la Recherche Scientifique (CNRS); Institut de Recherche pour le Developpement (IRD); Museum National d'Histoire Naturelle (MNHN); Universite Paris Cite; Instituto Tecnologico Vale Desenvolvimento Sustentavel; Central University of Punjab; Universidade de Sao Paulo</t>
  </si>
  <si>
    <t>Guimarães, José Tasso Felix/0000-0002-5772-5104; Sahoo, Prafulla/0000-0003-3481-1787; Reis, Luiza/0000-0002-4006-7088</t>
  </si>
  <si>
    <t>10.1016/j.quascirev.2022.107466</t>
  </si>
  <si>
    <t>http://dx.doi.org/10.1016/j.quascirev.2022.107466</t>
  </si>
  <si>
    <t>Orozco-Uribe, LC; Ortega-Guerrero, MA; Maass, M; Paz, H</t>
  </si>
  <si>
    <t>Carolina Orozco-Uribe, Landy; Adrian Ortega-Guerrero, Marcos; Maass, Manuel; Paz, Horacio</t>
  </si>
  <si>
    <t>Hydrological ecosystem dynamics in a tropical dry forest associated with a fractured environment</t>
  </si>
  <si>
    <t>BOSQUE</t>
  </si>
  <si>
    <t>groundwater; recharge; discharge; LTER</t>
  </si>
  <si>
    <t>WATER; SOIL; GROUNDWATER; SEPARATION; PHENOLOGY; BASEFLOW; RAINFALL; DROUGHT; TREES</t>
  </si>
  <si>
    <t>Tropical dry forests (TDF's) are seasonal ecosystems that develop under complex hydrological systems. We analyzed the hydrological processes in three micro-basins on the southern coast of the state of Jalisco, Mexico, which sustain a TDF in a state of conservation on fractured granite. Although there is available information spanning more than 40 years regarding their physical and biotic dynamics, little is known about the functioning of their groundwater. The analysis was conducted using the following methods: 1) LiDAR images and fieldwork, 2) vegetation distribution and characterization of the fractured environment; 3) automated measurements of the precipitation-runoff response; 4) numerical simulations of the soil used to study the process of infiltration towards the fractured medium, and 5) integration and synthesis of existing multidisciplinary knowledge which includes key ecosystem components constituting the physiology of the soil-plant-atmosphere continuum. The results indicate that the distribution of vegetation and its phenology follow patterns suggesting the existence of local underground flows. Furthermore, the process of infiltration through the soil is remarkably fast towards the fractured rock, resulting in base flow in the streams. Consequently, the levels of infiltration and groundwater recharge are greater than previously considered. We propose a conceptual model of groundwater movement to guide research on ecosystem hydrology in seasonal contexts and in fractured rock environments.</t>
  </si>
  <si>
    <t>[Carolina Orozco-Uribe, Landy; Maass, Manuel; Paz, Horacio] Univ Nacl Autonoma Mexico, Inst Invest Ecosistemas &amp; &amp; Sustentabilidad, Morelia, Michoacan, Mexico; [Adrian Ortega-Guerrero, Marcos] Univ Nacl Autonoma Mexico, Ctr Geociencias, Juriquilla, Queretaro, Mexico</t>
  </si>
  <si>
    <t>UNIV AUSTRAL CHILE, FAC CIENCIAS FORESTALES</t>
  </si>
  <si>
    <t>0717-9200</t>
  </si>
  <si>
    <t>10.4067/S0717-92002023000300547</t>
  </si>
  <si>
    <t>http://dx.doi.org/10.4067/S0717-92002023000300547</t>
  </si>
  <si>
    <t>Zhiña D.X.; Mosquera G.M.; Esquivel-Hernández G.; Córdova M.; Sánchez-Murillo R.; Orellana-Alvear J.; Crespo P.</t>
  </si>
  <si>
    <t>Zhiña, Darío X. (57217072293); Mosquera, Giovanny M. (56414720200); Esquivel-Hernández, Germain (55319904200); Córdova, Mario (56845015100); Sánchez-Murillo, Ricardo (56096709800); Orellana-Alvear, Johanna (57193663944); Crespo, Patricio (35306526500)</t>
  </si>
  <si>
    <t>Hydrometeorological factors controlling the stable isotopic composition of precipitation in the highlands of south Ecuador</t>
  </si>
  <si>
    <t>Journal of Hydrometeorology</t>
  </si>
  <si>
    <t>Ecuador; climate modeling; hydrometeorology; isotopic composition; moisture content; precipitation (climatology); precipitation quality; stable isotope; upland region</t>
  </si>
  <si>
    <t>Knowledge about precipitation generation remains limited in the tropical Andes due to the lack of water stable isotope (WSI) data. Therefore, we investigated the key factors controlling the isotopic composition of precipitation in the Páramo highlands of southern Ecuador using event-based (high frequency) WSI data collected between November 2017 and October 2018. Our results show that air masses reach the study site preferentially from the eastern flank of the Andes through the Amazon basin (73.2%), the Orinoco plains (11.2%), and the Mato Grosso Massif (2.7%), whereas only a small proportion stems from the Pacific Ocean (12.9%). A combination of local and regional factors influences the δ18O isotopic composition of precipitation. Regional atmospheric features (Atlantic moisture, evapotranspiration over the Amazon Forest, continental rain-out, and altitudinal lapse rates) are what largely control the meteoric δ18O composition. Local precipitation, temperature, and the fraction of precipitation corresponding to moderate to heavy rainfalls are also key features influencing isotopic ratios, highlighting the importance of localized convective precipitation at the study site. Contrary to δ18O, d-excess values showed little temporal variation and could not be statistically linked to regional or local hydrometeorological features. The latter reveals that large amounts of recycled moisture from the Amazon basin contributes to local precipitation regardless of season and predominant trajectories from the east. Our findings will help to improve the isotope-based climatic models and enhance paleoclimate reconstructions in the southern Ecuador highlands. © 2022 American Meteorological Society.</t>
  </si>
  <si>
    <t>Zhiña D.X., Departamento de Recursos Hídricos y Ciencias Ambientales &amp; Facultad de Ingeniería, Universidad de Cuenca, Av. 12 de abril, Cuenca, 010150, Ecuador; Mosquera G.M., Departamento de Recursos Hídricos y Ciencias Ambientales &amp; Facultad de Ingeniería, Universidad de Cuenca, Av. 12 de abril, Cuenca, 010150, Ecuador, Instituto Biósfera, Universidad San Francisco de Quito USFQ, Diego de Robles y Vía Interoceánica, Quito, Ecuador; Esquivel-Hernández G., Stable Isotopes Research Group &amp; Water Resources Management Laboratory, Chemistry Department, Universidad Nacional, Heredia, Costa Rica; Córdova M., Departamento de Recursos Hídricos y Ciencias Ambientales &amp; Facultad de Ingeniería, Universidad de Cuenca, Av. 12 de abril, Cuenca, 010150, Ecuador; Sánchez-Murillo R., University of Texas at Arlington, Department of Earth and Environmental Sciences, 500 Yates Street, Arlington, 76019, TX, United States; Orellana-Alvear J., Departamento de Recursos Hídricos y Ciencias Ambientales &amp; Facultad de Ingeniería, Universidad de Cuenca, Av. 12 de abril, Cuenca, 010150, Ecuador, Laboratory for Climatology and Remote Sensing (LCRS), Faculty of Geography, University of Marburg, Marburg, 35037, Germany; Crespo P., Departamento de Recursos Hídricos y Ciencias Ambientales &amp; Facultad de Ingeniería, Universidad de Cuenca, Av. 12 de abril, Cuenca, 010150, Ecuador</t>
  </si>
  <si>
    <t>Departamento de Recursos Hídricos y Ciencias Ambientales &amp; Facultad de Ingeniería, Universidad de Cuenca, Av. 12 de abril, Cuenca, 010150, Ecuador; Instituto Biósfera, Universidad San Francisco de Quito USFQ, Diego de Robles y Vía Interoceánica, Quito, Ecuador; Stable Isotopes Research Group &amp; Water Resources Management Laboratory, Chemistry Department, Universidad Nacional, Heredia, Costa Rica; University of Texas at Arlington, Department of Earth and Environmental Sciences, 500 Yates Street, Arlington, 76019, TX, United States; Laboratory for Climatology and Remote Sensing (LCRS), Faculty of Geography, University of Marburg, Marburg, 35037, Germany</t>
  </si>
  <si>
    <t>57217072293; 56414720200; 55319904200; 56845015100; 56096709800; 57193663944; 35306526500</t>
  </si>
  <si>
    <t>American Meteorological Society</t>
  </si>
  <si>
    <t>1525755X</t>
  </si>
  <si>
    <t>10.1175/JHM-D-21-0180.1</t>
  </si>
  <si>
    <t>https://www.scopus.com/inward/record.uri?eid=2-s2.0-85130190190&amp;doi=10.1175%2fJHM-D-21-0180.1&amp;partnerID=40&amp;md5=be1f44534f8d814ea73fa90003c4f010</t>
  </si>
  <si>
    <t>All Open Access; Bronze Open Access</t>
  </si>
  <si>
    <t>Lim, HY; Gardner, PC; Abram, NK; Yusah, KM; Goossens, B</t>
  </si>
  <si>
    <t>Lim, Hong Ye; Gardner, Penny C.; Abram, Nicola K.; Yusah, Kalsum M.; Goossens, Benoit</t>
  </si>
  <si>
    <t>Identifying habitat and understanding movement resistance for the Endangered Bornean banteng Bos javanicus lowi in Sabah, Malaysia</t>
  </si>
  <si>
    <t>ORYX</t>
  </si>
  <si>
    <t>Bornean banteng; Borneo; Bos javanicus lowi; conservation; habitat suitability; maximum entropy; movement resistance; Sabah</t>
  </si>
  <si>
    <t>SELECTING THRESHOLDS; RAIN-FOREST; PREDICTION; DISTRIBUTIONS; CONNECTIVITY; MODELS</t>
  </si>
  <si>
    <t>Habitat prioritization and corridor restoration are important steps for reconnecting fragmented habitats and species populations, and spatial modelling approaches are useful in identifying suitable habitat for elusive tropical rainforest mammals. The Endangered Bornean banteng Bos javanicus lowi, a wild bovid endemic to Borneo, occurs in habitat that is highly fragmented as a result of extensive agricultural expansion. Based on the species' historical distribution in Sabah (Malaysia), we conducted camera-trap surveys in 14 forest reserves during 2011-2016. To assess suitable habitat for the banteng we used a presence-only maximum entropy (MaxEnt) approach with 11 spatial predictors, including climate, infrastructure, land cover and land use, and topography variables. We performed a least-cost path analysis using Linkage Mapper, to understand the resistance to movement through the landscape. The surveys comprised a total of 44,251 nights of camera trapping. We recorded banteng presence in 11 forest reserves. Key spatial predictors deemed to be important in predicting suitable habitat included soil associations (52.6%), distance to intact and logged forests (11.8%), precipitation in the driest quarter (10.8%), distance to agro-forest and regenerating forest (5.7%), and distance to oil palm plantations (5.1%). Circa 11% of Sabah had suitable habitat (7,719 km(2)), of which 12.2% was in protected forests, 60.4% was in production forests and 27.4% was in other areas. The least-cost path model predicted 21 linkages and a relatively high movement resistance between core habitats. Our models provide information about key habitat and movement resistance for bantengs through the landscape, which is crucial for constructive conservation strategies and land-use planning.</t>
  </si>
  <si>
    <t>[Lim, Hong Ye; Yusah, Kalsum M.] Univ Malaysia Sabah, Inst Trop Biol &amp; Conservat, Kota Kinabalu, Sabah, Malaysia; [Gardner, Penny C.; Goossens, Benoit] Danau Girang Field Ctr, Sabah Wildlife Dept, Kota Kinabalu, Sabah, Malaysia; [Abram, Nicola K.] Living Landscape Alliance, Reading, Berks, England; [Lim, Hong Ye] Wisma Muis, SabahWildlife Dept, Danau Girang Field Ctr, Kota Kinabalu, Sabah, Malaysia; [Gardner, Penny C.; Goossens, Benoit] Cardiff Univ, Cardiff Sch Biosci, Organisms &amp; Environm Div, Cardiff, S Glam, Wales; [Goossens, Benoit] Cardiff Univ, Sustainable Places Res Inst, Cardiff, Wales; [Abram, Nicola K.] Univ Queensland, ARC Ctr Excellence Environm Decis, Brisbane, Qld, Australia</t>
  </si>
  <si>
    <t>Universiti Malaysia Sabah; Cardiff University; Cardiff University; University of Queensland</t>
  </si>
  <si>
    <t>Lim, Hong Ye/0000-0003-0699-5187; Abram, Nicola/0000-0003-1886-7297</t>
  </si>
  <si>
    <t>CAMBRIDGE UNIV PRESS</t>
  </si>
  <si>
    <t>0030-6053</t>
  </si>
  <si>
    <t>PII S0030605318001126</t>
  </si>
  <si>
    <t>10.1017/S0030605318001126</t>
  </si>
  <si>
    <t>http://dx.doi.org/10.1017/S0030605318001126</t>
  </si>
  <si>
    <t>Mishra, M; Acharyya, T; Halder, B; Santos, CAG; da Silva, RM; Rout, NR; Bhattacharyya, D</t>
  </si>
  <si>
    <t>Mishra, Manoranjan; Acharyya, Tamoghna; Halder, Bijay; Santos, Celso Augusto Guimara; da Silva, Richarde Marques; Rout, Nihar Ranjan; Bhattacharyya, Debdeep</t>
  </si>
  <si>
    <t>Impact assessment of Cyclone Yaas on the mangrove forest area in the Bhitarkanika National Park (India)</t>
  </si>
  <si>
    <t>JOURNAL OF MARINE SYSTEMS</t>
  </si>
  <si>
    <t>Coastal zone; Cyclonic activities; Degradation; Flood inundation; Google Earth Engine; Vegetation change</t>
  </si>
  <si>
    <t>INDEX; DELINEATION</t>
  </si>
  <si>
    <t>Tropical Cyclone Yaas inflicted substanntial damage on Bhitarkanika National Park (BNP), an eminent wildlife sanctuary housing a vast diversity of flora and fauna, during its occurrence in 2021. The park has experienced a heightened frequency of cyclonic activity in recent years. This study undertakes a comprehensive analysis of the impacts of Tropical Cyclone Yaas on the mangrove forest within BNP, utilizing a broad array of physical, biological, and ecological indices. The assessment method employed in the study encompasses various indicators, such as ecological (Normalized Difference Vegetation Index - NDVI, Enhanced Vegetation Index - EVI, Leaf Area Index - LAI, Normalized Difference Water Index - NDWI, and Normalized Difference Salinity Index - NDSI), biological (Chlorophyll content and Gross Primary Productivity - GPP), and physical (flood monitoring and precipitation) measures. Our findings elucidate the destructive consequences of Cyclone Yaas on the mangrove forest, inflicting significant ecosystem loss attributable to the extreme precipitation and high wind speeds. The biophysical, ecological, and biological indicators reveal profound effects on the local ecosystem, manifested through a decline in vegetation vigor and alterations in soil conditions, notably marked by an increase in salinity.</t>
  </si>
  <si>
    <t>[Mishra, Manoranjan; Rout, Nihar Ranjan] Fakir Mohan Univ, Dept Geog, Balasore 756089, Odisha, India; [Mishra, Manoranjan; Bhattacharyya, Debdeep] Berhampur Univ, Dept Environm Studies, Berhampur 768003, Odisha, India; [Acharyya, Tamoghna] Berhampur Univ, Dept Marine Sci, Berhampur 768003, Odisha, India; [Halder, Bijay] Univ Kebangsaan Malaysia, Fac Sci &amp; Technol, Dept Earth Sci &amp; Environm, Ukm Bangi 43600, Selangor, Malaysia; [Santos, Celso Augusto Guimara] Univ Fed Paraiba, Dept Civil &amp; Environm Engn, BR-58051900 Joao Pessoa, Paraiba, Brazil; [da Silva, Richarde Marques] Univ Fed Paraiba, Dept Geosci, Joao Pessoa, Paraiba, Brazil</t>
  </si>
  <si>
    <t>Fakir Mohan University; Berhampur University; Berhampur University; Universiti Kebangsaan Malaysia; Universidade Federal da Paraiba; Universidade Federal da Paraiba</t>
  </si>
  <si>
    <t>Halder, Bijay/0000-0002-4279-5214; Santos, Celso Augusto Guimarães/0000-0001-7927-9718; Bhattacharyya, Debdeep/0000-0001-6274-3887; Acharyya, Tamoghna/0000-0003-1110-4078; da Silva, Richarde Marques/0000-0001-6601-5174</t>
  </si>
  <si>
    <t>0924-7963</t>
  </si>
  <si>
    <t>10.1016/j.jmarsys.2023.103947</t>
  </si>
  <si>
    <t>http://dx.doi.org/10.1016/j.jmarsys.2023.103947</t>
  </si>
  <si>
    <t>Zhang, X; Chen, GS; Cai, LX; Jiao, HB; Hua, JW; Luo, XF; Wei, XL</t>
  </si>
  <si>
    <t>Zhang, Xu; Chen, Guangsheng; Cai, Lingxiao; Jiao, Hongbo; Hua, Jianwen; Luo, Xifang; Wei, Xinliang</t>
  </si>
  <si>
    <t>Impact Assessments of Typhoon Lekima on Forest Damages in Subtropical China Using Machine Learning Methods and Landsat 8 OLI Imagery</t>
  </si>
  <si>
    <t>damage severity; typhoon; hurricane; random forest; vegetation index</t>
  </si>
  <si>
    <t>TIME-SERIES; TROPICAL CYCLONES; HURRICANE GEORGES; NOAA AVHRR; DISTURBANCE; RECOVERY; LANDTRENDR; MANGROVES; LANDSCAPE; ALGORITHM</t>
  </si>
  <si>
    <t>Wind damage is one of the major factors affecting forest ecosystem sustainability, especially in the coastal region. Typhoon Lekima is among the top five most devastating typhoons in China and caused economic losses totaling over USD 8 billion in Zhejiang Province alone during 9-12 August 2019. However, there still is no assessment of its impacts on forests. Here we detected forest damage and its spatial distribution caused by Typhoon Lekima by classifying Landsat 8 OLI images using the random forest (RF) machine learning algorithm and the univariate image differencing (UID) method on the Google Earth Engine (GEE) platform. The accuracy assessment indicated a high overall accuracy (&gt;87%) and kappa coefficient (&gt;0.75) for forest-damage detection, as evaluated against field-investigated plot data, with better performance using the RF method. The total affected forest area by Lekima was 4598.87 km(2), accounting for 8.44% of the total forest area in Zhejiang Province. The light-, moderate- and severe-damage forest areas were 2106.29 km(2), 2024.26 km(2) and 469.76 km(2), respectively. Considering the damage severity, the net forest canopy loss fraction was 2.57%. The affected forest area and damage severity exhibited large spatial variations, which were affected by elevation, slope, precipitation and forest type. Our study indicated a larger uncertainty for affected forest area and a smaller uncertainty for the proportion of damage severity, based on multiple assessment approaches. This is among the first studies on forest damage due to typhoons at a regional scale in China, and the methods can be extended to examine the impacts of other super-strong typhoons on forests. Our study results on damage severity, spatial distribution and controlling factors could help local governments, the forest sector and forest landowners make decision on tree-planting planning and sustainable management after typhoon strikes and could also raise public and governmental awareness of typhoons' damage on China's inland forests.</t>
  </si>
  <si>
    <t>[Zhang, Xu; Chen, Guangsheng; Hua, Jianwen; Wei, Xinliang] Zhejiang A&amp;F Univ, State Key Lab Subtrop Silviculture, Hangzhou 311300, Peoples R China; [Zhang, Xu; Chen, Guangsheng; Hua, Jianwen; Wei, Xinliang] Zhejiang A&amp;F Univ, Coll Environm &amp; Resource Sci, Hangzhou 311300, Peoples R China; [Zhang, Xu; Chen, Guangsheng; Hua, Jianwen; Wei, Xinliang] Zhejiang Prov Key Lab Carbon Cycling Forest Ecosy, Hangzhou 311300, Peoples R China; [Cai, Lingxiao] Bur Agr &amp; Rural Affairs Linan Dist, Hangzhou 311300, Peoples R China; [Jiao, Hongbo] Forestry Ind Dev Adm, Xinyu 338000, Peoples R China; [Luo, Xifang] East China Forest Inventory &amp; Planning Inst Natl, Hangzhou 310019, Peoples R China</t>
  </si>
  <si>
    <t>Zhejiang A&amp;F University; Zhejiang A&amp;F University</t>
  </si>
  <si>
    <t>chen, guangsheng/0000-0001-6544-5287</t>
  </si>
  <si>
    <t>10.3390/su13094893</t>
  </si>
  <si>
    <t>http://dx.doi.org/10.3390/su13094893</t>
  </si>
  <si>
    <t>Alam, N; Bohnett, E; Zafar, M; Sher, H; Ahmad, B; Ramadan, MF; Ahmad, M; Ullah, Z; Ali, A; Khan, SM; Syed, K</t>
  </si>
  <si>
    <t>Alam, Naveed; Bohnett, Eve; Zafar, Muhammad; Sher, Hassan; Ahmad, Bilal; Ramadan, Mohamed Fawzy; Ahmad, Mushtaq; Ullah, Zahid; Ali, Ahmad; Khan, Shujaul Mulk; Syed, Kashmala</t>
  </si>
  <si>
    <t>Impact of Anthropogenic Threats on Species Diversity: A Case Study of the Sub-Himalayan Tropical Dry Deciduous Forests of Pakistan</t>
  </si>
  <si>
    <t>ecological variables; ordination analysis; anthropogenic threats; tropical dry deciduous forests; two-way cluster analysis; vegetation analysis</t>
  </si>
  <si>
    <t>FUELWOOD CONSUMPTION PATTERN; COMMUNITY STRUCTURE; PLANT BIODIVERSITY; WESTERN HIMALAYAS; STAND STRUCTURE; VEGETATION; GRADIENT; VALLEY; ECOSYSTEMS; MOUNTAINS</t>
  </si>
  <si>
    <t>Effective forest conservation and management needs to consider ecological factors and the susceptibility of different tree species to anthropogenic activity. Dry deciduous forests in the tropics have been undervalued because of their low timber production compared to temperate and boreal forests. In order to quantify the current significance of Pakistan's tropical dry deciduous forests in relation to ecological variables and anthropogenic threats, a broad phytosociological survey was conducted. In the study area, a total of 140 species of woody plants belonging to 52 families were identified. The cluster analysis depicts the distribution of nine plant communities in five clusters, in which Dodonaea viscosa-Acacia modesta-Dulbergia sissoo community was the most dominant community, showing cosmopolitan distribution in the study area. The results are further authenticated by DCA and CCA analyses, which indicate that altitude, precipitation, and temperature are the most important factors influencing the distribution and composition of tropical dry deciduous forests along the Himalayan foothills. In the study area, an annual fuelwood consumption of 270.38 tons was recorded. It was discovered that high-altitude forests were subject to extensive tree harvesting, overgrazing, browsing, and high fuelwood consumption. In addition, these forests have a low regeneration rate from 4.5 to 4.8 seedlings/quadrat, due to extensive human activities. Remarkable differences in the anthropogenic pressure and disturbances were found in the protected and unprotected forests. Based on our findings, we recommend that: (i) Immediate management intervention and an in-situ conservation strategy must be implemented in areas exposed to high levels of anthropogenic threats. (ii) Unsustainable grazing and fuelwood collection must be managed, and high-threat areas must be immediately prohibited. (iii) The local populace must be made aware of the grave consequences of anthropogenic disturbances, and a collaborative management strategy must be implemented.</t>
  </si>
  <si>
    <t>[Alam, Naveed; Ahmad, Bilal] Univ Swat, Inst Agr Sci &amp; Forestry, Charbagh 19120, Pakistan; [Bohnett, Eve] San Diego State Univ, Dept Biol, San Diego, CA 92182 USA; [Zafar, Muhammad; Khan, Shujaul Mulk] Quaid i Azam Univ, Dept Plant Sci, Islamabad 44000, Pakistan; [Sher, Hassan; Ahmad, Mushtaq; Ullah, Zahid; Ali, Ahmad; Syed, Kashmala] Univ Swat, Ctr Plant Sci &amp; Biodivers, Charbagh 19120, Pakistan; [Ramadan, Mohamed Fawzy] Umm Al Qura Univ, Fac Appl Med Sci, Dept Clin Nutr, Mecca 24382, Saudi Arabia</t>
  </si>
  <si>
    <t>California State University System; San Diego State University; Quaid I Azam University; Umm Al Qura University</t>
  </si>
  <si>
    <t>Ali, Ahmad/0000-0001-7204-1870; Ramadan, Mohamed Fawzy/0000-0002-5431-8503; Alam, Naveed/0000-0003-0429-765X; Ullah, Dr. Zahid/0000-0003-0007-7043; Khan, Shujaul Mulk/0000-0001-7850-3212; Ahmad, Bilal/0000-0002-0197-1218; Khan, Shujaul Mulk/0000-0003-1217-6612; Bohnett, Eve/0000-0002-1870-8897</t>
  </si>
  <si>
    <t>10.3390/su15032829</t>
  </si>
  <si>
    <t>http://dx.doi.org/10.3390/su15032829</t>
  </si>
  <si>
    <t>Decena, SCP; Avorque, CA; Decena, ICP; Asis, PD; Pacle, B</t>
  </si>
  <si>
    <t>Pacle Decena, Syrus Cesar; Aguirre Avorque, Carlo; Pacle Decena, Ian Christopher; Delbert Asis, Pol; Pacle, Bryan</t>
  </si>
  <si>
    <t>Impact of habitat alteration on amphibian diversity and species composition in a lowland tropical rainforest in Northeastern Leyte, Philippines</t>
  </si>
  <si>
    <t>FRAGMENTED LANDSCAPE; FUNCTIONAL DIVERSITY; DRY FOREST; HERPETOFAUNA; ISLAND; CONSERVATION; BIODIVERSITY; REPTILES; DEFORESTATION; DEGRADATION</t>
  </si>
  <si>
    <t>The impact of anthropogenic habitat alteration on amphibians was investigated, employing an investigative focus on leaf-litter and semi-aquatic species across different habitat alteration types. The habitat alteration types which include primary forest, selectively logged primary forest, secondary forest, abandoned farm areas and pasture (this represents a gradient of habitat alteration ranging from least altered to most altered, respectively) also encompass two habitat types: stream and terrestrial. Species assemblage was compared between habitat alteration types and habitat types, where a total 360 leaf-litter and semi-aquatic amphibians were observed (15 species, 6 families). It was found that amphibian abundance was significantly higher in both forest and stream habitat, and species richness did not differ with respect to habitat alteration type. It was determined, however, that species richness was highly dependent on habitat type (significantly higher in stream habitat). Meanwhile, diversity (Shannon-Wiener) was significantly higher in both forest and stream habitat, and species composition differed markedly between habitat alteration types for stream strip plots. Forest habitat exhibited domination by forest specialist species, while altered habitat (abandoned farm areas and pasture) exhibited domination by open-habitat specialist species. Additionally, strong relationships were found between species composition and abundance, as well as richness and diversity (within the measured habitat structures and observed microclimatic conditions). Analyses determined that the higher abundance of leaf-litter and semi-aquatic amphibians was best explained by higher DBH (1.3 m from the ground) and lower temperature and the higher species richness was best explained by higher understorey density. Additionally, higher diversity was associated with increasing understorey density, tree density and temperature. In general, the assemblage of leaf-litter and semi-aquatic amphibians in the lowland tropical rainforest in northeastern Leyte was affected by habitat alteration, highlighting the on-going importance of conservation efforts.</t>
  </si>
  <si>
    <t>[Pacle Decena, Syrus Cesar; Aguirre Avorque, Carlo; Pacle Decena, Ian Christopher; Delbert Asis, Pol; Pacle, Bryan] Visayas State Univ Alangalang, Environm Management Dept, Alangalang 6517, Leyte, Philippines</t>
  </si>
  <si>
    <t>Decena, Syrus Cesar/0000-0002-0237-6269</t>
  </si>
  <si>
    <t>10.1038/s41598-020-67512-6</t>
  </si>
  <si>
    <t>http://dx.doi.org/10.1038/s41598-020-67512-6</t>
  </si>
  <si>
    <t>Liu, GY; Li, J; Jiang, ZJ; Li, XC</t>
  </si>
  <si>
    <t>Liu, Guanyu; Li, Jing; Jiang, Zhongjing; Li, Xichen</t>
  </si>
  <si>
    <t>Impact of Sea Surface Temperature Variability at Different Ocean Basins on Dust Activities in the Gobi Desert and North China</t>
  </si>
  <si>
    <t>ANOMALIES; CLIMATE; STORMS; SST</t>
  </si>
  <si>
    <t>Dust activities are closely related to local meteorological conditions partly driven by remote ocean variability. Here, we investigate the impact of tropical Pacific, North Atlantic, and Arctic ocean variability on dust activities in the Gobi Desert and North China and attempt to quantify their contributions. Three individual Sea Surface Temperature (SST) forcing experiments were performed to simulate the teleconnection from the three ocean basins. Two random forest regression models were established to link the meteorological variables to boreal Spring Dust Activity Frequency (SDAF). Results show that with SST (sea ice concentration for the Arctic) anomaly, tropical Pacific SST variability results in the most change in SDAF in the Gobi Desert, whereas the North Atlantic SST variability plays a more critical role in North China. Considering the observed SST variability, the tropical Pacific becomes more critical in affecting dust activities in both regions.</t>
  </si>
  <si>
    <t>[Liu, Guanyu; Li, Jing; Jiang, Zhongjing] Peking Univ, Sch Phys, Dept Atmospher &amp; Ocean Sci, Beijing, Peoples R China; [Li, Xichen] Chinese Acad Sci, Inst Atmospher Phys, Int Ctr Climate &amp; Environm Sci ICCES, Beijing, Peoples R China</t>
  </si>
  <si>
    <t>Peking University; Chinese Academy of Sciences; Institute of Atmospheric Physics, CAS</t>
  </si>
  <si>
    <t>Li, Xichen/0000-0001-6325-6626; Li, Jing/0000-0002-0540-0412; Jiang, Zhongjing/0000-0003-0909-9150; Liu, Guanyu/0000-0002-2202-4746</t>
  </si>
  <si>
    <t>e2022GL099821</t>
  </si>
  <si>
    <t>10.1029/2022GL099821</t>
  </si>
  <si>
    <t>http://dx.doi.org/10.1029/2022GL099821</t>
  </si>
  <si>
    <t>Li, Y; Liu, YL; Bohrer, G; Cai, YY; Wilson, A; Hu, TX; Wang, ZH; Zhao, KG</t>
  </si>
  <si>
    <t>Li, Yang; Liu, Yanlan; Bohrer, Gil; Cai, Yongyang; Wilson, Aaron; Hu, Tongxi; Wang, Zhihao; Zhao, Kaiguang</t>
  </si>
  <si>
    <t>Impacts of forest loss on local climate across the conterminous United States: Evidence from satellite time-series observations</t>
  </si>
  <si>
    <t>Forest loss; Local land surface temperature; Biophysical effects; Albedo; Evapotranspiration</t>
  </si>
  <si>
    <t>PINE-BEETLE OUTBREAKS; LANDSAT 8 OLI; AMAZON DEFORESTATION; SCALE DEFORESTATION; SURFACE REFLECTANCE; TEMPORAL PATTERNS; ROCKY-MOUNTAINS; ALBEDO; EVAPOTRANSPIRATION; DISTURBANCE</t>
  </si>
  <si>
    <t>Forest disturbances alter land biophysics. Their impacts on local climate and land surface temperature (LST) cannot be directly measured by comparing pre-and post-disturbance observations of the same site over time (e.g., due to confounding such as background climate fluctuations); a common remedy is to compare spatially adjacent undisturbed sites instead. This space-for-time substitution ignores the inherent biases in vegetation between two paired sites, interannual variations, and temporal dynamics of forest recovery. Besides, there is a lack of observation-based analyses at fine spatial resolutions capable of capturing spatial heterogeneity of small-scale forest disturbances. To address these limitations, here we report new satellite analyses on local climate impacts of forest loss at 30 m resolution. Our analyses combined multiple long-term satellite products (e.g., albedo and evapotranspiration [ET]) at 700 sites across major climate zones in the conterminous United States, using time-series trend and changepoint detection methods. Our method helped isolate the biophysical changes attributed to disturbances from those attributed to climate backgrounds and natural growth. On average, forest loss increased surface albedo, decreased ET, and reduced leaf area index (LAI). Net annual warming-an increase in LST-was observed after forest loss in the arid/semiarid, northern, tropical, and temperate regions, dominated by the warming from decreased ET and attenuated by the cooling from increased albedo. The magnitude of post-disturbance warming was related to precipitation; climate zones with greater precipitation showed stronger and longer warming. Reduction in leaf or LAI was larger in evergreen than deciduous forests, but the recovery in LAI did not always synchronize with those of albedo and ET. Overall, this study presents new evidence of biophysical effects of forest loss on LST at finer spatial resolutions; our time-series method can be further leveraged to derive local policy-relevant ecosystem climate regulation metrics or support model-based climate biosphere studies. (c) 2021 Elsevier B.V. All rights reserved.</t>
  </si>
  <si>
    <t>[Li, Yang; Bohrer, Gil; Hu, Tongxi; Zhao, Kaiguang] Ohio State Univ, Environm Sci Grad Program, Columbus, OH 43210 USA; [Li, Yang; Liu, Yanlan; Hu, Tongxi; Zhao, Kaiguang] Ohio State Univ, Sch Environm &amp; Nat Resources, Columbus, OH 43210 USA; [Liu, Yanlan] Ohio State Univ, Sch Earth Sci, Columbus, OH 43210 USA; [Bohrer, Gil] Ohio State Univ, Dept Civil Environm &amp; Geodet Engn, Columbus, OH 43210 USA; [Cai, Yongyang] Ohio State Univ, Dept Agr Environm &amp; Dev Econ, Columbus, OH 43210 USA; [Wilson, Aaron] Ohio State Univ, Byrd Polar &amp; Climate Res Ctr, Columbus, OH 43210 USA; [Wilson, Aaron] Ohio State Univ, Dept Extens, Columbus, OH 43210 USA; [Wang, Zhihao] Univ Maryland, Dept Geog Sci, College Pk, MD 20742 USA</t>
  </si>
  <si>
    <t>University System of Ohio; Ohio State University; University System of Ohio; Ohio State University; University System of Ohio; Ohio State University; University System of Ohio; Ohio State University; University System of Ohio; Ohio State University; University System of Ohio; Ohio State University; University System of Ohio; Ohio State University; University System of Maryland; University of Maryland College Park</t>
  </si>
  <si>
    <t>Bohrer, Gil/0000-0002-9209-9540; Liu, Yanlan/0000-0001-5129-6284; Li, Yang/0000-0003-2299-992X; Hu, Tongxi/0000-0003-4773-1022; Wang, Zhihao/0000-0002-2239-4077</t>
  </si>
  <si>
    <t>10.1016/j.scitotenv.2021.149651</t>
  </si>
  <si>
    <t>http://dx.doi.org/10.1016/j.scitotenv.2021.149651</t>
  </si>
  <si>
    <t>Lu, ZY; Zhang, Q; Miller, PA; Zhang, Q; Berntell, E; Smith, B</t>
  </si>
  <si>
    <t>Lu, Zhengyao; Zhang, Qiong; Miller, Paul A.; Zhang, Qiang; Berntell, Ellen; Smith, Benjamin</t>
  </si>
  <si>
    <t>Impacts of Large-Scale Sahara Solar Farms on Global Climate and Vegetation Cover</t>
  </si>
  <si>
    <t>AFRICAN MONSOON; SURFACE-TEMPERATURE; POTENTIAL INDEX; ATMOSPHERE; DYNAMICS; ENERGY; ENSO; REPRESENTATION; VARIABILITY; MECHANISMS</t>
  </si>
  <si>
    <t>Large-scale photovoltaic solar farms envisioned over the Sahara desert can meet the world's energy demand while increasing regional rainfall and vegetation cover. However, adverse remote effects resulting from atmospheric teleconnections could offset such regional benefits. We use state-of-the-art Earth-system model simulations to evaluate the global impacts of Sahara solar farms. Our results indicate a redistribution of precipitation causing Amazon droughts and forest degradation, and global surface temperature rise and sea-ice loss, particularly over the Arctic due to increased polarward heat transport, and northward expansion of deciduous forests in the Northern Hemisphere. We also identify reduced El Nino-Southern Oscillation and Atlantic Nino variability and enhanced tropical cyclone activity. Comparison to proxy inferences for a wetter and greener Sahara similar to 6,000 years ago appears to substantiate these results. Understanding these responses within the Earth system provides insights into the site selection concerning any massive deployment of solar energy in the world's deserts. Plain Language Summary Solar energy can contribute to the attainment of global climate mitigation goals by reducing reliance on fossil fuel energy. It is proposed that massive solar farms in the Sahara desert (e.g., 20% coverage) can produce energy enough for the world's consumption, and at the same time more rainfall and the recovery of vegetation in the desert. However, by employing an advanced Earth-system model (coupled atmosphere, ocean, sea-ice, terrestrial ecosystem), we show the unintended remote effects of Sahara solar farms on global climate and vegetation cover through shifted atmospheric circulation. These effects include global temperature rise, particularly over the Arctic; the redistribution of precipitation (most notably droughts and forest degradation in the Amazon) and northward shift of the Intertropical Convergence Zone; the northward expansion of deciduous forests in the Northern Hemisphere; and the weakened El Nino-Southern Oscillation and Atlantic Nino variability and enhanced tropical cyclone activity. All these remote effects are in line with the global impacts of the Sahara land-cover transition similar to 6,000 years ago when Sahara desert was wetter and greener. The improved understanding of the forcing mechanisms of massive Sahara solar farms can be helpful for the future site selection of large-scale desert solar energy facilities. Key Points . A set of state-of-the-art Earth-system model simulations are used to study the impacts of large-scale (20% coverage or more) Sahara solar farms These hypothetical solar farms increase local rainfall and vegetation cover through positive atmosphere-land(albedo)-vegetation feedbacks Conveyed by atmospheric teleconnections, the Sahara solar farms can induce remote responses in global climate and vegetation cover</t>
  </si>
  <si>
    <t>[Lu, Zhengyao; Miller, Paul A.; Smith, Benjamin] Lund Univ, Dept Phys Geog &amp; Ecosyst Sci, Lund, Sweden; [Zhang, Qiong; Zhang, Qiang; Berntell, Ellen] Stockholm Univ, Dept Phys Geog, Stockholm, Sweden; [Zhang, Qiong; Zhang, Qiang; Berntell, Ellen] Stockholm Univ, Bolin Ctr Climate Res, Stockholm, Sweden; [Miller, Paul A.] Lund Univ, Ctr Environm &amp; Climate Res, Lund, Sweden; [Smith, Benjamin] Univ Western Sydney, Hawkesbury Inst Environm, Penrith, NSW, Australia</t>
  </si>
  <si>
    <t>Lund University; Stockholm University; Lund University; Western Sydney University</t>
  </si>
  <si>
    <t>Smith, Benjamin/0000-0002-6987-5337; Miller, Paul/0000-0003-1105-2132; Berntell, Ellen/0000-0002-2409-4035</t>
  </si>
  <si>
    <t>e2020GL090789</t>
  </si>
  <si>
    <t>10.1029/2020GL090789</t>
  </si>
  <si>
    <t>http://dx.doi.org/10.1029/2020GL090789</t>
  </si>
  <si>
    <t>Purushothaman A.; Desai D.V.; Anil A.C.</t>
  </si>
  <si>
    <t>Purushothaman, Atchuthan (58059338500); Desai, Dattesh Vithoba (7102713277); Anil, Arga Chandrashekar (7004358724)</t>
  </si>
  <si>
    <t>Implications of benthic ecological quality in structuring macrobenthos community in a tropical monsoon influenced port, New Mangalore, India</t>
  </si>
  <si>
    <t>Marine Pollution Bulletin</t>
  </si>
  <si>
    <t>Ecological quality; Macrobenthos; New Mangalore port; Opportunistic species; Polychaetes</t>
  </si>
  <si>
    <t>Animals; Ecosystem; Environmental Monitoring; India; Invertebrates; Seasons; India; Karnataka; Mangalore; Atmospheric thermodynamics; Ecosystems; ammonia; chlorophyll a; dissolved oxygen; organic carbon; sea water; silicate; Benthic habitats; Benthic invertebrates; Circulation areas; Ecological quality; Macrobenthos; New mangalore port; Opportunistic species; Polychaete; Soft bottom macrobenthos; Tropical monsoon; anthropogenic source; benthic environment; community composition; macrobenthos; monsoon; polychaete; port; species diversity; Article; benthos; biomass; cluster analysis; ecological quality; ecosystem; environmental parameters; hydrodynamics; India; Kolmogorov Smirnov test; macrobenthos; nonhuman; opportunistic species; Polychaeta; principal coordinate analysis; salinity; sampling; seasonal rain forest; seasonal variation; spectrofluorometry; spectrophotometry; temperature; animal; ecosystem; environmental monitoring; India; invertebrate; season; Tropics</t>
  </si>
  <si>
    <t>Soft bottom macrobenthos are highly diverse benthic invertebrates, and their diversity depends mainly on the health of the benthic habitat. The impact of anthopogenic stress and port related activites on macrobenthos diversity was studied in New Mangalore port, a tropical monsoon influenced environment. A shift in the macrobenthos abundance and diversity was observed with seasons, along with shift in the dominance of opportunistic species. The ecological quality status (EcoQS) indicated ‘poor’ to ‘moderate’ and also ‘bad' status of benthic habitat, and this changed with the seasons and regions within the port. Higher diversity of macrobenthos at stations located in the high circulation area (HCA) compared to low circulation area (LCA) and oil and fertilizer wharf (OFW) indicated pivotal role of local hydrodynamics and activities within the port in structuring macrobenthos diversity. The occurrence of opportunistic species within the port demonstrated the role of anthropogenic stress in structuring macrobenthos community. © 2022 Elsevier Ltd</t>
  </si>
  <si>
    <t>Purushothaman A., CSIR-National Institute of Oceanography, Goa, Dona Paula, 403 004, India; Desai D.V., CSIR-National Institute of Oceanography, Goa, Dona Paula, 403 004, India; Anil A.C., CSIR-National Institute of Oceanography, Goa, Dona Paula, 403 004, India</t>
  </si>
  <si>
    <t>CSIR-National Institute of Oceanography, Goa, Dona Paula, 403 004, India</t>
  </si>
  <si>
    <t>58059338500; 7102713277; 7004358724</t>
  </si>
  <si>
    <t>0025326X</t>
  </si>
  <si>
    <t>10.1016/j.marpolbul.2022.114532</t>
  </si>
  <si>
    <t>https://www.scopus.com/inward/record.uri?eid=2-s2.0-85146062008&amp;doi=10.1016%2fj.marpolbul.2022.114532&amp;partnerID=40&amp;md5=359a1fa93306c5e19a6556d5f2b69abe</t>
  </si>
  <si>
    <t>Xue, W; Ko, JH; Cao, RY; Yu, ZG</t>
  </si>
  <si>
    <t>Xue, Wei; Ko, Jonghan; Cao, Ruyin; Yu, Zhiguo</t>
  </si>
  <si>
    <t>Improving Reliability in Reconstruction of Landsat EVI Seasonal Trajectory over Cloud-Prone, Fragmented, and Mosaic Agricultural Landscapes</t>
  </si>
  <si>
    <t>Landsat EVI; time series; EVI reconstruction; agricultural landscapes</t>
  </si>
  <si>
    <t>TIME-SERIES DATA; CONTERMINOUS UNITED-STATES; VEGETATION INDEXES; SPATIOTEMPORAL INFORMATION; NDVI; PHENOLOGY; MAIZE; QUALITY; AVAILABILITY; REFLECTANCE</t>
  </si>
  <si>
    <t>Although the Landsat 30 m Enhanced Vegetation Index (EVI) products are important input variables in land surface models, recurring Landsat 5/7 EVI time series over cloud-prone, fragmented, and mosaic agricultural landscapes is still a great challenge. In this study, we put forward a simple, but effective Light and Temperature-Driven Growth model and Double Logistic function fusion algorithm (LTDG_DL). The empirical basis of the LTDG_DL algorithm was traced from the de Wit crop growth simulation model and the commonly observed nonlinear correlation between the EVI and the Leaf Area Index (LAI). It assimilates the ground daily solar radiation and air temperature to generate seasonal profiles of the empirical LAI and EVI and conducts the within-season calibration of the empirical EVI by adjusting crop growth using cloud-free Landsat EVI observations. The initial date of seedling emergence (DOYini) and the accumulated Growing Degree Days for completion of the vegetative and Flowering stage (FGDDs) were variables to which the algorithm's accuracy was most sensitive. The variable-constrained optimization of the LTDG_DL algorithm was performed by loading the seedling emergence calendar of local prevailing crops and establishing an FGDD lookup table with an exhaustive sampling without replication method. Compared to temporal interpolation functions and Landsat-MODIS spatiotemporal fusion algorithms, the LTDG_DL algorithm had superior performance in the predictions of the EVI increment slope at the vegetative growth stage, the timing of the peak EVI, and the protection of key Landsat EVI observations over cloud-contaminated and complex landscape agricultural systems. Finally, the advantages and limitations of the LTDG_DL algorithm are discussed.</t>
  </si>
  <si>
    <t>[Xue, Wei] Xinjiang Univ, Coll Ecol &amp; Environm, Key Lab Oasis Ecol, Educ Minist, Urumqi 830046, Peoples R China; [Xue, Wei] Minist Educ, Xinjiang Jinghe Observat &amp; Res Stn Temperate Deser, Jinghe 833300, Peoples R China; [Ko, Jonghan] Chonnam Natl Univ, Dept Appl Plant Sci, Gwangju 61186, South Korea; [Cao, Ruyin] Univ Elect Sci &amp; Technol China, Sch Resources &amp; Environm, 2006 Xiyuan Ave, Chengdu 611731, Peoples R China; [Yu, Zhiguo] Nanjing Univ Informat Sci &amp; Technol, Sch Hydrol &amp; Water Resources, Nanjing 210044, Peoples R China</t>
  </si>
  <si>
    <t>Xinjiang University; Chonnam National University; University of Electronic Science &amp; Technology of China; Nanjing University of Information Science &amp; Technology</t>
  </si>
  <si>
    <t>Xue, Wei/0000-0003-3257-7755; Cao, Ruyin/0000-0002-8122-9696; Ko, Jonghan/0000-0001-7974-3808</t>
  </si>
  <si>
    <t>10.3390/rs15194673</t>
  </si>
  <si>
    <t>http://dx.doi.org/10.3390/rs15194673</t>
  </si>
  <si>
    <t>Ferreira, MJ; Levis, C; Chaves, L; Clement, CR; Soldati, GT</t>
  </si>
  <si>
    <t>Ferreira, Maria Julia; Levis, Carolina; Chaves, Leonardo; Clement, Charles Roland; Soldati, Gustavo Taboada</t>
  </si>
  <si>
    <t>Indigenous and Traditional Management Creates and Maintains the Diversity of Ecosystems of South American Tropical Savannas</t>
  </si>
  <si>
    <t>FRONTIERS IN ENVIRONMENTAL SCIENCE</t>
  </si>
  <si>
    <t>landscape domestication; plant domestication; cultural niche construction; savannas; local management; indigenous management; traditional management; small scale societies</t>
  </si>
  <si>
    <t>NICHE CONSTRUCTION-THEORY; HIMATANTHUS-DRASTICUS APOCYNACEAE; CANAIMA-NATIONAL-PARK; FIRE MANAGEMENT; BRAZILIAN SAVANNA; GRAN-SABANA; CERRADO VEGETATION; NORTHERN AUSTRALIA; ARNHEM-LAND; HUMAN-MADE</t>
  </si>
  <si>
    <t>The tropical South American savannas have been occupied and manipulated by humans since the late Pleistocene. Ecologists consider that soils, hydrology, and seasonal precipitation influence the structure and composition of plants and the fire-proneness of savannas. However, the human influence on these dynamics remains uncertain. This is because little is known about human activities and what influence they have on the diversity of ecosystems. Considering this, our study sought to synthesize the management practices used by small-scale societies of the South American savannas, compile the species that are the focus of direct management, and demonstrate the role of this management in maintaining the diverse ecosystems that make up the savannas. We also set out to test the hypotheses that forms of management differ depending on the ecosystem and cultural matrices. To do so, we conducted a systematic review, in which we collected 51 articles with information about the management carried out by small-scale societies. From this, we categorized 10 management practices directed to ecosystems: protection of the ecosystem, enrichment of species, topographic changes, increased soil fertility, cleaning, prevention of fire, resource promotion, driving of game, swidden-fallow, and maintenance of ecosystem structure. We identified 19 native plant species whose populations are managed in-situ. These management practices have proven capable of keeping savanna and grassland ecosystems open and increasing the occurrence of forest ecosystems in the mosaic, as well as favoring plants of human interest in general. We note that there is a relationship between management practices with ecosystems and cultures, which suggests that both factors influence the management of landscapes. We conclude that management practices of small-scale societies are responsible for domesticating South American tropical savannas and that these savannas are composed of a mosaic of culturally constructed niches. The small-scale societies that inhabit these environments have important traditional ecological knowledge and strategies that enable the use, conservation, and restoration of savannas, extremely threatened by agribusiness today.Systematic Review Registration: [website], identifier [registration number].</t>
  </si>
  <si>
    <t>[Ferreira, Maria Julia; Soldati, Gustavo Taboada] Univ Fed Rural Pernambuco, Programa Posgrad Etnobiol &amp; Conservacao Nat, Recife, PE, Brazil; [Levis, Carolina] Univ Fed Santa Catarina, Dept Ecol &amp; Zool, Programa Posgrad Ecol, Florianopolis, SC, Brazil; [Chaves, Leonardo] Univ Fed Rural Pernambuco, Dept Biol, Lab Sintese Ecol &amp; Conservacao Biodiversidade, Recife, PE, Brazil; [Chaves, Leonardo] Univ Catolica Pernambuco, Nucleo Pesquisa Arqueol &amp; Hist Nat, Recife, PE, Brazil; [Clement, Charles Roland] Inst Nacl de Pesquisas da Amazonia, Manaus, Amazonas, Brazil; [Soldati, Gustavo Taboada] Univ Fed Juiz De Fora, Dept Bot, Juiz De Fora, Brazil</t>
  </si>
  <si>
    <t>Universidade Federal Rural de Pernambuco (UFRPE); Universidade Federal de Santa Catarina (UFSC); Universidade Federal Rural de Pernambuco (UFRPE); Universidade Catolica de Pernambuco; Institute Nacional de Pesquisas da Amazonia; Universidade Federal de Juiz de Fora</t>
  </si>
  <si>
    <t>Clement, Charles Roland/0000-0002-8421-1029; CHAVES, LEONARDO/0000-0001-5998-5578; Ferreira, Maria Julia/0000-0003-2065-6229; Soldati, Gustavo/0000-0002-0173-8440</t>
  </si>
  <si>
    <t>10.3389/fenvs.2022.809404</t>
  </si>
  <si>
    <t>http://dx.doi.org/10.3389/fenvs.2022.809404</t>
  </si>
  <si>
    <t>Chaurasia, AN; Dave, MG; Parmar, RM; Bhattacharya, B; Marpu, PR; Singh, A; Krishnayya, NSR</t>
  </si>
  <si>
    <t>Chaurasia, Amrita N.; Dave, Maulik G.; Parmar, Reshma M.; Bhattacharya, Bimal; Marpu, Prashanth R.; Singh, Aditya; Krishnayya, N. S. R.</t>
  </si>
  <si>
    <t>Inferring Species Diversity and Variability over Climatic Gradient with Spectral Diversity Metrics</t>
  </si>
  <si>
    <t>species diversity; spectral diversity; convex hull volume; AVIRIS-NG; tropical forests; ISRO-NASA campaign; climatic gradient</t>
  </si>
  <si>
    <t>PLANT FUNCTIONAL TRAITS; MULTISPECTRAL DATA; FOREST; BIODIVERSITY; PATTERNS; COMMUNITIES; RESPONSES; MODELS</t>
  </si>
  <si>
    <t>Filling in the void between forest ecology and remote sensing through monitoring biodiversity variables is of great interest. In this study, we utilized imaging spectroscopy data from the ISRO-NASA Airborne Visible InfraRed Imaging Spectrometer-Next Generation (AVIRIS-NG) India campaign to investigate how the measurements of biodiversity attributes of forests over wide areas can be augmented by synchronous field- and spectral-metrics. Three sites, Shoolpaneshwar Wildlife Sanctuary (SWS), Vansda National Park (VNP), and Mudumalai Tiger Reserve (MTR), spread over a climatic gradient (rainfall and temperature), were selected for this study. Abundant species maps of three sites were produced using a support vector machine (SVM) classifier with a 76-80% overall accuracy. These maps are a valuable input for forest resource management. Convex hull volume (CHV) is computed from the first three principal components of AVIRIS-NG spectra and used as a spectral diversity metric. It was observed that CHV increased with species numbers showing a positive correlation between species and spectral diversity. Additionally, it was observed that the abundant species show higher spectral diversity over species with lesser spread, provisionally revealing their functional diversity. This could be one of the many reasons for their expansive reach through adaptation to local conditions. Higher rainfall at MTR was shown to have a positive impact on species and spectral diversity as compared to SWS and VNP. Redundancy analysis explained 13-24% of the variance in abundant species distribution because of climatic gradient. Trends in spectral CHVs observed across the three sites of this study indicate that species assemblages may have strong local controls, and the patterns of co-occurrence are largely aligned along climatic gradient. Observed changes in species distribution and diversity metrics over climatic gradient can help in assessing these forests' responses to the projected dynamics of rainfall and temperature in the future.</t>
  </si>
  <si>
    <t>[Chaurasia, Amrita N.; Dave, Maulik G.; Parmar, Reshma M.; Krishnayya, N. S. R.] Maharaja Sayajirao Univ Baroda, Dept Bot, Ecol Lab, Vadodara 390002, Gujarat, India; [Bhattacharya, Bimal] Indian Space Res Org, Ctr Space Applicat, Ahmadabad 380015, Gujarat, India; [Marpu, Prashanth R.] Khalifa Univ Sci &amp; Technol, Dept Elect Engn &amp; Comp Sci, Abu Dhabi 127788, U Arab Emirates; [Singh, Aditya] Univ Florida, Dept Agr &amp; Biol Engn, POB 110570, Gainesville, FL 32611 USA</t>
  </si>
  <si>
    <t>Maharaja Sayajirao University Baroda; Department of Space (DoS), Government of India; Indian Space Research Organisation (ISRO); Space Applications Centre (SAC); Khalifa University of Science &amp; Technology; State University System of Florida; University of Florida</t>
  </si>
  <si>
    <t>MARPU, PRASHANTH REDDY/0000-0003-3335-1790; Singh, Aditya/0000-0001-5559-9151</t>
  </si>
  <si>
    <t>10.3390/rs12132130</t>
  </si>
  <si>
    <t>http://dx.doi.org/10.3390/rs12132130</t>
  </si>
  <si>
    <t>Köhl, M; Lotfiomran, N; Gauli, A</t>
  </si>
  <si>
    <t>Koehl, Michael; Lotfiomran, Neda; Gauli, Archana</t>
  </si>
  <si>
    <t>Influence of Local Climate and ENSO on the Growth of Cedrela odorata L. in Suriname</t>
  </si>
  <si>
    <t>dendroclimatology; neotropic; Cedera odorata L; climate-growth relationship; global climate change; ENSO</t>
  </si>
  <si>
    <t>TREE GROWTH; INCREMENT PATTERNS; TROPICAL TREES; CHANGE IMPACTS; FOREST; VARIABILITY; SENSITIVITY; MANAGEMENT; DYNAMICS; RAINFALL</t>
  </si>
  <si>
    <t>In this study, we used retrospective dendroclimatological analyses to explore whether El Nino Southern Oscillation (ENSO) and local precipitation patterns have an influence on tree growth in Suriname, a country located on the Guiana Shield, as annual precipitation patterns on the Guiana Shield are related to ENSO. Discs were taken from 20 trees of Cedrela odorata, whose stem forms very distinct annual growth rings, for tree ring analyses. The trees grew in unmanaged tropical wet forests of Suriname. The tree-ring series of individual trees started between 1836 and 1931 and extended over a period of 84-180 years. The 20 dated series were utilized for constructing a tree-ring chronology. Unlike many other studies that used local anomalies such as flood pulse, precipitation, and drought events to describe the influence of El Nino on tree growth, we used monthly precipitation and ENSO indices as predictors of tree growth to calculate response and correlation functions. The study observed that tree ring growth of Cedrela odorata is influenced by precipitation in August and June of the current year and in August of the previous year, as well as by the ENSO indices SSTA, TSA, TNA, and NAO. Systematic increases in the strength of the El Nino southern oscillation (ENSO) teleconnection due to climate change could affect the growth of trees on the Guiana Shield.</t>
  </si>
  <si>
    <t>[Koehl, Michael; Lotfiomran, Neda; Gauli, Archana] Univ Hamburg, Inst Wood Sci World Forestry, Leuschner Str 91, D-21031 Hamburg, Germany; [Koehl, Michael; Lotfiomran, Neda; Gauli, Archana] Univ Hamburg, Ctr Earth Syst Res &amp; Sustainabil CEN, Leuschner Str 91, D-21031 Hamburg, Germany</t>
  </si>
  <si>
    <t>University of Hamburg; University of Hamburg</t>
  </si>
  <si>
    <t>10.3390/atmos13071119</t>
  </si>
  <si>
    <t>http://dx.doi.org/10.3390/atmos13071119</t>
  </si>
  <si>
    <t>Zhang, YZ; Li, JP; Diao, YN; Hou, ZL; Liu, T</t>
  </si>
  <si>
    <t>Zhang, Yazhou; Li, Jianping; Diao, Yina; Hou, Zhaolu; Liu, Ting</t>
  </si>
  <si>
    <t>Influence of the Tropical Indian Ocean Tripole on Summertime Cold Extremes Over Central Siberia</t>
  </si>
  <si>
    <t>Indian Ocean tripole; Central Siberia; cold extremes; summertime; teleconnection</t>
  </si>
  <si>
    <t>WINTER PRECIPITATION; PART I; CLIMATE; MONSOON; FIRE; PROPAGATION; IMPACTS; FOREST; MODE; SST</t>
  </si>
  <si>
    <t>This study investigates the influence of the interannual variability of Indian Ocean tripole (IOT) on summertime cold extremes in Central Siberia. During positive IOT phases, two cross-equatorial airflows are induced over the tropical eastern and western Indian Ocean. These strengthen ascending motion over the southern tropical Asia (80 degrees-125 degrees E, 15 degrees-25 degrees N), increasing precipitation in situ, as evidenced in observations and simulations by using Community Atmosphere Model. Serving as a heat source, the induced upper-level Asian continent meridional teleconnection (ACMT) pattern transports the signals from southern tropical Asia into Central Siberia. Positive upper-level geopotential height anomalies over Central Siberia induced by ACMT favor more solar radiation to reach the surface and raise local surface temperatures through modulating the tropospheric air expansion/compression, further reducing the extreme cold days. Consequently, the ACMT induced by latent heat fluxes associated with precipitation anomalies acts as an atmospheric bridge that links the IOT to Central Siberia cold extremes.</t>
  </si>
  <si>
    <t>[Zhang, Yazhou; Li, Jianping; Diao, Yina; Hou, Zhaolu] Ocean Univ China, Frontiers Sci Ctr Deep Ocean Multispheres &amp; Earth, Key Lab Phys Oceanog, Acad Future Ocean,Coll Ocean &amp; Atmospher Sci, Qingdao, Peoples R China; [Zhang, Yazhou; Liu, Ting] Minist Nat Resources, State Key Lab Satellite Ocean Environm Dynam, Inst Oceanog 2, Hangzhou, Peoples R China; [Li, Jianping] Pilot Qingdao Natl Lab Marine Sci &amp; Technol, Lab Ocean Dynam &amp; Climate, Qingdao, Peoples R China; [Liu, Ting] Southern Marine Sci &amp; Engn Guangdong Lab Zhuhai, Zhuhai, Peoples R China</t>
  </si>
  <si>
    <t>Ocean University of China; Ministry of Natural Resources of the People's Republic of China; Second Institute of Oceanography, Ministry of Natural Resources; Laoshan Laboratory; Southern Marine Science &amp; Engineering Guangdong Laboratory; Southern Marine Science &amp; Engineering Guangdong Laboratory (Zhuhai)</t>
  </si>
  <si>
    <t>Liu, Ting/0000-0001-5596-1130; Li, Jianping/0000-0003-0625-1575</t>
  </si>
  <si>
    <t>e2022GL100709</t>
  </si>
  <si>
    <t>10.1029/2022GL100709</t>
  </si>
  <si>
    <t>http://dx.doi.org/10.1029/2022GL100709</t>
  </si>
  <si>
    <t>Mateo, RG; Arellano, G; Gómez-Rubio, V; Tello, JS; Fuentes, AF; Cayola, L; Loza, MI; Cala, V; Macía, MJ</t>
  </si>
  <si>
    <t>Mateo, Ruben G.; Arellano, Gabriel; Gomez-Rubio, Virgilio; Tello, J. Sebastian; Fuentes, Alfredo F.; Cayola, Leslie; Loza, M. Isabel; Cala, Victoria; Macia, Manuel J.</t>
  </si>
  <si>
    <t>Insights on biodiversity drivers to predict species richness in tropical forests at the local scale</t>
  </si>
  <si>
    <t>ECOLOGICAL MODELLING</t>
  </si>
  <si>
    <t>Altitudinal gradient; Bayesian inference; Biodiversity patterns; Madidi region; Plant species richness; Random forest</t>
  </si>
  <si>
    <t>CLIMATE-CHANGE; DISTRIBUTION MODELS; HIGH-RESOLUTION; BETA-DIVERSITY; CONSERVATION; PATTERNS; IMPACTS; MAP; DISTRIBUTIONS; TOPOGRAPHY</t>
  </si>
  <si>
    <t>Disentangling the relative importance of different biodiversity drivers (i.e., climate, edaphic, historical factors, or human impact) to predict plant species richness at the local scale is one of the most important challenges in ecology. Biodiversity modelling is a key tool for the integration of these drivers and the predictions generated are essential, for example, for climate change forecast and conservation planning. However, the reliability of biodiversity models at the local scale remains poorly understood, especially in tropical species-rich areas, where they are required. We inventoried all woody plants with stems &gt;= 2.5 cm in 397 plots across the Andes-Amazon gradient. We generated and mapped 19 uncorrelated biodiversity drivers at 90 m resolution, grouped into four categories: microclimatic, microtopographic, anthropic, and edaphic. In order to evaluate the importance of the different categories, we grouped biodiversity drivers into four different clusters by categories. For each of the four clusters of biodiversity drivers, we modelled the observed species richness using two statistical techniques (random forest and Bayesian inference) and two modelling procedures (including or excluding a spatial component). All the biodiversity models produced were evaluated by cross-validation. Species richness was accurately predicted by random forest (Spearman correlation up to 0.85 and explained variance up to 67%). The results suggest that precipitation and temperature are important driving forces of species richness in the region. Nonetheless, a spatial component should be considered to properly predict biodiversity. This could reflect macroevolutionary underlying forces not considered here, such as colonization time, dispersal capacities, or speciation rates. However, the proposed biodiversity modelling approach can predict accurately species richness at the local scale and detailed resolution (90 m) in tropical areas, something that previous works had found extremely challenging. The innovative methodology presented here could be employed in other areas with conservation needs.</t>
  </si>
  <si>
    <t>[Mateo, Ruben G.; Macia, Manuel J.] Univ Autonoma Madrid, Dept Biol Bot, Madrid, Spain; [Mateo, Ruben G.; Macia, Manuel J.] Univ Autonoma Madrid, Ctr Invest Biodiversidad &amp; Cambio Global CIBC UAM, Madrid, Spain; [Arellano, Gabriel] Univ Michigan, Ecol &amp; Evolutionary Biol, Ann Arbor, MI 48109 USA; [Arellano, Gabriel] Oikobit LLC, Www Oikobit Com, Albuquerque, NM USA; [Gomez-Rubio, Virgilio] Univ Castilla La Mancha, Dept Matemat, ETS Ingenieros Ind Albacete, Albacete, Spain; [Tello, J. Sebastian; Fuentes, Alfredo F.; Cayola, Leslie; Loza, M. Isabel] Missouri Bot Garden, Ctr Conservat &amp; Sustainable Dev, St Louis, MO USA; [Fuentes, Alfredo F.; Cayola, Leslie] Herbario Nacl Bolivia, Campus Univ Cota Cota,Calle 27, La Paz, Bolivia; [Loza, M. Isabel] Univ Missouri, Dept Biol, St Louis, MO 63121 USA; [Loza, M. Isabel] MortonArboretum, Global Tree Conservat Program, Lisle, IL 60532 USA; [Loza, M. Isabel] MortonArboretum, Ctr Tree Sci, Lisle, IL 60532 USA; [Cala, Victoria] Univ Autonoma Madrid, Dept Geol &amp; Geoquim, Madrid, Spain</t>
  </si>
  <si>
    <t>Autonomous University of Madrid; Autonomous University of Madrid; University of Michigan System; University of Michigan; Universidad de Castilla-La Mancha; Missouri Botanical Gardens; University of Missouri System; University of Missouri Saint Louis; Autonomous University of Madrid</t>
  </si>
  <si>
    <t>Gomez-Rubio, Virgilio/0000-0002-4791-3072; Mateo, Rubén/0000-0001-8577-001X; Macia, Manuel/0000-0002-4676-612X</t>
  </si>
  <si>
    <t>0304-3800</t>
  </si>
  <si>
    <t>10.1016/j.ecolmodel.2022.110133</t>
  </si>
  <si>
    <t>http://dx.doi.org/10.1016/j.ecolmodel.2022.110133</t>
  </si>
  <si>
    <t>Cysneiros, VC; de Souza, FC; Gaui, TD; Pelissari, AL; Orso, GA; Machado, SD; de Carvalho, DC; Silveira, TB</t>
  </si>
  <si>
    <t>Cysneiros, Vinicius Costa; de Souza, Fernanda Coelho; Gaui, Tatiana Dias; Pelissari, Allan Libanio; Orso, Gabriel Agostini; Machado, Sebastiao do Amaral; de Carvalho, Daniel Costa; Silveira-Filho, Telmo Borges</t>
  </si>
  <si>
    <t>Integrating climate, soil and stand structure into allometric models: An approach of site-effects on tree allometry in Atlantic Forest</t>
  </si>
  <si>
    <t>Regional allometric models; Soil texture; Water deficit; Stand basal area; Tree volume; Tree height</t>
  </si>
  <si>
    <t>HEIGHT-DIAMETER MODELS; ABOVEGROUND BIOMASS; RAIN-FOREST; TROPICAL FORESTS; DIVERSITY; EQUATIONS; PATTERNS; GRADIENT; STEM</t>
  </si>
  <si>
    <t>Tree allometric models are generally developed at local scales and thus potentially biased when used for different locations and at broader spatial scales. Because allometric relationships vary with forest structure, climatic conditions and edaphic properties, one potential way to address this issue and consistently estimate tree allometry, may involve including new explanatory variables into allometric models. Here, using an extensive dataset of 566 trees widely distributed over Rio de Janeiro state, Brazil, we investigated the influence of stand structure, climate, soil fertility and texture in tree allometry (bark thickness, height, and stem volume) in hyperdiverse and structurally complex Atlantic Forest. Water stress, soil texture and to a lesser extent basal area, soil fertility and precipitation, were strong predictors of tree height and volume. Wetter forests with richer soils support higher-statured trees with greater woody volume, whilst drier environments with moderate to low nutrient availability are associated with small-statured and low tree volume. In contrast, bark thickness was solely determined by soil fertility and ph. Negligible relationship between bark thickness and climatic variables is likely associated with our studied gradient that did not encompass dry forests that are adapted to frequent and intense fires, and where bark investment to stem protection ensures survival. These findings suggest that more appropriate approach to reliably estimate tree height, volume and bark thickness at regional and landscape scale, should incorporate environmental descriptors that are strongly associated with forest structure.</t>
  </si>
  <si>
    <t>[Cysneiros, Vinicius Costa; Pelissari, Allan Libanio; Orso, Gabriel Agostini; Machado, Sebastiao do Amaral] Univ Fed Parana UFPR, Dept Ciencias Florestais, Av Prof Lothario Meissner 632, BR-80210170 Curitiba, PR, Brazil; [de Souza, Fernanda Coelho; Gaui, Tatiana Dias] Inst Nacl Pesquisas Amazonia INPA, Av Andre Araujo 2-936, BR-69067375 Manaus, AM, Brazil; [de Souza, Fernanda Coelho; Gaui, Tatiana Dias; de Carvalho, Daniel Costa] Univ Brasilia UnB, Dept Engn Florestal, Asa Norte S-N, BR-70910900 Brasilia, DF, Brazil; [Silveira-Filho, Telmo Borges] Univ Fed Rural Rio de Janeiro, Dept Ciencias Ambientais, Rodovia Br 465,Km 07 S-N, BR-23890000 Seropedica, RJ, Brazil</t>
  </si>
  <si>
    <t>Universidade Federal do Parana; Universidade de Brasilia; Universidade Federal Rural do Rio de Janeiro (UFRRJ)</t>
  </si>
  <si>
    <t>Cysneiros, Vinicius Costa/0000-0002-1365-9360; Pelissari, Allan/0000-0002-0915-0238; Gaui, Tatiana Dias/0000-0002-1793-3275</t>
  </si>
  <si>
    <t>10.1016/j.ecolind.2021.107794</t>
  </si>
  <si>
    <t>http://dx.doi.org/10.1016/j.ecolind.2021.107794</t>
  </si>
  <si>
    <t>Pillai, ND; Nandy, S; Patel, NR; Srinet, R; Watham, T; Chauhan, P</t>
  </si>
  <si>
    <t>Pillai, Nithin D.; Nandy, Subrata; Patel, N. R.; Srinet, Ritika; Watham, Taibanganba; Chauhan, Prakash</t>
  </si>
  <si>
    <t>Integration of eddy covariance and process-based model for the intra-annual variability of carbon fluxes in an Indian tropical forest</t>
  </si>
  <si>
    <t>Net ecosystem exchange; Eddy covariance; Biome-BGC; Random forest; Remote sensing; Phenology</t>
  </si>
  <si>
    <t>NET PRIMARY PRODUCTIVITY; GROSS PRIMARY PRODUCTIVITY; VAPOR-PRESSURE DEFICIT; BIOME-BGC MODEL; STOMATAL CONDUCTANCE; SENSITIVITY-ANALYSIS; USE EFFICIENCY; CLIMATE-CHANGE; PINE FOREST; ECOSYSTEM</t>
  </si>
  <si>
    <t>Forests play a crucial role by regulating the global and local weather through the exchange of atmospheric gases and water vapor. The present study aims to study the intra-annual variability of net ecosystem exchange (NEE) of carbon dioxide in a sal (Shorea robusta) dominated moist deciduous forest in India by integrating eddy covariance (EC) data and Biome-Biogeochemical Cycle (Biome-BGC) model. The study also attempts to address the spatial variability of NEE with respect to phenology. Monthly average NEE were estimated using a calibrated Biome-BGC model and the spatial NEE was mapped using random forest (RF) regression algorithm. Phenology metrics were generated using the moderate resolution imaging spectrometer (MODIS) enhanced vegetation index product (MOD13A2) and its relationship with the estimated NEE was studied. RF regression model for monthly average spatial NEE estimation was built with an R-2 of 0.84 and % RMSE of 3.68%. The study revealed that the NEE at the regional scale can be estimated using the basic meteorological variables like mean temperature, vapor pressure deficit, minimum temperature and total precipitation. Biome-BGC model output showed that the sal forest of the study area acted as a net sink of carbon in almost all months of 2015, except April to June. Peak NEE value (-2.80 to -2.96gCm(-2)day(-1)) was observed during October month. Annual NEE of sal forest in 2015 was found to be -526.87gCm(-2)year(-1). With the start of season (end of June), sal forest showed an increasing trend in NEE while decreasing trend was observed at the end of season (end of October). The study showed the applicability of Biome-BGC model in Indian forest when integrated with EC data. The study also highlighted the utility of RF in capturing the spatial variability of NEE over large area.</t>
  </si>
  <si>
    <t>[Pillai, Nithin D.; Nandy, Subrata; Patel, N. R.; Srinet, Ritika; Watham, Taibanganba; Chauhan, Prakash] Govt India, Indian Inst Remote Sensing, Indian Space Res Org, Dept Space, Dehra Dun 248001, Uttar Pradesh, India</t>
  </si>
  <si>
    <t>Department of Space (DoS), Government of India; Indian Space Research Organisation (ISRO); Indian Institute of Remote Sensing (IIRS)</t>
  </si>
  <si>
    <t>Srinet, Ritika/0000-0002-2957-7626; Nandy, Subrata/0000-0003-4127-4035</t>
  </si>
  <si>
    <t>8-9</t>
  </si>
  <si>
    <t>10.1007/s10531-019-01770-3</t>
  </si>
  <si>
    <t>http://dx.doi.org/10.1007/s10531-019-01770-3</t>
  </si>
  <si>
    <t>Maia, VA; de Souza, CR; de Aguiar-Campos, N; Fagundes, NCA; Santos, ABM; de Paula, GGP; Santos, PF; Silva, WB; Menino, GCD; dos Santos, RM</t>
  </si>
  <si>
    <t>Maia, Vinicius Andrade; de Souza, Cleber Rodrigo; de Aguiar-Campos, Natalia; Fagundes, Nathalle Cristine Alencar; Santos, Alisson Borges Miranda; de Paula, Gabriela Gomes Pires; Santos, Paola Ferreira; Silva, Wilder Bento; Menino, Gisele Cristina de Oliveira; dos Santos, Rubens Manoel</t>
  </si>
  <si>
    <t>Interactions between climate and soil shape tree community assembly and above-ground woody biomass of tropical dry forests</t>
  </si>
  <si>
    <t>Seasonally dry tropical forests; Tree diversity; Dry forest biomass; Dry forest community assembly; Dry environments resilience and vulnerability; Phylogenetic composition of dry forests; Caatinga forests; Cerrado forests</t>
  </si>
  <si>
    <t>ORGANIC-MATTER; ENVIRONMENTAL GRADIENTS; FLORISTIC COMPOSITION; DISTRIBUTION PATTERNS; DROUGHT SENSITIVITY; PLANT DIVERSITY; BETA-DIVERSITY; CAATINGA; ECOLOGY; DOMAIN</t>
  </si>
  <si>
    <t>The resilience or sensitivity of seasonally dry tropical forests (SDTF) to climate change remains an important issue because of their biodiversity and ecosystem services provision. Understand the underlying ecological processes of SDTF is crucial for the development of conservation and management strategies. We tested the hypotheses that SDTF tree species richness, above-ground woody biomass (AGWB), species and phylogenetic compositions are related to climate, soil and their interactions. We sampled 16 old-growth forest sites (313 plots) of SDTF within a 290 km latitudinal gradient. The sites are located in the transition zone between Caatinga and Cerrado biogeographic domains, and are near from Atlantic domain (similar to 100 km). In each site we collected data on vegetation (trees with diameter at breast height &gt;= 3 cm) and soil, and obtained climate data from WorldClim. Almost all vegetation attributes were significantly related to climate and soil. Soil texture mediated the effects of precipitation for tree species richness, AGWB and phylogenetic composition. Tree species richness decreases with annual precipitation but increases under less seasonal conditions; water availability leads to increases in AGWB and drives changes in both taxonomic and phylogenetic composition in these environments. Our findings indicate that tree species richness, above-ground woody biomass, taxonomic and phylogenetic composition of SDTFs are, in general, vulnerable to drought events even from local to regional scales and show the importance of local-scale aspects to understand SDTF diversity and ecosystem functioning; and provide useful information for conservation and management strategies.</t>
  </si>
  <si>
    <t>[Maia, Vinicius Andrade; de Souza, Cleber Rodrigo; de Aguiar-Campos, Natalia; Santos, Alisson Borges Miranda; de Paula, Gabriela Gomes Pires; Silva, Wilder Bento; dos Santos, Rubens Manoel] Univ Fed Lavras, Forest Sci Dept, POB 3037, BR-37200900 Lavras, MG, Brazil; [Fagundes, Nathalle Cristine Alencar; Santos, Paola Ferreira; dos Santos, Rubens Manoel] Univ Fed Lavras, Biol Dept, POB 3037, BR-37200900 Lavras, MG, Brazil; [Menino, Gisele Cristina de Oliveira] Inst Fed Goiano, Cx P 66, BR-75901970 Rio Verde, Go, Brazil</t>
  </si>
  <si>
    <t>Universidade Federal de Lavras; Universidade Federal de Lavras; Instituto Federal Goiano</t>
  </si>
  <si>
    <t>Santos, Rubens/0000-0002-4075-462X</t>
  </si>
  <si>
    <t>10.1016/j.foreco.2020.118348</t>
  </si>
  <si>
    <t>http://dx.doi.org/10.1016/j.foreco.2020.118348</t>
  </si>
  <si>
    <t>Gillis, LG; Hortua, DAS; Zimmer, M; Jennerjahn, TC; Herbeck, LS</t>
  </si>
  <si>
    <t>Gillis, Lucy Gwen; Hortua, Daniel A. S.; Zimmer, Martin; Jennerjahn, Tim C.; Herbeck, Lucia S.</t>
  </si>
  <si>
    <t>Interactive effects of temperature and nutrients on mangrove seedling growth and implications for establishment</t>
  </si>
  <si>
    <t>Plant-climate interactions; Mangrove seedlings; anthropogenic eutrophication; Mesocosm experiment; Nitrogen uptake; Root morphology; Climate change</t>
  </si>
  <si>
    <t>PHYSIOLOGICAL-RESPONSES; CLIMATE-CHANGE; FOREST; NITROGEN; IMPACTS; MANAGEMENT; PATHWAYS; DYNAMICS; BACTERIA</t>
  </si>
  <si>
    <t>The establishment and wellbeing of seedlings governs the spread and survival of mangrove forests. Eutrophication and global warming are major challenges endangering mangrove ecosystem integrity. How these stressors affect seedling growth is not well understood. In a mesocosm experiment we grew mangrove seedlings in temperature-controlled chambers and investigated single and combined effects of temperature (23 and 33 degrees C), organic matter and dissolved nutrients on seedling trait morphology. Seedling survival was lowest in organic matter treatments. Combined effects of temperature and nutrients caused significant differences in root morphology with fewer but longer and thicker 3rd order roots, fewer 2nd and no 1st order roots in nutrient-enriched (23 degrees C) compared to non-enriched treatments (33 degrees C). Our results indicate these seedlings are less resilient to withstand their dynamic environment, in which they must settle and establish, due to lower root complexity. Mangrove ecosystems are negatively affected by global and local stresses; if new seedlings, which support forest recovery, are also affected then this amplifies stresses.</t>
  </si>
  <si>
    <t>[Gillis, Lucy Gwen; Hortua, Daniel A. S.; Zimmer, Martin] Leibniz Ctr Trop Marine Res, Mangrove Ecol, Fahrenheitstr 6, D-28359 Bremen, Germany; [Jennerjahn, Tim C.; Herbeck, Lucia S.] Leibniz Ctr Trop Marine Res, Ecol Biogeochem, Fahrenheitstr 6, D-28359 Bremen, Germany; [Zimmer, Martin] Univ Bremen, Fac Biol Chem 02, Bremen, Germany</t>
  </si>
  <si>
    <t>Leibniz Zentrum fur Marine Tropenforschung (ZMT); Leibniz Zentrum fur Marine Tropenforschung (ZMT); University of Bremen</t>
  </si>
  <si>
    <t>Jennerjahn, Tim/0000-0003-1022-5126; Saavedra Hortua, Daniel Arturo/0000-0003-4358-7529; Gillis, Lucy Gwen/0000-0002-3901-2258</t>
  </si>
  <si>
    <t>10.1016/j.marenvres.2019.104750</t>
  </si>
  <si>
    <t>http://dx.doi.org/10.1016/j.marenvres.2019.104750</t>
  </si>
  <si>
    <t>Xu, ZC; Johnson, DJ; Zhu, K; Lin, F; Ye, J; Yuan, ZQ; Mao, ZK; Fang, S; Hao, ZQ; Wang, XG</t>
  </si>
  <si>
    <t>Xu, Zhichao; Johnson, Daniel J.; Zhu, Kai; Lin, Fei; Ye, Ji; Yuan, Zuoqiang; Mao, Zikun; Fang, Shuai; Hao, Zhanqing; Wang, Xugao</t>
  </si>
  <si>
    <t>Interannual climate variability has predominant effects on seedling survival in a temperate forest</t>
  </si>
  <si>
    <t>conspecific negative density dependence; interannual climate variability; relative contribution; species traits; survival variation</t>
  </si>
  <si>
    <t>NEGATIVE DENSITY-DEPENDENCE; SPECIES SHADE TOLERANCE; TROPICAL FORESTS; PLANT DIVERSITY; TREE; MORTALITY; PATTERNS; STRENGTH; IMPACTS; GROWTH</t>
  </si>
  <si>
    <t>Mechanisms such as conspecific negative density dependence (CNDD) and niche partitioning have been proposed to explain species coexistence and community diversity. However, as a potentially important axis of niche partitioning, the role of interannual climate variability in driving local community dynamics remains largely unknown. Here we used a 15-year monitoring data set of more than 53,000 seedlings in a temperate forest to examine (1) what are the relative effects of interannual climate variability, biotic interactions, and habitat conditions on seedling survival; (2) how the effects of biotic interactions change with interannual climate variability, and habitat conditions; and (3) whether the impacts of interannual climate variability, biotic interactions, and habitat conditions differ with plant traits. Interannual climate variability accounted for the most variation in seedling survival at the community level, followed by biotic interactions, and habitat conditions. Increased snowpack and decreased minimum temperature during the non-growing season had positive effects on seedling survival. Effects of conspecific neighbor density were weakened in higher snowpack, effective accumulated temperature, elevation, and soil-resource gradient, but were intensified with increased ultraviolet radiation, maximum precipitation, minimum temperature, and soil moisture. In addition, the relative importance of interannual climate variability versus biotic interactions differed depending on species-trait groups. Specifically, biotic interactions for gravity-dispersed species had a larger effect size in affecting seedling survival than other trait groups. Also, gravity-dispersed species experienced a stronger CNDD than wind-dispersed, probably because wind-dispersed seedlings rarely had adult conspecifics nearby. We found that interannual climate variability was most strongly associated with seedling survival, but the magnitude of climatic effects varied among species-trait groups. Interannual climate variability may act as an inhibitor or accelerator to density-dependent interactions and should be accounted for in future studies, as both a potential direct and indirect factor in understanding the diversity of forest communities.</t>
  </si>
  <si>
    <t>[Xu, Zhichao; Lin, Fei; Ye, Ji; Yuan, Zuoqiang; Mao, Zikun; Fang, Shuai; Wang, Xugao] Chinese Acad Sci, Inst Appl Ecol, CAS Key Lab Forest Ecol &amp; Management, Shenyang, Peoples R China; [Xu, Zhichao; Mao, Zikun] Univ Chinese Acad Sci, Beijing, Peoples R China; [Xu, Zhichao; Lin, Fei; Ye, Ji; Yuan, Zuoqiang; Mao, Zikun; Fang, Shuai; Wang, Xugao] Key Lab Terr Ecosyst Carbon Neutral, Shenyang, Liaoning, Peoples R China; [Johnson, Daniel J.] Univ Florida, Sch Forest Fisheries &amp; Geomat Sci, Gainesville, FL USA; [Zhu, Kai] Univ Calif Santa Cruz, Dept Environm Studies, Santa Cruz, CA 95064 USA; [Hao, Zhanqing] Northwestern Polytech Univ, Sch Ecol &amp; Environm, Xian, Peoples R China</t>
  </si>
  <si>
    <t>Chinese Academy of Sciences; Shenyang Institute of Applied Ecology, CAS; Chinese Academy of Sciences; University of Chinese Academy of Sciences, CAS; State University System of Florida; University of Florida; University of California System; University of California Santa Cruz; Northwestern Polytechnical University</t>
  </si>
  <si>
    <t>Johnson, Daniel J./0000-0002-8585-2143; Zhu, Kai/0000-0003-1587-3317; Xu, Zhichao/0000-0002-3620-5441; Mao, Zikun/0000-0002-7035-9129</t>
  </si>
  <si>
    <t>e3643</t>
  </si>
  <si>
    <t>10.1002/ecy.3643</t>
  </si>
  <si>
    <t>http://dx.doi.org/10.1002/ecy.3643</t>
  </si>
  <si>
    <t>Munalula, F; Seifert, T; Meincken, M</t>
  </si>
  <si>
    <t>Munalula, Francis; Seifert, Thomas; Meincken, Martina</t>
  </si>
  <si>
    <t>Inter-annual growth response of three Miombo tree species to climatic effects</t>
  </si>
  <si>
    <t>SOUTHERN FORESTS-A JOURNAL OF FOREST SCIENCE</t>
  </si>
  <si>
    <t>climate change; drought; Miombo woodlands; temperature; tree ring analysis; water availability</t>
  </si>
  <si>
    <t>FOREST GROWTH; BRACHYSTEGIA-SPICIFORMIS; WATER AVAILABILITY; GENETIC-VARIATION; TROPICAL TREES; TEMPERATURE; PLANT; PATTERNS; CARBON; SOIL</t>
  </si>
  <si>
    <t>Miombo woodlands cover a large part of Southern Africa and contribute an important wood source for the local wood industry. The already observed and further predicted changes in climatic patterns can be expected to affect the wood properties of Miombo tree species. The diameter growth response to climatic variables related to water availability and temperature of three Miombo woodland tree species (Brachystegia spiciformis, Burkea africana and Isoberlinia angolensis) was analysed using 245 trees samples in three climatic zones in Zambia. Sites were chosen to represent the range of site conditions under which these species grow in the Miombo woodlands of Zambia. The study sites differed in moisture availability and average temperature, as indicated by De Martonne's aridity index. Tree-ring width correlated with site conditions and differed significantly between sites. A positive correlation was found between mean annual precipitation and annual ring width, as well as growth variation, while growth was almost non-responsive to temperature variations. For all three species, trees growing on the outer limits of the species' range were found to be more responsive and sensitive to variability in annual rainfall than those growing under optimal conditions. All three species showed significant variation in inter-annual ring width with environmental conditions. Water availability was found to have a much larger effect than temperature, especially on drier sites.</t>
  </si>
  <si>
    <t>[Munalula, Francis; Seifert, Thomas; Meincken, Martina] Stellenbosch Univ, Dept Forest &amp; Wood Sci, Stellenbosch, South Africa; [Munalula, Francis] Copperbelt Univ, Dept Biomat Sci, Kitwe, Zambia; [Seifert, Thomas] Albert Ludwigs Univ Freiburg, Chair Forest Growth, Freiburg, Germany</t>
  </si>
  <si>
    <t>Stellenbosch University; Copperbelt University; University of Freiburg</t>
  </si>
  <si>
    <t>Seifert, Thomas/0000-0002-9611-6272; Munalula, Francis/0000-0003-2205-0933; Meincken, Martina/0000-0003-3890-3101</t>
  </si>
  <si>
    <t>TAYLOR &amp; FRANCIS LTD</t>
  </si>
  <si>
    <t>2070-2620</t>
  </si>
  <si>
    <t>10.2989/20702620.2020.1814111</t>
  </si>
  <si>
    <t>http://dx.doi.org/10.2989/20702620.2020.1814111</t>
  </si>
  <si>
    <t>Tang R.; Mao J.; Jin M.; Chen A.; Yu Y.; Shi X.; Zhang Y.; Hoffman F.M.; Xu M.; Wang Y.</t>
  </si>
  <si>
    <t>Tang, Rongyun (57203092559); Mao, Jiafu (16313476100); Jin, Mingzhou (57191359950); Chen, Anping (57204495346); Yu, Yan (56915049900); Shi, Xiaoying (36982280200); Zhang, Yulong (51865191500); Hoffman, Forrest M. (57214263501); Xu, Min (56042086800); Wang, Yaoping (57196124643)</t>
  </si>
  <si>
    <t>Interannual variability and climatic sensitivity of global wildfire activity</t>
  </si>
  <si>
    <t>Advances in Climate Change Research</t>
  </si>
  <si>
    <t>Burned area; Climatic sensitivity; E3SM land model; Global fire emission database; Wildfire</t>
  </si>
  <si>
    <t>Understanding historical wildfire variations and their environmental driving mechanisms is key to predicting and mitigating wildfires. However, current knowledge of climatic responses and regional contributions to the interannual variability (IAV) of global burned area remains limited. Using recent satellite-derived wildfire products and simulations from version v1.0 of the land component of the U.S. Department of Energy's Energy Exascale Earth System Model (E3SM land model [ELM] v1) driven by three different climate forcings, we investigated the burned area IAV and its climatic sensitivity globally and across nine biomes from 1997 to 2018. We found that 1) the ELM simulations generally agreed with the satellite observations in terms of the burned area IAV magnitudes, regional contributions, and covariations with climate factors, confirming the robustness of the ELM to the usage of different climate forcing sources; 2) tropical savannas, tropical forests, and semi-arid grasslands near deserts were primary contributors to the global burned area IAV, collectively accounting for 71.7%–99.7% of the global wildfire IAV estimated by both the satellite observations and ELM simulations; 3) precipitation was a major fire suppressing factor and dominated the global and regional burned area IAVs, and temperature and shortwave solar radiation were mostly positively related with burned area IAVs; and 4) noticeable local discrepancies between the ELM and remote-sensing results occurred in semi-arid grasslands, croplands, boreal forests, and wetlands, likely caused by uncertainties in the current ELM fire scheme and the imperfectly derived satellite observations. Our findings revealed the spatiotemporal diversity of wildfire variations, regional contributions and climatic responses, and provided new metrics for wildfire modeling, facilitating the wildfire prediction and management. © 2021 The Authors</t>
  </si>
  <si>
    <t>Tang R., Institute for a Secure and Sustainable Environment, University of Tennessee, Knoxville, 37996, United States, Environmental Sciences Division and Climate Change Science Institute, Oak Ridge National Laboratory, Oak Ridge, 37830, United States; Mao J., Environmental Sciences Division and Climate Change Science Institute, Oak Ridge National Laboratory, Oak Ridge, 37830, United States; Jin M., Institute for a Secure and Sustainable Environment, University of Tennessee, Knoxville, 37996, United States; Chen A., Department of Biology and Graduate Degree Program in Ecology, Colorado State University, Fort Collins, 80523, United States; Yu Y., Atmospheric and Oceanic Sciences Program, Princeton University, Princeton, 08544, United States; Shi X., Environmental Sciences Division and Climate Change Science Institute, Oak Ridge National Laboratory, Oak Ridge, 37830, United States; Zhang Y., Institute for a Secure and Sustainable Environment, University of Tennessee, Knoxville, 37996, United States; Hoffman F.M., Computational Sciences and Engineering Division and Climate Change Science Institute, Oak Ridge National Laboratory, Oak Ridge, 37830, United States; Xu M., Computational Sciences and Engineering Division and Climate Change Science Institute, Oak Ridge National Laboratory, Oak Ridge, 37830, United States; Wang Y., Institute for a Secure and Sustainable Environment, University of Tennessee, Knoxville, 37996, United States</t>
  </si>
  <si>
    <t>Institute for a Secure and Sustainable Environment, University of Tennessee, Knoxville, 37996, United States; Environmental Sciences Division and Climate Change Science Institute, Oak Ridge National Laboratory, Oak Ridge, 37830, United States; Department of Biology and Graduate Degree Program in Ecology, Colorado State University, Fort Collins, 80523, United States; Atmospheric and Oceanic Sciences Program, Princeton University, Princeton, 08544, United States; Computational Sciences and Engineering Division and Climate Change Science Institute, Oak Ridge National Laboratory, Oak Ridge, 37830, United States</t>
  </si>
  <si>
    <t>57203092559; 16313476100; 57191359950; 57204495346; 56915049900; 36982280200; 51865191500; 57214263501; 56042086800; 57196124643</t>
  </si>
  <si>
    <t>National Climate Center</t>
  </si>
  <si>
    <t>10.1016/j.accre.2021.07.001</t>
  </si>
  <si>
    <t>https://www.scopus.com/inward/record.uri?eid=2-s2.0-85111800208&amp;doi=10.1016%2fj.accre.2021.07.001&amp;partnerID=40&amp;md5=9bc0711be9a4c6a74e88b82fd6f6f130</t>
  </si>
  <si>
    <t>Ishong, AJ; Omotoriogun, TC</t>
  </si>
  <si>
    <t>Ishong, Akpanta J. J.; Omotoriogun, Taiwo C. C.</t>
  </si>
  <si>
    <t>Intra- and inter-annual variation in body mass of two species of weavers in an Afrotropical environment</t>
  </si>
  <si>
    <t>BIRD STUDY</t>
  </si>
  <si>
    <t>PERCEIVED PREDATION RISK; TRADE-OFF; BIRDS; REPRODUCTION; ADAPTATION; COST; FAT; DETERMINANTS; LAGONOSTICTA; BEHAVIOR</t>
  </si>
  <si>
    <t>CapsuleWe describe the effects of sex, daily rainfall and temperature, seasonality, and breeding stage on body mass variation in two species of weaver in a tropical African environment.AimsTo investigate the effects of sex, weather conditions, seasonality, and breeding stage on body mass of the Village Weaver Ploceus cucullatus and Northern Red Bishop Euplectes franciscanus in Amurum Forest Reserve, Central Nigeria.MethodsBiometric data were extracted from a Constant Effort Sites database of over 15 years and daily rainfall and temperature data were obtained from Jos Metrological Center. We used a general linear mixed model to determine the effects of sex, rainfall, temperature, and season on body mass variation of the two species within and across years, and differences in body mass of females of the two species within and across years with daily rainfall and temperature, and season during the different incubation stages.ResultsThe body mass of males was higher than that of females in both species. Daily rainfall and mean temperature were negatively related to body mass in Village Weavers, while in Northern Red Bishops rainfall was positively related to body mass. In both species, female body mass varied according to brood patch status: female Village Weavers were heavier during the egg-laying stage compared to the non-breeding season; female Northern Red Bishops weighed more at incubation or brooding stages and less during the chick rearing stage when compared to the non-breeding season. The body mass of females did not correlate with daily rainfall and temperature, or season.ConclusionsOur results showed the effect of sex on body mass in both species of weaver. The variation in body mass of these species during breeding, and with local weather conditions, suggests how the species manage body mass within a tropical African environment.</t>
  </si>
  <si>
    <t>[Ishong, Akpanta J. J.; Omotoriogun, Taiwo C. C.] Univ Jos, AP Leventis Ornithol Res Inst, Jos, Nigeria; [Omotoriogun, Taiwo C. C.] Elizade Univ, Dept Biol Sci, Ilara Mokin, Nigeria; [Omotoriogun, Taiwo C. C.] Univ Oslo, Nat Hist Museum, Oslo, Norway; [Omotoriogun, Taiwo C. C.] Univ Jos, A P Leventis Ornithol Res Inst, POB 13404, Jos, Nigeria; [Omotoriogun, Taiwo C. C.] Elizade Univ, Dept Biol Sci, PMB 002, Ilara Mokin, Nigeria; [Omotoriogun, Taiwo C. C.] Univ Oslo, Nat Hist Museum, POB 1172 Blindern, N-0318 Oslo, Norway</t>
  </si>
  <si>
    <t>University of Jos; University of Oslo; University of Jos; University of Oslo</t>
  </si>
  <si>
    <t>Omotoriogun, Taiwo/0000-0001-5678-2687</t>
  </si>
  <si>
    <t>0006-3657</t>
  </si>
  <si>
    <t>10.1080/00063657.2022.2151561</t>
  </si>
  <si>
    <t>http://dx.doi.org/10.1080/00063657.2022.2151561</t>
  </si>
  <si>
    <t>Huang Y.; Lu X.; Fung J.C.H.; Wong D.C.; Li Z.; Chen Y.; Chen W.</t>
  </si>
  <si>
    <t>Huang, Yeqi (57198893795); Lu, Xingcheng (57005719700); Fung, Jimmy C.H. (7203073307); Wong, David C. (36932594300); Li, Zhenning (57188693618); Chen, Yiang (57204363894); Chen, Wanying (57221685909)</t>
  </si>
  <si>
    <t>Investigating Southeast Asian biomass burning by the WRF-CMAQ two-way coupled model: Emission and direct aerosol radiative effects</t>
  </si>
  <si>
    <t>Atmospheric Environment</t>
  </si>
  <si>
    <t>Biomass burning emission; Direct aerosol radiative effect; Southeast Asia; WRF-CMAQ two-way coupled model</t>
  </si>
  <si>
    <t>Indochina; Myanmar; Air quality; Atmospheric temperature; Biomass; Boundary layer flow; Boundary layers; Meteorology; Surface temperature; Weather forecasting; carbon; Biomass burning emissions; Biomass-burning; Community multi-scale air qualities; Coupled models; Direct aerosol radiative effect; Radiative effects; Southeast Asia; Two ways; Weather research and forecasting; Weather research and forecasting-community multiscale air quality two-way coupled model; aerosol; air quality; biomass burning; boundary layer; coupling; aerosol; agricultural waste; air monitoring; air pollutant; air quality; Article; atmosphere; biomass; boundary layer; China; diffusion; grassland; land use; leaf area; meteorology; Myanmar; particulate matter 2.5; peat fire; plume; radiative forcing; scrub; sea; smoke; Southeast Asia; Southeast Asian; surface property; taiga; temperate deciduous forest; temperature; tropical forest; troposphere; wind; wind speed; Aerosols</t>
  </si>
  <si>
    <t>Southeast Asia (SEA) is one of the world's major sources of biomass burning (BB). In this study, the recently released Weather Research and Forecasting-Community Multiscale Air Quality (WRF-CMAQ) two-way coupled model was used with the Global Fire Emissions Database Version 4, to investigate the effect of BB emissions on the meteorology and air quality over SEA in March and April 2015. The results show that the model performance was improved by considering BB emissions. When BB pollutants reach the free troposphere, they can be transported by westerly and southwesterly winds to downstream regions. The contributions of BB were up to 48.4 and 35.5 ppbv to surface O3 concentrations and 251.0 and 104.4 μg/m3 to surface PM2.5 concentrations in March and April, respectively. The BB emission caused aerosol direct radiative effect (DRE) on the monthly mean clear-sky downward shortwave flux at the ground surface to decrease by −65.4 and −33.6 W/m2 in March and April, respectively. The surface temperature decreased over the land (by a maximum of −0.24 °C in March) and increased over the sea, while the temperature at higher levels tended to increase (to a maximum of 0.12 °C in March). The BB aerosol DRE caused the planetary boundary layer height (PBLH) to decrease by a maximum of −91.2 m in March. Surface O3 concentrations decreased generally owing to variations in the shortwave flux and temperature. Moreover, the decreased PBLH worsened the diffusion condition within the PBL but also caused larger amounts of BB emissions to penetrate the free atmosphere. This led to a decrease in surface PM2.5 concentrations in southern Indochina and an increase in Myanmar. These findings highlight the key effects of BB emissions on local and downwind meteorology and air quality over SEA and demonstrate the practical applications of the WRF-CMAQ coupled model. © 2022 Elsevier Ltd</t>
  </si>
  <si>
    <t>Huang Y., Division of Environment and Sustainability, The Hong Kong University of Science and Technology, Clear Water Bay, Kowloon, Hong Kong; Lu X., Department of Geography and Resource Management, The Chinese University of Hong Kong, Hong Kong; Fung J.C.H., Division of Environment and Sustainability, The Hong Kong University of Science and Technology, Clear Water Bay, Kowloon, Hong Kong, Department of Mathematics, The Hong Kong University of Science and Technology, Clear Water Bay, Kowloon, Hong Kong; Wong D.C., Atmospheric &amp; Environmental Systems Modeling Division, Center for Environmental Measurement &amp; Modeling, ORD, U.S. Environmental Protection Agency, United States; Li Z., Division of Environment and Sustainability, The Hong Kong University of Science and Technology, Clear Water Bay, Kowloon, Hong Kong; Chen Y., Division of Environment and Sustainability, The Hong Kong University of Science and Technology, Clear Water Bay, Kowloon, Hong Kong; Chen W., Division of Environment and Sustainability, The Hong Kong University of Science and Technology, Clear Water Bay, Kowloon, Hong Kong</t>
  </si>
  <si>
    <t>Division of Environment and Sustainability, The Hong Kong University of Science and Technology, Clear Water Bay, Kowloon, Hong Kong; Department of Mathematics, The Hong Kong University of Science and Technology, Clear Water Bay, Kowloon, Hong Kong; Department of Geography and Resource Management, The Chinese University of Hong Kong, Hong Kong; Atmospheric &amp; Environmental Systems Modeling Division, Center for Environmental Measurement &amp; Modeling, ORD, U.S. Environmental Protection Agency, United States</t>
  </si>
  <si>
    <t>57198893795; 57005719700; 7203073307; 36932594300; 57188693618; 57204363894; 57221685909</t>
  </si>
  <si>
    <t>10.1016/j.atmosenv.2022.119521</t>
  </si>
  <si>
    <t>https://www.scopus.com/inward/record.uri?eid=2-s2.0-85143372716&amp;doi=10.1016%2fj.atmosenv.2022.119521&amp;partnerID=40&amp;md5=7f6f9d1e8631af9050bca353d5555b4c</t>
  </si>
  <si>
    <t>Saranya, P; Krishnakumar, A; Sinha, N; Kumar, S; Krishnan, KA</t>
  </si>
  <si>
    <t>Saranya, P.; Krishnakumar, A.; Sinha, Nitesh; Kumar, Sudhir; Krishnan, K. Anoop</t>
  </si>
  <si>
    <t>Isotopic signatures of moisture recycling and evaporation processes along the Western Ghats orography</t>
  </si>
  <si>
    <t>Rain isotopes; HYSPLIT back trajectory; Sub-cloud evaporation; Elevation effect</t>
  </si>
  <si>
    <t>SUMMER MONSOON RAINFALL; HYDROGEN ISOTOPES; INDIAN MONSOON; RIVER-BASIN; PRECIPITATION; WATER; CLIMATE; VARIABILITY; MOUNTAINS; ELEVATION</t>
  </si>
  <si>
    <t>The water isotopic composition (delta O-18 and delta H-2) of humid tropical mountain belts is influenced by the limited isotopic elevation effect due to the narrow temperature gradient, high relative humidity, and the moisture feedback processes. The Western Ghats mountain forest ecosystem, recognized as a biological hotspot, contributes significantly to characterizing the hydrological and weather patterns over its windward and leeward sides. The Indian Summer Monsoon southwesterly winds advancing towards the Indian subcontinent through the Arabian Sea between June to September are obstructed by this mountain belt and get orographically uplifted, producing heavy rainfall. The present study intends to improve understanding of the variation of precipitation isotopic composition along multiple stations located at different elevations of the heavily regulated Periyar river basin (PRB), southern Western Ghats, and a coastal station (TRV). The delta O-18 variation with elevation across PRB reveals an abrupt depletion at the highland station and a pseudo-elevation effect due to the supply of evaporated local moisture from reservoirs and lakes. The contribution of recycled precipitation estimated using back trajectories suggests a maximum of 8.5% of locally recycled rainfall over midland station towards the September month, the daily contribution reaching a maximum of 50.7%. Though this approach did not show any signatures of moisture recycling in the highland station, the surface water (reservoirs and lakes) lc-excess (line-conditioned excess), and the d-excess (deuterium excess) values of precipitation suggest the higher rates of evaporation from large water bodies and their successive role in generating local rainfall. Statistically significant amount effects visible only along coastal stations with lower rates of precipitation and higher temperature indicate that precipitation along the Ghats region (midland and highland) is significantly controlled by orographic uplift of air moisture and the contribution from locally recycled moisture. This is further supported by the significant correlation of delta O-18 with regional convective processes along the Arabian Sea till midland station and further decrease towards the highland. The present study provides important information on the moisture feedback mechanism in the Western Ghats and the factors controlling the isotopic signatures over the region.</t>
  </si>
  <si>
    <t>[Saranya, P.; Krishnakumar, A.; Krishnan, K. Anoop] ESSO Natl Ctr Earth Sci Studies, Minist Earth Sci Studies MoES, Thiruvananthapuram 695011, Kerala, India; [Saranya, P.] Univ Kerala, Dept Environm Studies, Thiruvananthapuram, Kerala, India; [Saranya, P.] Phys Res Lab, Geosci Div, Ahmadabad 380009, Gujarat, India; [Sinha, Nitesh] Inst Basic Sci, Ctr Climate Phys, Busan 46241, South Korea; [Sinha, Nitesh] Pusan Natl Univ, Busan 46241, South Korea; [Kumar, Sudhir] Natl Inst Hydrol, Minist Water Resources, Roorkee 247667, Uttar Pradesh, India</t>
  </si>
  <si>
    <t>Ministry of Earth Sciences (MoES) - India; National Centre for Earth Science Studies (NCESS); University of Kerala; Department of Space (DoS), Government of India; Physical Research Laboratory - India; Institute for Basic Science - Korea (IBS); Pusan National University</t>
  </si>
  <si>
    <t>.P, Saranya/0000-0003-1721-979X</t>
  </si>
  <si>
    <t>10.1016/j.atmosres.2021.105863</t>
  </si>
  <si>
    <t>http://dx.doi.org/10.1016/j.atmosres.2021.105863</t>
  </si>
  <si>
    <t>Bolom-Huet, R; Pineda, E; Díaz-Fleischer, F; Muñoz-Alonso, AL; Galindo-González, J</t>
  </si>
  <si>
    <t>Bolom-Huet, Rene; Pineda, Eduardo; Diaz-Fleischer, Francisco; Munoz-Alonso, Antonio L.; Galindo-Gonzalez, Jorge</t>
  </si>
  <si>
    <t>Known and estimated distribution in Mexico of Batrachochytrium dendrobatidis, a pathogenic fungus of amphibians</t>
  </si>
  <si>
    <t>Amphibian conservation; amphibian population reduction; bioclimate variables; chytridiomycosis; modeling species distribution</t>
  </si>
  <si>
    <t>SPECIES DISTRIBUTION MODELS; CHYTRID FUNGUS; POPULATION DECLINES; INFECTIOUS-DISEASE; SPATIAL-PATTERNS; BAJA-CALIFORNIA; CHYTRIDIOMYCOSIS; CONSERVATION; DYNAMICS; RAIN</t>
  </si>
  <si>
    <t>Chytridiomycosis caused by fungus Batrachochytrium dendrobatidis (Bd) is one of the decline global causes of amphibians. Currently, it is distributed throughout a broad range of climates and ecosystems around the world. An epidemic wave of chytridiomycosis began in North America, resulting in population decline and local extinction of many species, reconfiguring species composition of amphibian communities in the Americas. In Mexico, Bd has caused an amphibian population decrease, and its potential distribution area has not been determined. We reviewed the number of species infected, obtaining Bd frequency of infection by land use and vegetation type, and by elevation range. We examined the known distribution of Bd, estimated the potential distribution, and obtained the bioclimate variables relevant for Bd. Our results indicate that in Mexico, Bd has been detected in 78 species of amphibians in 10 families, from 29 different land use and vegetation types, with cloud forest having the highest number of cases (139) and infected species (15). Bd occurs over an elevation range of 1-3,300 m asl and is most frequent at 1,200-1,500 m asl (36%). In addition to the regions previously described as suitable for Bd, our model included desert, coastal, and tropical forest regions, revealing an increase in the area where amphibians could be at risk of infection. Distribution of Bd is mainly associated with temperature of the wettest quarter and potential evapotranspiration of the warmer quarter. We offer an estimate of the ideal conditions for Bd in Mexico, also information for future studies on Bd and the conservation of amphibians. in Spanish is available with online material.</t>
  </si>
  <si>
    <t>[Bolom-Huet, Rene; Diaz-Fleischer, Francisco; Galindo-Gonzalez, Jorge] Univ Veracruzana, INBIOTECA, Xalapa, Veracruz, Mexico; [Pineda, Eduardo] Inst Ecol AC, Red Biol &amp; Conservac Vertebrados, Xalapa, Veracruz, Mexico; [Munoz-Alonso, Antonio L.] Colegio Frontera Sur ECOSUR, San Cristobal Casas, Chiapas, Mexico</t>
  </si>
  <si>
    <t>Universidad Veracruzana; Instituto de Ecologia - Mexico; El Colegio de la Frontera Sur (ECOSUR)</t>
  </si>
  <si>
    <t>Galindo-González, Jorge/0000-0003-2583-2754; Alonso, Luis Antonio Muñoz/0000-0002-0225-0332; Diaz-Fleischer, Francisco/0000-0003-2137-6587; Bolom-Huet, Rene/0000-0003-3371-896X</t>
  </si>
  <si>
    <t>10.1111/btp.12697</t>
  </si>
  <si>
    <t>http://dx.doi.org/10.1111/btp.12697</t>
  </si>
  <si>
    <t>Jaffé, R; Veiga, JC; Pope, NS; Lanes, ÉCM; Carvalho, CS; Alves, R; Andrade, SCS; Arias, MC; Bonatti, V; Carvalho, AT; de Castro, MS; Contrera, FAL; Francoy, TM; Freitas, BM; Giannini, TC; Hrncir, M; Martins, CF; Oliveira, G; Saraiva, AM; Souza, BA; Imperatriz-Fonseca, VL</t>
  </si>
  <si>
    <t>Jaffe, Rodolfo; Veiga, Jamille C.; Pope, Nathaniel S.; Lanes, Eder C. M.; Carvalho, Carolina S.; Alves, Ronnie; Andrade, Sonia C. S.; Arias, Maria C.; Bonatti, Vanessa; Carvalho, Airton T.; de Castro, Marina S.; Contrera, Felipe A. L.; Francoy, Tiago M.; Freitas, Breno M.; Giannini, Tereza C.; Hrncir, Michael; Martins, Celso F.; Oliveira, Guilherme; Saraiva, Antonio M.; Souza, Bruno A.; Imperatriz-Fonseca, Vera L.</t>
  </si>
  <si>
    <t>Landscape genomics to the rescue of a tropical bee threatened by habitat loss and climate change</t>
  </si>
  <si>
    <t>EVOLUTIONARY APPLICATIONS</t>
  </si>
  <si>
    <t>deforestation; environmental associations; gene flow; isolation by resistance; local adaptation; pollination; single nucleotide polymorphism; stingless bees</t>
  </si>
  <si>
    <t>MELIPONA-SUBNITIDA HYMENOPTERA; STINGLESS BEE; GENE FLOW; R-PACKAGE; LAND-USE; APIDAE; CONSERVATION; POPULATIONS; POLLINATOR; DISTANCE</t>
  </si>
  <si>
    <t>Habitat degradation and climate change are currently threatening wild pollinators, compromising their ability to provide pollination services to wild and cultivated plants. Landscape genomics offers powerful tools to assess the influence of landscape modifications on genetic diversity and functional connectivity, and to identify adaptations to local environmental conditions that could facilitate future bee survival. Here, we assessed range-wide patterns of genetic structure, genetic diversity, gene flow, and local adaptation in the stingless bee Melipona subnitida, a tropical pollinator of key biological and economic importance inhabiting one of the driest and hottest regions of South America. Our results reveal four genetic clusters across the species' full distribution range. All populations were found to be under a mutation-drift equilibrium, and genetic diversity was not influenced by the amount of reminiscent natural habitats. However, genetic relatedness was spatially autocorrelated and isolation by landscape resistance explained range-wide relatedness patterns better than isolation by geographic distance, contradicting earlier findings for stingless bees. Specifically, gene flow was enhanced by increased thermal stability, higher forest cover, lower elevations, and less corrugated terrains. Finally, we detected genomic signatures of adaptation to temperature, precipitation, and forest cover, spatially distributed in latitudinal and altitudinal patterns. Taken together, our findings shed important light on the life history of M. subnitida and highlight the role of regions with large thermal fluctuations, deforested areas, and mountain ranges as dispersal barriers. Conservation actions such as restricting long-distance colony transportation, preserving local adaptations, and improving the connectivity between highlands and lowlands are likely to assure future pollination services.</t>
  </si>
  <si>
    <t>[Jaffe, Rodolfo; Lanes, Eder C. M.; Carvalho, Carolina S.; Alves, Ronnie; Giannini, Tereza C.; Oliveira, Guilherme; Imperatriz-Fonseca, Vera L.] Inst Tecnol Vale, Belem, Para, Brazil; [Jaffe, Rodolfo; Imperatriz-Fonseca, Vera L.] Univ Sao Paulo, Dept Ecol, Sao Paulo, Brazil; [Jaffe, Rodolfo; Hrncir, Michael; Imperatriz-Fonseca, Vera L.] Univ Fed Rural Semi Arido, Dept Biociencias, Mossoro, Brazil; [Veiga, Jamille C.; Contrera, Felipe A. L.] Univ Fed Para, Inst Ciencias Biol, Belem, Para, Brazil; [Pope, Nathaniel S.] Univ Texas Austin, Dept Integrat Biol, Austin, TX 78712 USA; [Andrade, Sonia C. S.; Arias, Maria C.] Univ Sao Paulo, Dept Genet &amp; Biol Evolut, Sao Paulo, Brazil; [Bonatti, Vanessa; Francoy, Tiago M.] Univ Sao Paulo, Fac Med Ribeirao Preto, Dept Genet, Ribeirao Preto, Brazil; [Carvalho, Airton T.] Univ Fed Rural Pernambuco, Unidade Acad Serra Talhada, Serra Talhada, Brazil; [de Castro, Marina S.] Univ Estadual Feira de Santana, Ctr Agroecol Rio Seco, Amelia Rodrigues, Brazil; [Freitas, Breno M.] Univ Fed Ceara, Dept Zootecnia, Fortaleza, Ceara, Brazil; [Martins, Celso F.] Univ Fed Paraiba, Dept Sistemat &amp; Ecol, Joao Pessoa, Paraiba, Brazil; [Saraiva, Antonio M.] Univ Sao Paulo, Escola Politecn, Sao Paulo, Brazil; [Souza, Bruno A.] Embrapa Meio Norte, Teresina, Brazil</t>
  </si>
  <si>
    <t>Instituto Tecnologico Vale Desenvolvimento Sustentavel; Universidade de Sao Paulo; Universidade Federal Rural do Semi-Arido (UFERSA); Universidade Federal do Para; University of Texas System; University of Texas Austin; Universidade de Sao Paulo; Universidade de Sao Paulo; Universidade Federal Rural de Pernambuco (UFRPE); Universidade Estadual de Feira de Santana; Universidade Federal do Ceara; Universidade Federal da Paraiba; Universidade de Sao Paulo; Empresa Brasileira de Pesquisa Agropecuaria (EMBRAPA)</t>
  </si>
  <si>
    <t>Carvalho, Airton Torres/0000-0003-3395-4444; Giannini, Tereza Cristina/0000-0001-9830-1204; Lanes, Éder/0000-0001-5326-0891; Jaffé, Rodolfo/0000-0002-2101-5282; CONTRERA, FELIPE Andres Leon/0000-0002-7078-5048; Imperatriz-Fonseca, Vera Lucia/0000-0002-1079-2158; Carvalho, Carolina/0000-0002-0063-2185; Martins, Celso F/0000-0001-5953-3758; Imperatriz-Fonseca, Vera Lucia/0000-0002-1079-2158; Freitas, Breno M/0000-0002-9932-2207; Hrncir, Michael/0000-0003-4931-3924; Andrade, Sonia/0000-0002-1302-5261; Alves, Ronnie/0000-0003-4139-0562; Francoy, Tiago Mauricio/0000-0002-2413-966X; Veiga, Jamille/0000-0001-7554-2785; Bonatti, Vanessa/0000-0001-7547-9149; martins, charles/0000-0002-5282-7961</t>
  </si>
  <si>
    <t>1752-4571</t>
  </si>
  <si>
    <t>10.1111/eva.12794</t>
  </si>
  <si>
    <t>http://dx.doi.org/10.1111/eva.12794</t>
  </si>
  <si>
    <t>Leal, A; Benchimol, M; Faria, D; Dodonov, P; Cazetta, E</t>
  </si>
  <si>
    <t>Leal, Adrielle; Benchimol, Maira; Faria, Deborah; Dodonov, Pavel; Cazetta, Eliana</t>
  </si>
  <si>
    <t>Landscape-scale forest loss shapes demographic structure of the threatened tropical palm Euterpe edulis mart. (Arecaceae)</t>
  </si>
  <si>
    <t>Atlantic Forest; Deforestation; Habitat loss; Keystone palm</t>
  </si>
  <si>
    <t>BRAZILIAN ATLANTIC FOREST; RAIN-FOREST; SOUTHERN BAHIA; HABITAT LOSS; SPECIES-RICHNESS; SEED DISPERSAL; FRAGMENTATION; COVER; CONSERVATION; EXTINCTION</t>
  </si>
  <si>
    <t>The expansion of human activities has led to drastic changes in the original landscapes in which tropical forests stand, causing the loss and fragmentation of natural habitats. Both processes induce changes in forest structure and local microclimatic conditions that are important modulators of the survival and demographic structure of plant species. The Neotropical palm Euterpe edulis Mart. (Arecaceae) is a keystone species largely consumed by several animals. Nevertheless, such emblematic species has also been over-harvested for palm-heart extraction, which led it to be currently classified as vulnerable to extinction. Understanding the main predictors affecting its persistence in forest remnants is essential for proposing strategies to modify this current scenario. In this context, we aimed to investigate how processes occurring in two different spatial scales (i.e. forest cover at the landscape scale and local microclimatic conditions) affect the demographic structure of E. edulis. We selected 20 forest fragments along the Brazilian Atlantic Forest in southern Bahia, embedded within landscapes ranging from 10 to 98% of forest cover amount. In each fragment, a plot of 100 x 50 m was established and all individuals of E. edulis were counted. A datalogger was also deployed in the center of the fragment to collect data of air temperature and relative local humidity. We used a zero-altered negative binomial regression (ZANB) to investigate the influence of forest cover and microclimate variables on the demographic structure of E. edulis. A total of 6528 individuals distributed in the five ontogenetic stages was recorded, with Juveniles presenting the highest number of individuals. Forest cover, not microclimate, was the best predictor of the demographic structure for all ontogenetic stages. We suggest that deforested areas are also more prone to palm harvest, which might explain the pervasive effects on the species persistence. We strongly recommend the maintenance and restoration of forest areas to ensure the maintenance of current populations of this endangered palm species. Yet due to the species overexploitation, reintroducing the species to already depleted fragments is urgently required along the Atlantic coast, combined with an increase in surveillance and environmental education programs to curb illegal extraction in highly deforested areas.</t>
  </si>
  <si>
    <t>[Leal, Adrielle; Benchimol, Maira; Faria, Deborah; Cazetta, Eliana] Univ Estadual Santa Cruz, Appl Ecol &amp; Conservat Lab, Programa Posgrad Ecol &amp; Conservacao Biodiversidad, Ilheus, BA, Brazil; [Leal, Adrielle] Univ Fed Pernambuco, Programa Posgrad Biol Vegetal, Recife, PE, Brazil; [Dodonov, Pavel] Univ Fed Bahia, Inst Biol, Salvador, BA, Brazil</t>
  </si>
  <si>
    <t>Universidade Estadual de Santa Cruz; Universidade Federal de Pernambuco; Universidade Federal da Bahia</t>
  </si>
  <si>
    <t>faria, deborah/0000-0002-0375-2887; Leal, Adrielle/0000-0002-3044-6834</t>
  </si>
  <si>
    <t>10.1016/j.foreco.2021.119716</t>
  </si>
  <si>
    <t>http://dx.doi.org/10.1016/j.foreco.2021.119716</t>
  </si>
  <si>
    <t>Kahar M.A.A.; Hussin H.; Ramli N.; Ghani M.F.A.</t>
  </si>
  <si>
    <t>Kahar, Muhammad Afiq Abdul (57764796800); Hussin, Hamzah (56924990100); Ramli, Nadia (57221333594); Ghani, Muhammad Fahmi Abdul (56158540700)</t>
  </si>
  <si>
    <t>Landslide Analysis Approaches in Tropical Environment Region for Disaster Risk Reduction</t>
  </si>
  <si>
    <t>Landslides are natural disasters that befall practically in almost every country worldwide. Since the behaviour of the Earth is varied and the influencing factors that induce landslides are not constant, there seems to be no precise technique for assessing and forecasting the occurrence of landslides. This study selected the Cameron Highlands district, situated in Pahang, Malaysia, which accentuates reviewing numerous methods by the preceding local researcher to analyse and assess landslide incidence. A country like Malaysia is highly vulnerable to landslides due to its geographical features of high and lowlands, relatively intense precipitation, and locality in the distribution of tropical rain forests typified by dense vegetation, hot and humid temperatures throughout the year. In comprehending the landslide, most prior researchers employed numerous approaches and methods, where three qualitative methods (acceptable accuracy), two semi-quantitative methods (78% to 86% accuracy) and five quantitative methods (86% to 98% accuracy) were identified. These methods appraise multiple parameters and employ various techniques for factor research and understanding, where each method has its own set of benefits and shortcomings. The diversity of the landslide scale requires specific research in determining landslide mapping, whether by inventory, susceptibility, hazard, or risk. An application of the programme and software platform can forecast the accuracy of landslide occurrence modelling for future landslide mitigation planning. Based on the review findings, GIS and remote sensing play a crucial part in translating spatial data for more accessible analysis in furthering the research, as supported by field survey results. Each method comprising various techniques indicates that overall accuracy is applicable for the landslide analysis approaches. © Published under licence by IOP Publishing Ltd.</t>
  </si>
  <si>
    <t>Kahar M.A.A., Department of Geoscience, Faculty of Earth Science, Universiti Malaysia Kelantan, Jeli, 17600, Malaysia; Hussin H., Department of Geoscience, Faculty of Earth Science, Universiti Malaysia Kelantan, Jeli, 17600, Malaysia; Ramli N., Department of Geoscience, Faculty of Earth Science, Universiti Malaysia Kelantan, Jeli, 17600, Malaysia; Ghani M.F.A., Smartmap Insights Sdn Bhd, Unit B1-02-08, Block 1, Perniagaan Temasya, No. 13, Jalan U1, 67 Persiaran Kerjaya, Selangor, Shah Alam, 40150, Malaysia</t>
  </si>
  <si>
    <t>Department of Geoscience, Faculty of Earth Science, Universiti Malaysia Kelantan, Jeli, 17600, Malaysia; Smartmap Insights Sdn Bhd, Unit B1-02-08, Block 1, Perniagaan Temasya, No. 13, Jalan U1, 67 Persiaran Kerjaya, Selangor, Shah Alam, 40150, Malaysia</t>
  </si>
  <si>
    <t>57764796800; 56924990100; 57221333594; 56158540700</t>
  </si>
  <si>
    <t>10.1088/1755-1315/1102/1/012025</t>
  </si>
  <si>
    <t>https://www.scopus.com/inward/record.uri?eid=2-s2.0-85144030138&amp;doi=10.1088%2f1755-1315%2f1102%2f1%2f012025&amp;partnerID=40&amp;md5=1bbc24e12deadf7798a4a87638298950</t>
  </si>
  <si>
    <t>Docherty, EM; Thomas, AD</t>
  </si>
  <si>
    <t>Docherty, Emma M.; Thomas, Andrew D.</t>
  </si>
  <si>
    <t>Larger floods reduce soil CO2 efflux during the post-flooding phase in seasonally-flooded forests of Western Amazonia</t>
  </si>
  <si>
    <t>PEDOSPHERE</t>
  </si>
  <si>
    <t>C cycle; climate change; greenhouse gas; soil CO2 emissions; soil moisture; soil organic matter decomposition rate; tropical forest</t>
  </si>
  <si>
    <t>CARBON-DIOXIDE LOSSES; TROPICAL FOREST; RAIN-FOREST; ORGANIC-CARBON; RESPIRATION; DECOMPOSITION; PRODUCTIVITY; WATER; IRON; TEMPERATURE</t>
  </si>
  <si>
    <t>Seasonally-flooded varzea forests of Western Amazonia are one of the most productive and biodiverse wetland forests in the world. However, data on their soil CO2 emissions, soil organic matter decomposition rates, and soil C stocks are scarce. This is a concern because hydrological changes are predicted to lead to increases in the height, extent, and duration of seasonal floods, which are likely to have a significant effect on soil C stocks and fluxes. However, with no empirical data, the impact of altered flood regimes on varzea soil C cycles remains uncertain. This study quantified the effects of maximum annual flood height and soil moisture on soil CO2 efflux rate (R-s) and soil organic matter decomposition rate (k) in the varzea forests of Pacaya Samiria National Reserve, Peru. The study was conducted between May and August 2017. The results showed that R-s (10.6-182.7 mg C m(-2) h(-1)) and k (0.016-0.078) varied between and within sites, and were considerably lower than the values reported for other tropical forests. In addition, R-s was negatively affected by flood height (P &lt; 0.01) and soil moisture (P &lt; 0.001), and it decreased with decreasing river levels post flooding (P &lt; 0.001). In contrast, k was not affected by any of the above-mentioned factors. Soil moisture was the dominant factor influencing R-s, and it was significantly affected by maximum flood height, even after the floods had subsided (P &lt; 0.001). Consequently, we concluded that larger floods will likely lead to reduced R-s, whilst k could remain unchanged but with decomposition processes becoming more anaerobic.</t>
  </si>
  <si>
    <t>[Docherty, Emma M.; Thomas, Andrew D.] Aberystwyth Univ, Dept Geog &amp; Earth Sci, Aberystwyth SY23 3DB, Dyfed, Wales; [Docherty, Emma M.] Univ Leeds, Sch Geog, Leeds LS2 9JT, W Yorkshire, England</t>
  </si>
  <si>
    <t>Aberystwyth University; University of Leeds</t>
  </si>
  <si>
    <t>Docherty, Emma/0000-0003-1236-5499</t>
  </si>
  <si>
    <t>1002-0160</t>
  </si>
  <si>
    <t>10.1016/S1002-0160(20)60073-X</t>
  </si>
  <si>
    <t>http://dx.doi.org/10.1016/S1002-0160(20)60073-X</t>
  </si>
  <si>
    <t>Wang, J; Li, MC; Liu, YJ; Zhang, JX; Zheng, X</t>
  </si>
  <si>
    <t>Wang, Jing; Li, Mingcai; Liu, Yanju; Zhang, Jinxin; Zheng, Xiao</t>
  </si>
  <si>
    <t>Large-scale climatic drivers for warm-season compound drought and heatwave frequency over North China</t>
  </si>
  <si>
    <t>Compound drought and heatwave frequency; North China; Warm season; Climatic drivers; Maritime continent</t>
  </si>
  <si>
    <t>GROWING-SEASON; SURFACE TEMPERATURE; OZONE POLLUTION; TRENDS; RISK; ENSO; INCREASE; EVENTS; REGION; DRY</t>
  </si>
  <si>
    <t>Based on multiple observational and reanalysis datasets, this study investigated the large-scale climatic drivers responsible for the warm season (April to September) compound drought and heatwave (CDHW) frequency over the North China (NC) domain, both locally and remotely. The warm-season NC CDHW frequency exhibited salient year-to-year variation. We identified that the extensive equivalent barotropic high-pressure anomaly centered around Lake Baikal could be the predominant local-scale driving factor. In addition, the low-pressure circulation anomaly to the southeast played a secondary dynamic amplification role. Such a dipole pattern can jointly cause more frequent occurrences of NC CDHWs by triggering anomalies in localized meteorological variables (e.g., surface warming and drying) and land surface variable (reduced soil moisture) that are favorable for CDHW formation during the warm season. Regarding remote driving factors, central eastern Maritime Continent (MC) convection centered over New Guinea could be an influential and direct atmospheric forcing factor. Meanwhile, the sea surface temperature (SST) anomaly pattern over the tropical eastern Pacific (TEP) was identified as a crucial oceanic forcing indirectly modulating the NC CDHW frequency through the critical me-dium of MC convection. Through a Hadley-like meridional overturning circulation pattern, the suppressed MC convection can remotely induce a dipolar pattern similar to that related to a higher NC CDHW frequency, exerting a so-called direct modulation effect. Furthermore, positive TEP SST anomalies act as anomalous Rossby wave sources via anomalous upper-tropospheric divergence, characterized by westward-propagating descending Rossby waves with notable wave energy advecting westward toward the central-eastern MC. In such a scenario, a reversed Walker-like circulation pattern can form to sustain the suppressed MC convection, playing an inter-mediate role in the maintenance of the high-pressure anomaly centered around Lake Baikal. Our findings may provide new insights into the synergistic roles of distant climatic driving factors in the modulation and main-tenance of interannual variations of warm-season NC CDHW.</t>
  </si>
  <si>
    <t>[Wang, Jing; Li, Mingcai] Tianjin Inst Meteorol Sci, Tianjin Key Lab Ocean Meteorol, Tianjin 300074, Peoples R China; [Liu, Yanju] China Meteorol Adm, Natl Climate Ctr, Beijing 100081, Peoples R China; [Zhang, Jinxin; Zheng, Xiao] Chinese Acad Sci, Inst Appl Ecol, CAS Key Lab Forest Ecol &amp; Management, Qingyuan Forest CERN, Shenyang 110016, Peoples R China</t>
  </si>
  <si>
    <t>China Meteorological Administration; Chinese Academy of Sciences; Shenyang Institute of Applied Ecology, CAS</t>
  </si>
  <si>
    <t>10.1016/j.atmosres.2023.106727</t>
  </si>
  <si>
    <t>http://dx.doi.org/10.1016/j.atmosres.2023.106727</t>
  </si>
  <si>
    <t>Gheyret, G; Guo, YP; Fang, JY; Tang, ZY</t>
  </si>
  <si>
    <t>Gheyret, Gheyur; Guo, Yanpei; Fang, Jingyun; Tang, Zhiyao</t>
  </si>
  <si>
    <t>Latitudinal and elevational patterns of phylogenetic structure in forest communities in China's mountains</t>
  </si>
  <si>
    <t>SCIENCE CHINA-LIFE SCIENCES</t>
  </si>
  <si>
    <t>community assembly; phylogenetic niche conservatism; phylogenetic structure; environmental filtering; species abundance; species pool</t>
  </si>
  <si>
    <t>NICHE CONSERVATISM; SPECIES RICHNESS; PLANT-COMMUNITIES; DIVERSITY; ECOLOGY; ASSEMBLAGES; GRADIENTS; EVOLUTION; DETERMINANTS; BIODIVERSITY</t>
  </si>
  <si>
    <t>The phylogenetic structure incorporates both ecological and evolutionary processes to explain assembly of a local community. The phylogenetic niche conservatism (PNC) hypothesis suggests that distributions of species along environmental gradients reflect both ancestral traits and ecological fitness of individual species The temperature is generally regarded to change in similar ways along both latitudinal and elevational gradients but with different historical contingence. Therefore, comparing the latitudinal and elevational patterns of phylogenetic structure of communities is of help to depict the effects of ecological and evolutionary processes in shaping the community assembly. In this study, we explored the latitudinal, elevational and climatic patterns of phylogenetic structure of 569 angiosperm tree communities from 38 mountains across China. We found a larger mean abundance-weighted net relatedness index (NRI) than the presence/absence-based NRI; and the NRI decreased when the species pool downscaled from the full pool to county-level pool. The mean family age and phylogenetic species evenness decreased with latitude, and increased with temperature of the coldest month and precipitation; whilst NRI increased with latitude, and decreased with mean temperature of the coldest month. In most mountains, NRI, mean family age and phylogenetic species evenness showed non-significant trends along the elevational gradient. Our results support the main predictions of PNC for the latitudinal gradient, i.e., species tend to be more phylogenetically related to each other and clades are younger in temperate environments, compared to those in tropical environments. We suggested that independent species pools and abundance should be incorporated in analysis to fully represent the phylogenetic structure of communities.</t>
  </si>
  <si>
    <t>[Gheyret, Gheyur; Guo, Yanpei; Fang, Jingyun; Tang, Zhiyao] Peking Univ, Minist Educ, Coll Urban &amp; Environm Sci, Inst Ecol, Beijing 100871, Peoples R China; [Gheyret, Gheyur; Guo, Yanpei; Fang, Jingyun] Peking Univ, Minist Educ, Key Lab Earth Surface Proc, Beijing 100871, Peoples R China</t>
  </si>
  <si>
    <t>Peking University; Peking University</t>
  </si>
  <si>
    <t>Guo, Yanpei/0000-0001-7724-0473</t>
  </si>
  <si>
    <t>1674-7305</t>
  </si>
  <si>
    <t>10.1007/s11427-019-1663-4</t>
  </si>
  <si>
    <t>http://dx.doi.org/10.1007/s11427-019-1663-4</t>
  </si>
  <si>
    <t>Slot, M; Cala, D; Aranda, J; Virgo, A; Michaletz, ST; Winter, K</t>
  </si>
  <si>
    <t>Slot, Martijn; Cala, Daniela; Aranda, Jorge; Virgo, Aurelio; Michaletz, Sean T.; Winter, Klaus</t>
  </si>
  <si>
    <t>Leaf heat tolerance of 147 tropical forest species varies with elevation and leaf functional traits, but not with phylogeny</t>
  </si>
  <si>
    <t>PLANT CELL AND ENVIRONMENT</t>
  </si>
  <si>
    <t>chlorophyll a fluorescence; climate thresholds; functional traits; global warming; heat tolerance; phylogenetics; thermoregulation; tropical forest</t>
  </si>
  <si>
    <t>FICUS-INSIPIDA; THERMAL TOLERANCE; CO2 EXCHANGE; PIONEER TREE; RAIN-FOREST; R PACKAGE; STRESS; PHOTOSYNTHESIS; GROWTH; VULNERABILITY</t>
  </si>
  <si>
    <t>Exceeding thermal thresholds causes irreversible damage and ultimately loss of leaves. The lowland tropics are among the warmest forested biomes, but little is known about heat tolerance of tropical forest plants. We surveyed leaf heat tolerance of sun-exposed leaves from 147 tropical lowland and pre-montane forest species by determining the temperatures at which potential photosystem II efficiency based on chlorophyll a fluorescence started to decrease (T-Crit) and had decreased by 50% (T-50). T-Crit averaged 46.7 degrees C (5th-95th percentile: 43.5 degrees C-49.7 degrees C) and T-50 averaged 49.9 degrees C (47.8 degrees C-52.5 degrees C). Heat tolerance partially adjusted to site temperature; T-Crit and T-50 decreased with elevation by 0.40 degrees C and 0.26 degrees C per 100 m, respectively, while mean annual temperature decreased by 0.63 degrees C per 100 m. The phylogenetic signal in heat tolerance was weak, suggesting that heat tolerance is more strongly controlled by environment than by evolutionary legacies. T-Crit increased with the estimated thermal time constant of the leaves, indicating that species with thermally buffered leaves maintain higher heat tolerance. Among lowland species, T-50 increased with leaf mass per area, suggesting that in species with structurally more costly leaves the risk of leaf loss during hot spells is reduced. These results provide insight in variation in heat tolerance at local and regional scales.</t>
  </si>
  <si>
    <t>[Slot, Martijn; Cala, Daniela; Aranda, Jorge; Virgo, Aurelio; Winter, Klaus] Smithsonian Trop Res Inst, Apartado Postal 0843-03092, Panama City, Panama; [Cala, Daniela] Indiana Univ, Paul H ONeill Sch Publ &amp; Environm Affairs, Bloomington, IN USA; [Michaletz, Sean T.] Univ British Columbia, Dept Bot &amp; Biodivers Res Ctr, Vancouver, BC, Canada</t>
  </si>
  <si>
    <t>Smithsonian Institution; Smithsonian Tropical Research Institute; Indiana University System; Indiana University Bloomington; University of British Columbia</t>
  </si>
  <si>
    <t>Michaletz, Sean/0000-0003-2158-6525; Slot, Martijn/0000-0002-5558-1792</t>
  </si>
  <si>
    <t>0140-7791</t>
  </si>
  <si>
    <t>10.1111/pce.14060</t>
  </si>
  <si>
    <t>http://dx.doi.org/10.1111/pce.14060</t>
  </si>
  <si>
    <t>Huang, WX; Zhong, YF; Zhang, CL; Ren, MX; Du, YJ; Song, XQ</t>
  </si>
  <si>
    <t>Huang, Weixia; Zhong, Yunfang; Zhang, Cuili; Ren, Mingxun; Du, Yanjun; Song, Xiqiang</t>
  </si>
  <si>
    <t>Leaf Traits and Water-Use Characteristics of Impatiens hainanensis, a Limestone-Endemic Plant under Different Altitudes in Dry and Foggy Seasons</t>
  </si>
  <si>
    <t>WATER</t>
  </si>
  <si>
    <t>Impatiens hainanensis; karst; altitude; leaf traits; water utilization</t>
  </si>
  <si>
    <t>USE EFFICIENCY; ROCKY DESERTIFICATION; RAINFALL INTENSITY; FUNCTIONAL TRAITS; WOODY-PLANTS; KARST AREA; DROUGHT; FOREST; TREES; PRECIPITATION</t>
  </si>
  <si>
    <t>The southwestern mountains of Hainan Island are distributed in the southernmost tropical karst landscape of China, and the unique hydrological structure and frequent solifluction droughts lead to double water stress for local plants. Highly heterogeneous water environments affect the water-use characteristics of plants. Plants develop local adaptative mechanisms in response to changes in the external environment. In this paper, hydrogen-oxygen and carbon stable isotope technology, and physiological index measurements were applied to determine the leaf traits, water-use efficiency, and photosynthetic characteristics of Impatiens hainanensis leaves in dry and foggy seasons, hoping to expound the adaptation mechanism of I. hainanensis leaves to the water dynamics in dry and foggy seasons. In dry and foggy seasons (November 2018 to April 2019), the leaves of I. hainanensis at low and medium altitudes have the following combination of traits: larger leaf dry weights, leaf areas, and specific leaf areas; smaller leaf thicknesses and leaf dry matter contents; and higher chlorophyll contents. In comparison, the leaves of I. hainanensis at high altitudes have the following combination of traits: smaller leaf dry weights, leaf areas, and specific leaf areas; larger leaf thicknesses and leaf dry matter contents; and lower chlorophyll contents. The leaves of I. hainanensis can absorb fog water through their leaves. When the leaves are sprayed with distilled water, the water potential is low, the water potential value gradually increases, and the leaves have a higher rate of water absorption. The leaves of I. hainanensis at low and medium altitudes have the following water-use characteristics: high photosynthesis, high transpiration, and low water-use efficiency. At high altitudes, the Pn of I. hainanensis decreases by 8.43% relative to at low altitudes and by 7.84% relative to at middle altitudes; the Tr decreased by 4.21% relative to at low altitudes and by 3.38% relative to at middle altitude; the WUE increased by 16.61% relative to at low altitudes and increased by 40.79% relative to at middle altitudes. The leaves of I. hainanensis at high altitudes have the following water-use characteristics: low photosynthesis, low transpiration, and high water-use efficiency. I. hainanensis develop different physiological mechanisms of water adaptation by weighing the traits of the leaves and their use of light and water to obtain resources during dry and foggy seasons.</t>
  </si>
  <si>
    <t>[Huang, Weixia; Zhong, Yunfang; Zhang, Cuili; Ren, Mingxun; Du, Yanjun; Song, Xiqiang] Hainan Univ, Key Lab Genet &amp; Germplasm Innovat Trop Special Fo, Minist Educ, Haikou 570228, Hainan, Peoples R China; [Du, Yanjun; Song, Xiqiang] Hainan Univ, Coll Forestry, Haikou 570228, Hainan, Peoples R China</t>
  </si>
  <si>
    <t>Hainan University; Hainan University</t>
  </si>
  <si>
    <t>10.3390/w14020139</t>
  </si>
  <si>
    <t>http://dx.doi.org/10.3390/w14020139</t>
  </si>
  <si>
    <t>Amani, BHK; N'Guessan, AE; Van der Meersch, V; Derroire, G; Piponiot, C; Elogne, AGM; Traoré, K; N'Dja, JK; Hérault, B</t>
  </si>
  <si>
    <t>Amani, Bienvenu H. K.; N'Guessan, Anny Estelle; Van der Meersch, Victor; Derroire, Geraldine; Piponiot, Camille; Elogne, Aka G. M.; Traore, Karidia; N'Dja, Justin K.; Herault, Bruno</t>
  </si>
  <si>
    <t>Lessons from a regional analysis of forest recovery trajectories in West Africa</t>
  </si>
  <si>
    <t>ecosystem attribute; Bayesian model; secondary forest; secondary succession; recovery trajectory; regional gradient; West Africa</t>
  </si>
  <si>
    <t>DRY TROPICAL FORESTS; BIOMASS; SUCCESSION; TREES; LAND; DYNAMICS; DRIVERS; GROWTH</t>
  </si>
  <si>
    <t>In West Africa, very poorly documented are the recovery trajectories of secondary forests, and even less is known about the origin of the observed variability in recovery rates. To understand the relative importance of local and regional environmental conditions on these trajectories, we inventoried all trees larger than 2.5 cm DBH on 236 plots (0.2 ha), aged from 0 to 45 years plus controls, on eight chronosequences representing the typical regional North-South climatic gradient of West Africa. In a hierarchical Bayesian framework, we modelled recovery trajectories of biodiversity, aboveground biomass and floristic composition and tested the influence of variability in local (plot history, landscape context, remnant trees) and regional (climate and soil) conditions on recovery rates. Our results show that (a) diversity recovers faster than composition and biomass, (b) among the local variables, the number of remnant trees has a positive impact on recovery rates while the duration of agricultural cultivation has a negative impact, and (c) among the regional variables, the high seasonality of precipitation and climate, typical of the dry forests of the northern West African forest zone, leads to faster secondary successions. Our simulation approaches have indicated that poor regional conditions can be counterbalanced by adequate local conditions and vice versa, which argues strongly in favour of a diagnosis that integrates these two aspects in the choice of more or less active technical itineraries for forest restoration.</t>
  </si>
  <si>
    <t>[Amani, Bienvenu H. K.; N'Guessan, Anny Estelle; N'Dja, Justin K.] Univ Felix Houphouet Boigny, UFR Biosci, Lab Bot, Abidjan, Cote Ivoire; [Amani, Bienvenu H. K.; Traore, Karidia] Univ Jean Lorougnon Guede, Unite Format &amp; Rech Agroforesterie, BP 150, Daloa, Cote Ivoire; [Van der Meersch, Victor] Univ Montpellier, CEFE, CNRS, EPHE,IRD, Montpellier, France; [Derroire, Geraldine] Univ Guyane, Univ Antilles, INRA, Cirad,UMR Ecol Forets Guyane,AgroparisTech,CNRS, Kourou 97379, French Guiana; [Piponiot, Camille; Herault, Bruno] CIRAD, UPR Forets &amp; Soc, Yamoussoukro, Cote Ivoire; [Piponiot, Camille; Herault, Bruno] Univ Montpellier, Forets &amp; Soc, CIRAD, Montpellier, France; [Elogne, Aka G. M.; Herault, Bruno] Inst Natl Polytech Felix Houphouet Boigny INP HB, Yamoussoukro, Cote Ivoire</t>
  </si>
  <si>
    <t>Universite Felix Houphouet-Boigny; Universite Jean Lorougnon Guede; Universite PSL; Ecole Pratique des Hautes Etudes (EPHE); Institut Agro; Montpellier SupAgro; CIRAD; Centre National de la Recherche Scientifique (CNRS); Institut de Recherche pour le Developpement (IRD); Universite Paul-Valery; Universite de Montpellier; AgroParisTech; CIRAD; INRAE; CIRAD; Universite de Montpellier; CIRAD; Institut National Polytechnique Felix Houphouet-Boigny</t>
  </si>
  <si>
    <t>Derroire, Geraldine/0000-0001-7239-2881; Piponiot, Camille/0000-0002-3473-1982; Hérault, Bruno/0000-0002-6950-7286; , Amani/0000-0003-1610-1212; Aka Guy Michel, ELOGNE/0000-0002-6229-7191; N'GUESSAN, Anny Estelle/0000-0002-5453-1419; Van der Meersch, Victor/0000-0001-7746-4098</t>
  </si>
  <si>
    <t>10.1088/1748-9326/ac9b4f</t>
  </si>
  <si>
    <t>http://dx.doi.org/10.1088/1748-9326/ac9b4f</t>
  </si>
  <si>
    <t>Pablo-Rodríguez, JL; Bravo-Monzón, AE; Montiel-González, C; Benítez-Malvido, J; Alvarez-Betancourt, S; Ramírez-Sánchez, O; Oyama, K; Arena-Ortiz, ML; Alvarez-Añorve, MY; Avila-Cabadilla, LD</t>
  </si>
  <si>
    <t>Pablo-Rodriguez, Jose Luis; Bravo-Monzon, Angel E.; Montiel-Gonzalez, Cristina; Benitez-Malvido, Julieta; Alvarez-Betancourt, Sandra; Ramirez-Sanchez, Oriana; Oyama, Ken; Arena-Ortiz, Maria Leticia; Alvarez-Anorve, Mariana Yolotl; Avila-Cabadilla, Luis Daniel</t>
  </si>
  <si>
    <t>Linking Anthropogenic Landscape Perturbation to Herbivory and Pathogen Leaf Damage in Tropical Tree Communities</t>
  </si>
  <si>
    <t>PLANTS-BASEL</t>
  </si>
  <si>
    <t>anthropic disturbance; tropical humid forest; herbivory damage; plant-pathogen damage; multitrophic interactions</t>
  </si>
  <si>
    <t>INSECT HERBIVORES; HABITAT FRAGMENTATION; SPECIES RICHNESS; PLANT DIVERSITY; DISEASE; BATS; PHYLOGENIES; DISPERSAL; ABUNDANCE; TEMPERATURE</t>
  </si>
  <si>
    <t>Anthropogenic disturbance of tropical humid forests leads to habitat loss, biodiversity decline, landscape fragmentation, altered nutrient cycling and carbon sequestration, soil erosion, pest/pathogen outbreaks, among others. Nevertheless, the impact of these alterations in multitrophic interactions, including host-pathogen and vector-pathogen dynamics, is still not well understood in wild plants. This study aimed to provide insights into the main drivers for the incidence of herbivory and plant pathogen damage, specifically, into how vegetation traits at the local and landscape scale modulate such interactions. For this purpose, in the tropical forest of Calakmul (Campeche, Mexico), we characterised the foliar damage caused by herbivores and pathogens in woody vegetation of 13 sampling sites representing a gradient of forest disturbance and fragmentation in an anthropogenic landscape from well preserved to highly disturbed and fragmented areas. We also evaluated how the incidence of such damage was modulated by the vegetation and landscape attributes. We found that the incidence of damage caused by larger, mobile, generalist herbivores, was more sensitive to changes in landscape configuration, while the incidence of damage caused by small and specialised herbivores with low dispersal capacity was more influenced by vegetation and landscape composition. In relation to pathogen symptoms, the herbivore-induced foliar damage seems to be the main factor related to their incidence, indicating the enormous importance of herbivorous insects in the modulation of disease dynamics across tropical vegetation, as they could be acting as vectors and/or facilitating the entry of pathogens by breaking the foliar tissue and the plant defensive barriers. The incidence of pathogen damage also responded to vegetation structure and landscape configuration; the incidence of anthracnose, black spot, and chlorosis, for example, were favoured in sites surrounded by smaller patches and a higher edge density, as well as those with a greater aggregation of semi-evergreen forest patches. Fungal pathogens were shown to be an important cause of foliar damage for many woody species. Our results indicate that an increasing transformation and fragmentation of the tropical forest of southern Mexico could reduce the degree of specialisation in plant-herbivore interactions and enhance the proliferation of generalist herbivores (chewers and scrapers) and of mobile leaf suckers, and consequently, the proliferation of some symptoms associated with fungal pathogens such as fungus black spots and anthracnose. The symptoms associated with viral and bacterial diseases and to nutrient deficiency, such as chlorosis, could also increase in the vegetation in fragmented landscapes with important consequences in the health and productivity of wild and cultivated plant species. This is a pioneering study evaluating the effect of disturbances on multitrophic interactions, offering key insights on the main drivers of the changes in herbivory interactions and incidence of plant pathogens in tropical forests.</t>
  </si>
  <si>
    <t>[Pablo-Rodriguez, Jose Luis; Bravo-Monzon, Angel E.; Alvarez-Betancourt, Sandra; Ramirez-Sanchez, Oriana; Alvarez-Anorve, Mariana Yolotl; Avila-Cabadilla, Luis Daniel] Univ Nacl Autonoma Mexico, Escuela Nacl Estudios Super, Lab Ecol Func Sistemas Trop, Unidad Merida, Merida 97357, Mexico; [Montiel-Gonzalez, Cristina] El Colegio Frontera Sur, Dept Ciencias Sustentabil, San Francisco de Campeche 24500, Mexico; [Benitez-Malvido, Julieta] Univ Nacl Autonoma Mexico, Inst Invest Ecosistemas &amp; Sustentabil, Lab Ecol Habitats Alterados, Morelia 58190, Mexico; [Ramirez-Sanchez, Oriana] Univ Nacl Autonoma Mexico, Posgrad Ciencias Biol, Unidad Posgrado, Ciudad de Mexico 04510, Mexico; [Oyama, Ken] Univ Nacl Autonoma Mexico, Escuela Nacl Estudios Super ENES, Unidad Morelia, Morelia 58190, Mexico; [Arena-Ortiz, Maria Leticia] Univ Nacl Autonoma Mexico, Fac Ciencias, Lab Ecogenom, Parque Cientif &amp; Tecnol, Merida 97302, Mexico; [Alvarez-Anorve, Mariana Yolotl; Avila-Cabadilla, Luis Daniel] Univ Nacl Autonoma Mexico, Fac Estudios Super Iztacala, Lab Ecol Func Sistemas Trop, Tlalnepantla de Baz 54090, Mexico</t>
  </si>
  <si>
    <t>Universidad Nacional Autonoma de Mexico; El Colegio de la Frontera Sur (ECOSUR); Universidad Nacional Autonoma de Mexico; Universidad Nacional Autonoma de Mexico; Universidad Nacional Autonoma de Mexico; Universidad Nacional Autonoma de Mexico; Universidad Nacional Autonoma de Mexico</t>
  </si>
  <si>
    <t>Pablo-Rodriguez, Jose Luis/0000-0002-8628-7334; Bravo-Monzon, Angel/0000-0001-7172-0302; Montiel-Gonzalez, Cristina/0000-0002-5832-8215; Benitez-Malvido, Julieta/0000-0001-6180-1651</t>
  </si>
  <si>
    <t>2223-7747</t>
  </si>
  <si>
    <t>10.3390/plants12223839</t>
  </si>
  <si>
    <t>http://dx.doi.org/10.3390/plants12223839</t>
  </si>
  <si>
    <t>Silvianingsih, YA; van Noordwijk, M; Suprayogo, D; Hairiah, K</t>
  </si>
  <si>
    <t>Silvianingsih, Yosefin Ari; van Noordwijk, Meine; Suprayogo, Didik; Hairiah, Kurniatun</t>
  </si>
  <si>
    <t>Litter Decomposition in Wet Rubber and Fruit Agroforests: Below the Threshold for Tropical Peat Formation</t>
  </si>
  <si>
    <t>SOIL SYSTEMS</t>
  </si>
  <si>
    <t>Hevea brasiliensis; home-field advantage; litter quality; paludiculture; residence time; restoration</t>
  </si>
  <si>
    <t>HOME-FIELD ADVANTAGE; LEAF-LITTER; PLANT LITTER; CENTRAL KALIMANTAN; WATER-TABLE; ORGANIC-MATTER; GLOBAL CHANGE; SWAMP FOREST; QUALITY; CARBON</t>
  </si>
  <si>
    <t>Peatlands are shaped by slow litter decomposition, but threshold decomposition rates that allow peat formation remain unclear. Can agroforestry in the tropics be compatible with paludiculture that allows peat formation? We explored the determinants of litter decomposition in wet agroforests adjacent to tropical peatlands in Central Kalimantan (Indonesia) by litterbag studies (up to 16 weeks) with standing litter sources to estimate rate constants, characterize litter quality (especially lignin (L), polyphenolics (Pp) and nitrogen (N)), and monitor temperature and groundwater levels. In litter transfer experiments we tested for home-field advantage (HFA) effects between land cover types. Mean residence times around 85 weeks at 27 degrees C were associated with a high (L + Pp)/N ratio. However, in the crossover treatments, mean residence times varied from 30 to 180 weeks and strong HFA effects (up to 80% faster decomposition at home) were found when litter from other sources was tested in old fruit-based agroforests. HFA indicates a local decomposer community well-adapted to its normal litter diet. Litter residence times of around two years are below the apparent peat formation threshold. Maintaining wet agroforest conditions adjacent to peat domes supports peatland rewetting and restoration but does not contribute to on-site peat formation processes.</t>
  </si>
  <si>
    <t>[Silvianingsih, Yosefin Ari] Univ Palangka Raya, Fac Agr, Kampus UPR Tunjung Nyaho, Palangka Raya 74874, Indonesia; [Silvianingsih, Yosefin Ari] Brawijaya Univ, Fac Agr, Grad Studies Program, Malang 65145, Indonesia; [van Noordwijk, Meine; Suprayogo, Didik; Hairiah, Kurniatun] Brawijaya Univ, Fac Agr, Agroforestry Res Grp, Jl Vet 1, Malang 65145, Indonesia; [van Noordwijk, Meine] Wageningen Univ, Plant Prod Syst, NL-6700 AK Wageningen, Netherlands; [van Noordwijk, Meine] Ctr Int Forestry Res &amp; World Agroforestry CIFOR I, Bogor 16115, Indonesia</t>
  </si>
  <si>
    <t>Universitas Palangka Raya (UPR); Brawijaya University; Brawijaya University; Wageningen University &amp; Research</t>
  </si>
  <si>
    <t>van Noordwijk, Meine/0000-0002-7791-4703; Silvianingsih, Yosefin Ari/0000-0002-7770-9611</t>
  </si>
  <si>
    <t>10.3390/soilsystems6010019</t>
  </si>
  <si>
    <t>http://dx.doi.org/10.3390/soilsystems6010019</t>
  </si>
  <si>
    <t>Barton, KE; Jones, C; Edwards, KF; Shiels, AB; Knight, T</t>
  </si>
  <si>
    <t>Barton, Kasey E.; Jones, Casey; Edwards, Kyle F.; Shiels, Aaron B.; Knight, Tiffany</t>
  </si>
  <si>
    <t>Local adaptation constrains drought tolerance in a tropical foundation tree</t>
  </si>
  <si>
    <t>JOURNAL OF ECOLOGY</t>
  </si>
  <si>
    <t>climate change; ecotypes; germination; Hawaiian Islands; phenotypic plasticity; seedling establishment; seedling recruitment</t>
  </si>
  <si>
    <t>METROSIDEROS-POLYMORPHA MYRTACEAE; SPECIES DISTRIBUTION MODELS; RAINFALL SEASONALITY; SEEDLING SURVIVAL; LIFE-HISTORY; HAWAIIAN; FOREST; CLIMATE; TRAITS; WATER</t>
  </si>
  <si>
    <t>Plant species with broad climatic ranges might be more vulnerable to climate change than previously appreciated due to intraspecific variation in climatic stress tolerance. In tropical forests, drought is increasingly frequent and severe, causing widespread declines and altering community dynamics. Yet, little is known about whether foundation tropical trees vary in drought tolerance throughout their distributions, and how intraspecific variation in drought tolerance might contribute to their vulnerability to climate change. We tested for local adaptation in seedling emergence and establishment with a full-factorial reciprocal transplant experiment including 27 populations and 109,350 seeds along a 3,500 mm precipitation gradient for a widespread tropical foundation tree,Metrosideros polymorpha, in Hawaii. To more precisely relate seedling performance to soil moisture, we conducted a complementary greenhouse experiment to test responses of the same focal populations to simulated drought. In the reciprocal transplant experiment, we observed significant variation among populations and sites in germination and seedling establishment rates. Overall, there was a significant link between historical rainfall of populations and their performance under current rainfall at the study sites consistent with local adaptation. In particular, populations from historically wet sites demonstrated lower germination rates in currently dry sites compared to wet field sites, while populations from historically dry sites germinated well across all sites, with particularly high germination in dry sites. In the greenhouse, seedlings from wet populations survived fewer days without water, and succumbed at wetter soil conditions than populations from historically dry sites, corroborating results from the field experiment. Synthesis. While climate change models project the greatest drying trends for historically dry areas in Hawaii, even moderate drying of wet sites could significantly reduceMetrosideros polymorpharecruitment given the sensitivity of seedlings to very slight changes in water regimes. Thus, althoughM. polymorphademonstrates high seedling drought tolerance in some populations, providing evidence of resilience at the species-scale, there are nonetheless vulnerable populations that will likely decline under climate change. Our approach demonstrates that even trees with high dispersal abilities can show significant clines in drought tolerance, and suggests that similar intraspecific variation might be an important consideration for other tropical foundational tree species.</t>
  </si>
  <si>
    <t>[Barton, Kasey E.; Jones, Casey] Univ Hawaii Manoa, Dept Bot, Honolulu, HI 96822 USA; [Edwards, Kyle F.] Univ Hawaii Manoa, Dept Oceanog, Honolulu, HI 96822 USA; [Shiels, Aaron B.] USDA, Natl Wildlife Res Ctr, Ft Collins, CO USA; [Knight, Tiffany] UFZ Helmholtz Ctr Environm Res, Dept Community Ecol, Halle, Saale, Germany; [Knight, Tiffany] Martin Luther Univ Halle Wittenberg, Inst Biol, Haile, Saale, Germany; [Knight, Tiffany] German Ctr Integrat Biodivers Res Div Halle Jena, Leipzig, Germany</t>
  </si>
  <si>
    <t>University of Hawaii System; University of Hawaii Manoa; University of Hawaii System; University of Hawaii Manoa; United States Department of Agriculture (USDA); Helmholtz Association; Helmholtz Center for Environmental Research (UFZ); Martin Luther University Halle Wittenberg</t>
  </si>
  <si>
    <t>Barton, Kasey/0000-0002-4549-4150</t>
  </si>
  <si>
    <t>0022-0477</t>
  </si>
  <si>
    <t>10.1111/1365-2745.13354</t>
  </si>
  <si>
    <t>http://dx.doi.org/10.1111/1365-2745.13354</t>
  </si>
  <si>
    <t>Dongmo M.A.K.; Hanna R.; Smith T.B.; Fiaboe K.K.M.; Fomena A.; Bonebrake T.C.</t>
  </si>
  <si>
    <t>Dongmo, Michel A.K. (57204603052); Hanna, Rachid (7101925654); Smith, Thomas B. (7405500132); Fiaboe, K.K.M. (14055834800); Fomena, Abraham (6602398770); Bonebrake, Timothy C. (12798028100)</t>
  </si>
  <si>
    <t>Local adaptation in thermal tolerance for a tropical butterfly across ecotone and rainforest habitats</t>
  </si>
  <si>
    <t>Biology Open</t>
  </si>
  <si>
    <t>Bicyclus dorothea; Climate change; Common garden; Ecotone; Thermal tolerance</t>
  </si>
  <si>
    <t>Acclimatization; Analysis of Variance; Animals; Butterflies; Climate Change; Ecosystem; Female; Humans; Male; Rainforest; Temperature; Tropical Climate; adult; article; butterfly; Cameroon; climate change; critical thermal maximum; critical thermal minimum; development; ecotone; environmental change; habitat; heat tolerance; local adaptation; microclimate; nonhuman; savanna; tropical rain forest; acclimatization; analysis of variance; animal; butterfly; climate change; ecosystem; female; human; male; physiology; rain forest; temperature; tropic climate</t>
  </si>
  <si>
    <t>Thermal adaptation to habitat variability can determine species vulnerability to environmental change. For example, physiological tolerance to naturally low thermal variation in tropical forests species may alter their vulnerability to climate change impacts, compared with open habitat species. However, the extent to which habitat-specific differences in tolerance derive from within-generation versus acrossgeneration ecological or evolutionary processes are not well characterized. Here we studied thermal tolerance limits of a Central African butterfly (Bicyclus dorothea) across two habitats in Cameroon: A thermally stable tropical forest and the more variable ecotone between rainforest and savanna. Second generation individuals originating from the ecotone, reared under conditions common to both populations, exhibited higher upper thermal limits (CTmax) than individuals originating from forest (∼3°C greater). Lower thermal limits (CTmin) were also slightly lower for the ecotone populations (∼1°C). Our results are suggestive of local adaptation driving habitat-specific differences in thermal tolerance (especially CTmax) that hold across generations. Such habitat-specific thermal limits may be widespread for tropical ectotherms and could affect species vulnerability to environmental change. However, microclimate and within-generation developmental processes (e.g. plasticity) will mediate these differences, and determining the fitness consequences of thermal variation for ecotone and rainforest species will require continued study of both within-generation and across-generation eco-evolutionary processes. © 2021 Company of Biologists Ltd. All rights reserved.</t>
  </si>
  <si>
    <t>Dongmo M.A.K., International Institute of Tropical Agriculture (IITA), PO Box 2008 (Messa), Yaounde-Cameroon, Yaounde, Cameroon, Laboratory of Parasitology and Ecology, Faculty of Science, University of Yaounde I, Yaounde, PO Box 812, Cameroon, Division of Ecology and Biodiversity, School of Biological Sciences, The University of Hong Kong, Hong Kong, Hong Kong; Hanna R., International Institute of Tropical Agriculture (IITA), PO Box 2008 (Messa), Yaounde-Cameroon, Yaounde, Cameroon; Smith T.B., Department of Ecology and Evolutionary Biology and Institute of Environment and Sustainability, University of California, Los Angeles (UCLA), Los Angeles, 90095, CA, United States; Fiaboe K.K.M., International Institute of Tropical Agriculture (IITA), PO Box 2008 (Messa), Yaounde-Cameroon, Yaounde, Cameroon; Fomena A., Laboratory of Parasitology and Ecology, Faculty of Science, University of Yaounde I, Yaounde, PO Box 812, Cameroon; Bonebrake T.C., Division of Ecology and Biodiversity, School of Biological Sciences, The University of Hong Kong, Hong Kong, Hong Kong</t>
  </si>
  <si>
    <t>International Institute of Tropical Agriculture (IITA), PO Box 2008 (Messa), Yaounde-Cameroon, Yaounde, Cameroon; Laboratory of Parasitology and Ecology, Faculty of Science, University of Yaounde I, Yaounde, PO Box 812, Cameroon; Division of Ecology and Biodiversity, School of Biological Sciences, The University of Hong Kong, Hong Kong, Hong Kong; Department of Ecology and Evolutionary Biology and Institute of Environment and Sustainability, University of California, Los Angeles (UCLA), Los Angeles, 90095, CA, United States</t>
  </si>
  <si>
    <t>57204603052; 7101925654; 7405500132; 14055834800; 6602398770; 12798028100</t>
  </si>
  <si>
    <t>Company of Biologists Ltd</t>
  </si>
  <si>
    <t>bio058619</t>
  </si>
  <si>
    <t>10.1242/BIO.058619</t>
  </si>
  <si>
    <t>https://www.scopus.com/inward/record.uri?eid=2-s2.0-85103996139&amp;doi=10.1242%2fBIO.058619&amp;partnerID=40&amp;md5=ec65a4bfce65196dba7f4a2dc647b9cb</t>
  </si>
  <si>
    <t>Christie, K; Pierson, NR; Lowry, DB; Holeski, LM</t>
  </si>
  <si>
    <t>Christie, Kyle; Pierson, Natalie R.; Lowry, David B.; Holeski, Liza M.</t>
  </si>
  <si>
    <t>Local adaptation of seed and seedling traits along a natural aridity gradient may both predict and constrain adaptive responses to climate change</t>
  </si>
  <si>
    <t>AMERICAN JOURNAL OF BOTANY</t>
  </si>
  <si>
    <t>climate change; drought; intraspecific trait variation; life history strategies; local adaptation; Plantago; precipitation variability; seed size; trade-offs</t>
  </si>
  <si>
    <t>PLANT FUNCTIONAL TRAITS; RELATIVE GROWTH-RATE; TROPICAL DRY-FOREST; DELAYED GERMINATION; LEAF-AREA; ENVIRONMENTAL-CONDITIONS; PHENOTYPIC PLASTICITY; DROUGHT TOLERANCE; DESERT ANNUALS; SIZE VARIATION</t>
  </si>
  <si>
    <t>Premise Variation in seed and seedling traits underlies how plants interact with their environment during establishment, a crucial life history stage. We quantified genetic-based variation in seed and seedling traits in populations of the annual plant Plantago patagonica across a natural aridity gradient, leveraging natural intraspecific variation to predict how populations might evolve in response to increasing aridity associated with climate change in the Southwestern U.S. Methods We quantified seed size, seed size variation, germination timing, and specific leaf area in a greenhouse common garden, and related these traits to the climates of source populations. We then conducted a terminal drought experiment to determine which traits were most predictive of survival under early-season drought. Results All traits showed evidence of clinal variation-seed size decreased, germination timing accelerated, and specific leaf area increased with increasing aridity. Populations with more variable historical precipitation regimes showed greater variation in seed size, suggestive of past selection shaping a diversified bet-hedging strategy mediated by seed size. Seedling height, achieved via larger seeds or earlier germination, was a significant predictor of survival under drought. Conclusions We documented substantial interspecific trait variation as well as clinal variation in several important seed and seedling traits, yet these slopes were often opposite to predictions for how individual traits might confer drought tolerance. This work shows that plant populations may adapt to increasing aridity via correlated trait responses associated with alternative life history strategies, but that trade-offs might constrain adaptive responses in individual traits.</t>
  </si>
  <si>
    <t>[Christie, Kyle; Pierson, Natalie R.; Holeski, Liza M.] No Arizona Univ, Dept Biol Sci, Flagstaff, AZ 86011 USA; [Christie, Kyle; Lowry, David B.] Michigan State Univ, Dept Plant Biol, E Lansing, MI 48824 USA</t>
  </si>
  <si>
    <t>Northern Arizona University; Michigan State University</t>
  </si>
  <si>
    <t>Holeski, Liza/0000-0002-5782-6861; Christie, Kyle/0000-0001-8257-2106</t>
  </si>
  <si>
    <t>0002-9122</t>
  </si>
  <si>
    <t>10.1002/ajb2.16070</t>
  </si>
  <si>
    <t>http://dx.doi.org/10.1002/ajb2.16070</t>
  </si>
  <si>
    <t>Cordero, I; Jiménez, MD; Delgado, JA; Balaguer, L; Pueyo, JJ; Rincón, A</t>
  </si>
  <si>
    <t>Cordero, Irene; Dolores Jimenez, Maria; Antonio Delgado, Juan; Balaguer, Luis; Pueyo, Jose J.; Rincon, Ana</t>
  </si>
  <si>
    <t>Local adaptation optimizes photoprotection strategies in a Neotropical legume tree under drought stress</t>
  </si>
  <si>
    <t>TREE PHYSIOLOGY</t>
  </si>
  <si>
    <t>Caesalpinia spinosa (tara); common garden; desiccation; leaflet closure; light stress; local adaptation; phenotypic diversity; photosynthetic response</t>
  </si>
  <si>
    <t>PHOTOSYNTHETIC PERFORMANCE; WATER RELATIONS; CAESALPINIA-SPINOSA; PINUS-PINASTER; QUERCUS-ILEX; SEEDLINGS; RESPONSES; MECHANISMS; NITROGEN; FOREST</t>
  </si>
  <si>
    <t>Photoprotection is a plant functional mechanism to prevent photooxidative damage by excess light. This is most important when carbon assimilation is limited by drought, and as such, it entails a trade-off between carbon assimilation vs stress avoidance. The ecological adaptation of plants to local water availability can lead to different photoprotective strategies. To test this, we used different provenances of Caesalpinia spinosa (Mol.) Kuntze (commonly known as 'tam') along a precipitation gradient. Tara is a Neotropical legume tree with high ecological and commercial value, found in dry tropical forests, which are increasingly threatened by climate change. Morphological and physiological responses of tara provenances were analysed under three different treatments of drought and leaflet immobilization, i.e., light stress, in a common garden greenhouse experiment. Tara quickly responded to drought by reducing stomatal conductance, evapotranspiration, photochemical efficiency, carbon assimilation and growth, while increasing structural and chemical photoprotection (leaflet angle and pigments for thermal dissipation). Leaflet closure was an efficient photoprotection strategy with overall physiological benefits for seedlings as it diminished the evaporative demand and avoided photodamage, but also entailed costs by reducing net carbon assimilation opportunities. These responses depended on seed origin, with seedlings from the most xeric locations showing the highest dehydration tolerance, suggesting local adaptation and highlighting the value of different strategies under distinct environments. This plasticity in its response to environmental stress allows tara to thrive in locations with contrasting water availability. Our findings increase the understanding of the factors controlling the functional ecology of tara in response to drought, which can be leveraged to improve forecasts of changes in its distribution range, and for planning restoration projects with this keystone tree species.</t>
  </si>
  <si>
    <t>[Cordero, Irene; Pueyo, Jose J.; Rincon, Ana] Spanish Natl Res Council ICA CSIC, Inst Agr Sci, Dept Soil Plant &amp; Environm Qual, Serrano 115 Bis, Madrid 28006, Spain; [Cordero, Irene; Balaguer, Luis] Univ Complutense Madrid, Dept Plant Biol 1, Jose Antonio Novais 10, E-28040 Madrid, Spain; [Cordero, Irene] Univ Manchester, Dept Earth &amp; Environm Sci, Michael Smith Bldg,Oxford Rd, Manchester M13 9PT, Lancs, England; [Dolores Jimenez, Maria; Antonio Delgado, Juan] Univ Complutense Madrid, Dept Biodivers Ecol &amp; Evolut, Jose Antonio Novais 10, E-28040 Madrid, Spain</t>
  </si>
  <si>
    <t>Consejo Superior de Investigaciones Cientificas (CSIC); CSIC - Instituto de Ciencias Agrarias (ICA); Complutense University of Madrid; University of Manchester; Complutense University of Madrid</t>
  </si>
  <si>
    <t>Rincon, Ana/0000-0001-6754-4609; Cordero, Irene/0000-0002-6249-8348; Pueyo, José J./0000-0003-0337-4078; Delgado, Juan Antonio/0000-0002-8075-4704</t>
  </si>
  <si>
    <t>0829-318X</t>
  </si>
  <si>
    <t>10.1093/treephys/tpab034</t>
  </si>
  <si>
    <t>http://dx.doi.org/10.1093/treephys/tpab034</t>
  </si>
  <si>
    <t>Anciutti, MAC; De Bastiani, VIM; Dal Magro, J; Carasek, FL; Baldissera, R; Lucas, EM</t>
  </si>
  <si>
    <t>Cristo Anciutti, Maria Aparecida; Molinari De Bastiani, Veluma Ialu; Dal Magro, Jacir; Carasek, Fabio Luiz; Baldissera, Ronei; Lucas, Elaine Maria</t>
  </si>
  <si>
    <t>Local and landscape factors affecting tadpole diversity in subtropical Atlantic Forest streams</t>
  </si>
  <si>
    <t>AUSTRAL ECOLOGY</t>
  </si>
  <si>
    <t>amphibian; community; conservation; modified landscape; tropical streams</t>
  </si>
  <si>
    <t>BEHAVIORAL-RESPONSES; AMPHIBIAN OCCURRENCE; SPECIES RICHNESS; LAND-USE; HABITAT; CONSERVATION; CLIMATE; FRAGMENTATION; BIODIVERSITY; COMMUNITIES</t>
  </si>
  <si>
    <t>Analysing which environmental features influence structure of communities is important to establish management and conservation priorities for regional biodiversity. In this study, we analysed the structure of amphibian larval assemblages in southern Brazilian streams and their relationships with local and landscape factors. We sampled tadpoles in 18 streams between November 2014 and February 2015. We collected pH, electric conductivity, temperature and dissolved oxygen in streams, and performed laboratory analyses to estimate metal concentrations in water samples. We collected metrics describing landscape factors, such as the land cover classification of a set of buffers around the streams. We found eight amphibian species in total. Tadpole richness was higher in streams with greater cover of agriculture in the 50 and 100 m buffers, but it was also lower in streams with greater cover of buildings in the 100 m buffer. Highest abundance was also found in streams with greater dissolved oxygen and larger areas of dams in the 250 m buffer, but it was lower in streams with larger areas of forests in the 500 m buffer. The presence of agriculture in the immediate surroundings of streams can increase richness of amphibians due to the occupation by open-habitat species. On the other hand, the low number of rheophilic species suggests that soil use may restrict permanence of these species. in Portuguese is available with online material.</t>
  </si>
  <si>
    <t>[Cristo Anciutti, Maria Aparecida; Dal Magro, Jacir; Carasek, Fabio Luiz; Baldissera, Ronei; Lucas, Elaine Maria] Univ Comunitaria Regiao Chapeco, Programa Posgrad Ciencias Ambientais, Chapeco, SC, Brazil; [Molinari De Bastiani, Veluma Ialu] Univ Comunitaria Regiao Chapeco, Lab Ecol &amp; Quim, Chapeco, SC, Brazil; [Lucas, Elaine Maria] Univ Fed Santa Maria, Dept Zootecnia &amp; Ciencias Biol, Ave Independencia 3751, BR-98300000 Palmeira Das Missoes, RS, Brazil</t>
  </si>
  <si>
    <t>Universidade Comunitaria Regional de Chapeco; Universidade Comunitaria Regional de Chapeco; Universidade Federal de Santa Maria (UFSM)</t>
  </si>
  <si>
    <t>Dal Magro, Jacir/0000-0002-6465-6661; Baldissera, Ronei/0000-0002-7316-3316</t>
  </si>
  <si>
    <t>1442-9985</t>
  </si>
  <si>
    <t>10.1111/aec.12775</t>
  </si>
  <si>
    <t>http://dx.doi.org/10.1111/aec.12775</t>
  </si>
  <si>
    <t>Radhamoni, HVN; Queenborough, SA; Arietta, AZA; Suresh, HS; Dattaraja, HS; Kumar, SS; Sukumar, R; Comita, LS</t>
  </si>
  <si>
    <t>Radhamoni, Harikrishnan Venugopalan Nair; Queenborough, Simon A.; Arietta, A. Z. Andis; Suresh, Hebbalalu S.; Dattaraja, Handanakere S.; Kumar, Subramanya Shravan; Sukumar, Raman; Comita, Liza S.</t>
  </si>
  <si>
    <t>Local- and landscape-scale drivers of terrestrial herbaceous plant diversity along a tropical rainfall gradient in Western Ghats, India</t>
  </si>
  <si>
    <t>biodiversity; environmental filtering; forest herbs; herbaceous plants; light availability; precipitation gradient; tropical dry forest; water availability</t>
  </si>
  <si>
    <t>SPECIES-DIVERSITY; VASCULAR EPIPHYTES; GLOBAL PATTERNS; TREEFALL GAPS; FOREST PLOT; HERB LAYER; COMMUNITY; RICHNESS; EXTRAPOLATION; RAREFACTION</t>
  </si>
  <si>
    <t>In tropical forests, understory herbaceous angiosperms (herbs), which can comprise up to 40% of plant species richness, have received relatively little attention compared with trees, and their diversity patterns and drivers remain poorly understood. While tropical tree diversity has been shown to be driven primarily by water availability, we hypothesized that herb diversity may be equally or more limited by light availability. To test the importance of water and light in shaping herb diversity, we surveyed herb communities in 13 one-ha plots along a rainfall gradient in a seasonally dry tropical forest landscape in India. In each plot, herbs were censused thrice during the year in 47-50 one-m(2) subplots. We examined drivers of herb diversity and ground cover at the landscape scale (across plots) and local scale (among subplots) using simple linear regression and linear mixed models, respectively. At the landscape scale, herb diversity and ground cover were negatively related to rainfall and soil moisture, in contrast with previous studies of tropical forest trees. This indicates that water was not limiting for herbs. Instead, light availability, which was negatively correlated with rainfall, appears to drive patterns of herb diversity and ground cover across the gradient. Herb diversity and ground cover were uniformly low across the gradient during the dry season, indicating that water limitation does have a seasonal impact. When water was abundant (rainy season), herbs took advantage of higher light availability at more open (lower-rainfall) plots. Consistent with landscape-scale patterns, herb richness at the subplot level was positively related to light availability, with its effect stronger at higher-rainfall (more closed-canopy) sites. Herb species richness declined with increasing subplot soil moisture in all sites and seasons, suggesting negative impacts of water logging and high moisture. Synthesis. Diversity of understory herbs is limited by light availability at both local and landscape scales in this region, with the impact of water limitation restricted to the dry season. Our study shows that tree diversity patterns cannot be assumed to hold for other plant lifeforms, and conservation and restoration efforts must consider unique strategies for different lifeforms.</t>
  </si>
  <si>
    <t>[Radhamoni, Harikrishnan Venugopalan Nair; Queenborough, Simon A.; Arietta, A. Z. Andis; Comita, Liza S.] Yale Univ, Yale Sch Environm, New Haven, CT 06511 USA; [Radhamoni, Harikrishnan Venugopalan Nair; Suresh, Hebbalalu S.; Dattaraja, Handanakere S.; Sukumar, Raman] Indian Inst Sci, Ctr Ecol Sci, Bengaluru, India; [Queenborough, Simon A.] Pontificia Univ Catolica Ecuador, Sch Biol Sci, Quito, Ecuador; [Suresh, Hebbalalu S.; Kumar, Subramanya Shravan; Sukumar, Raman] Indian Inst Sci, Divecha Ctr Climate Change, Bengaluru, India; [Comita, Liza S.] Smithsonian Trop Res Inst, Balboa, Panama</t>
  </si>
  <si>
    <t>Yale University; Indian Institute of Science (IISC) - Bangalore; Pontificia Universidad Catolica del Ecuador; Indian Institute of Science (IISC) - Bangalore; Smithsonian Institution; Smithsonian Tropical Research Institute</t>
  </si>
  <si>
    <t>Subramanya, Shravan Kumar/0000-0002-0474-3712; SURESH, HEBBALALU/0000-0003-4753-3595; Queenborough, Simon/0000-0002-2468-0958; Venugopalan Nair Radhamoni, Harikrishnan/0000-0003-0987-1796; Sukumar, Raman/0000-0002-9941-1373; Comita, Liza/0000-0002-9169-1331</t>
  </si>
  <si>
    <t>10.1111/1365-2745.14075</t>
  </si>
  <si>
    <t>http://dx.doi.org/10.1111/1365-2745.14075</t>
  </si>
  <si>
    <t>Uscanga, A; Bartlein, PJ; Silva, LCR</t>
  </si>
  <si>
    <t>Uscanga, Adriana; Bartlein, Patrick J.; Silva, Lucas C. R.</t>
  </si>
  <si>
    <t>Local and Regional Effects of Land-Use Intensity on Aboveground Biomass and Tree Diversity in Tropical Montane Cloud Forests</t>
  </si>
  <si>
    <t>Cloud forest; Tropical mountains; Elevation gradient; Land use; Forest disturbance; Forest inventory; Aboveground biomass; Forest-agriculture mosaics; Tree diversity</t>
  </si>
  <si>
    <t>NET PRIMARY PRODUCTIVITY; CARBON STORAGE; CLIMATE-CHANGE; CONCEPTUAL-FRAMEWORK; ELEVATION GRADIENT; RAIN-FORESTS; STOCKS; ALLOCATION; SECONDARY; MODELS</t>
  </si>
  <si>
    <t>The quantity and spatial patterns of aboveground biomass (AGB) are expected to correlate with ecosystem structure and biodiversity across biomes. However, the local and regional variations in the strength of such relationships remain poorly understood partly due to the influence of ecosystem disturbances, such as land-use change. Here, we quantified AGB in tropical montane cloud forest (TMCF) in southern Mexico and analyzed its distribution patterns at local and regional scales. Specifically, we investigated how land use and environmental factors (that is, topography and climate) influence AGB spatial patterns and the relationship between forest structure, AGB, and tree species diversity across forests with different levels of disturbance, using 160 plots from the Mexican National Forest Inventory (FI) database. Our results show that AGB (averaging 137 Mg ha(-1)) is strongly influenced by variations in forest structure such as stand basal area and the density of large trees, with a weak but positive relation with tree species diversity. AGB increased with elevation and slope and decreased with very high levels of precipitation and land-use intensity, suggesting that spatial variation in AGB across the region can be best predicted by the interactive effects of land use and environmental factors, with land use having a larger role. Our results challenge general assumptions about the structural and compositional properties of montane forest ecosystems and emphasize the need to explicitly include interactions between environmental and human drivers when analyzing changes in AGB and devising sustainable management plans.</t>
  </si>
  <si>
    <t>[Uscanga, Adriana; Bartlein, Patrick J.] 1251 Univ Oregon, Dept Geog, Eugene, OR 97403 USA; [Uscanga, Adriana] Michigan State Univ, Dept Geog Environm &amp; Spatial Sci, 673 Auditorium Rd, E Lansing, MI 48824 USA; [Silva, Lucas C. R.] 5223 Univ Oregon, Inst Ecol &amp; Evolut, Dept Biol, Environm Studies Program, 144 Columbia Hall, Eugene, OR 97403 USA</t>
  </si>
  <si>
    <t>University of Oregon; Michigan State University; University of Oregon</t>
  </si>
  <si>
    <t>Uscanga, Adriana/0000-0002-0808-9586; Silva, Lucas/0000-0002-4838-327X</t>
  </si>
  <si>
    <t>10.1007/s10021-023-00861-1</t>
  </si>
  <si>
    <t>http://dx.doi.org/10.1007/s10021-023-00861-1</t>
  </si>
  <si>
    <t>Hernández-Ortiz V.; Dzul-Cauich J.F.; Madora M.; Coates R.</t>
  </si>
  <si>
    <t>Hernández-Ortiz, Vicente (6603331674); Dzul-Cauich, José F. (56332872100); Madora, Martha (57694358800); Coates, Rosamond (6602186567)</t>
  </si>
  <si>
    <t>Local Climate Conditions Shape the Seasonal Patterns of the Diptera Community in a Tropical Rainforest of the Americas</t>
  </si>
  <si>
    <t>Neotropical Entomology</t>
  </si>
  <si>
    <t>Flies; High-rank taxa; Temporal dynamics; Trophic guilds</t>
  </si>
  <si>
    <t>Americas; Animals; Climate; Diptera; Psychodidae; Rainforest; Seasons; animal; climate; Diptera; Psychodidae; rain forest; season; Western Hemisphere</t>
  </si>
  <si>
    <t>Insect life cycles are short-term and therefore sensitive to immediate changes triggered by climate, vegetation structure, or land use management; hence, the insect populations shape the communities and functional relationships in tropical forests. In this study, we hypothesized that seasonal variations of the dipteran families respond in different ways to changes of weather conditions, thereby affecting their population dynamics. In a one-hectare plot, we surveyed the fly community inhabiting the understory of a Neotropical rainforest. Over a yearly cycle, we used three Malaise traps operated continuously for 365 days and recorded a total of 68,465 fly specimens belonging to 48 families of Diptera, 15 of which were most abundant, accounting for 99.2% of all sampled individuals. The results of the trapping frequency indices (TFIs) exhibited significant population fluctuations in 12 of the 15 most abundant families, which were particularly correlated with temperature or precipitation. Based on such variations, we identified four seasonal patterns as follows: (i) Spring–Autumn bimodal pattern (Cecidomyiidae, Sciaridae, Phoridae, Stratiomyidae); (ii) Spring pattern (Mycetophilidae, Dolichopodidae, Ceratopogonidae); (iii) Autumn pattern (Chironomidae, Psychodidae); (iv) Winter pattern (Empididae, Tipulidae, Ditomyiidae). From a functional perspective, we found the prevalence of families with saprophagous larvae, in addition to phytophagous, fungivores, and predacious. Our results suggest a key role played by the Diptera community on structuring the functional clusters, both in terms of taxonomic composition and on seasonal shifts of abundance, thus influencing the dynamic processes of nutrient cycling in the understory. © 2022, Sociedade Entomológica do Brasil.</t>
  </si>
  <si>
    <t>Hernández-Ortiz V., Red de Interacciones Multitróficas, Instituto de Ecología A.C. Xalapa, Veracruz, Mexico; Dzul-Cauich J.F., Red de Interacciones Multitróficas, Instituto de Ecología A.C. Xalapa, Veracruz, Mexico; Madora M., Estación de Biología Tropical Los Tuxtlas, Instituto de Biología, Universidad Nacional Autónoma de México, Veracruz, San Andrés Tuxtla, Mexico; Coates R., Estación de Biología Tropical Los Tuxtlas, Instituto de Biología, Universidad Nacional Autónoma de México, Veracruz, San Andrés Tuxtla, Mexico</t>
  </si>
  <si>
    <t>Red de Interacciones Multitróficas, Instituto de Ecología A.C. Xalapa, Veracruz, Mexico; Estación de Biología Tropical Los Tuxtlas, Instituto de Biología, Universidad Nacional Autónoma de México, Veracruz, San Andrés Tuxtla, Mexico</t>
  </si>
  <si>
    <t>6603331674; 56332872100; 57694358800; 6602186567</t>
  </si>
  <si>
    <t>Springer</t>
  </si>
  <si>
    <t>1519566X</t>
  </si>
  <si>
    <t>10.1007/s13744-022-00965-8</t>
  </si>
  <si>
    <t>https://www.scopus.com/inward/record.uri?eid=2-s2.0-85130188399&amp;doi=10.1007%2fs13744-022-00965-8&amp;partnerID=40&amp;md5=ab409d068f1be3209f7f4db7a993a8f7</t>
  </si>
  <si>
    <t>Pradhesta, YF; Nurjani, E; Arijuddin, BI</t>
  </si>
  <si>
    <t>Pradhesta, Y. F.; Nurjani, E.; Arijuddin, B. I.</t>
  </si>
  <si>
    <t>Local Climate Zone classification for climate-based urban planning using Landsat 8 Imagery (A case study in Yogyakarta Urban Area)</t>
  </si>
  <si>
    <t>INTERNATIONAL CONFERENCE ON TROPICAL METEOROLOGY AND ATMOSPHERIC SCIENCES</t>
  </si>
  <si>
    <t>Urbanization of the last decade contributed to the urban morphological changes in Yogyakarta Urban Area (YUA). These conditions have an impact on local climate zone variations. There is an urgent need for enhanced climate-based urban planning. This study aims to: 1) Classify the Local Climate Zone (LCZ) in YUA using the World Urban Database Access and Portal Tool (WUDAPT) method, and 2) develop climate-based urban planning recommendations of the classification results. WUDAPT method used in this research based on the concept of LCZ framework by utilizing Landsat 8 imagery. LCZ classification of the whole area is determined using random forest classifier algorithm by SAGA GIS. The results of this study indicate that there are 12 LCZs in YUA, consisting of 6 types of LCZ based on building type and 6 LCZs based on land cover type. The highest increase of LST are in LCZ 3 and LCZ 5. Consequently, there's a change in diurnal temperature from low to medium. Therefore, the thermal comfort aspect define by four components of LCZ is important in YUA urban planning strategy.</t>
  </si>
  <si>
    <t>[Pradhesta, Y. F.; Arijuddin, B. I.] Gadjah Mada Univ, Fac Geog, Yogyakarta, Indonesia; [Nurjani, E.] Gadjah Mada Univ, Dept Environm Geog, Yogyakarta, Indonesia</t>
  </si>
  <si>
    <t>Gadjah Mada University; Gadjah Mada University</t>
  </si>
  <si>
    <t>Arijuddin, Basyar Ihsan/0000-0001-9634-7794</t>
  </si>
  <si>
    <t>1755-1307</t>
  </si>
  <si>
    <t>10.1088/1755-1315/303/1/012022</t>
  </si>
  <si>
    <t>http://dx.doi.org/10.1088/1755-1315/303/1/012022</t>
  </si>
  <si>
    <t>Nettesheim, FC; Garbin, ML; Pereira, MG; de Araujo, DSD</t>
  </si>
  <si>
    <t>Nettesheim, Felipe Cito; Garbin, Mario Luis; Pereira, Marcos Gervasio; Dunn de Araujo, Dorothy Sue</t>
  </si>
  <si>
    <t>Local environmental controls of Atlantic Forest tree community assembly on a coastal continental island in southeastern Brazil</t>
  </si>
  <si>
    <t>ACTA BOTANICA BRASILICA</t>
  </si>
  <si>
    <t>community composition; community structure; floristics; neutral; niche; soil; spatial structure; topography; tropical forest</t>
  </si>
  <si>
    <t>FLORISTIC PATTERNS; TROPICAL FOREST; SPACE INFLUENCE; NEUTRAL THEORY; NICHE; TOPOGRAPHY; DIVERSITY; GRADIENT; SOIL; TEMPERATURE</t>
  </si>
  <si>
    <t>Tropical forests with high species diversity are commonly found in rugged montane areas. We investigated causes of local tropical forest tree community assembly on a continental island with heterogeneous terrain. We recorded tree community (absolute species abundance), topography, soil, litter and location in 40 sampling units on two opposite sides of the island with similar heterogeneous terrain. We used transformation based Redundancy Analyses and variation partitioning to determine the contribution of environment (topography, soil and litter), spatial structure (geographic location and Moran Eigenvector Maps) and the shared effects of these to explain community assembly. The environment made a significant contribution to explain tree community patterns (species composition and abundance) across all models. Conversely, spatial structure showed minor impact. Contribution of strictly environmental effects and spatially structured environmental effects varied when evaluating each site independently as well as when evaluating the combined data. Evidence suggests that local tropical tree community assembly on heterogeneous terrain may be located much closer to the niche end of the hypothetic niche-neutral continuum. Findings indicate additionally that heterogeneity of environmental factors present in dissected mountainous terrain can affect the way tropical community assembly processes are perceived.</t>
  </si>
  <si>
    <t>[Nettesheim, Felipe Cito] Univ Fed Rio de Janeiro, Lab Ecol Vegetal, Programa Posgrad Ecol, BR-21941971 Rio De Janeiro, RJ, Brazil; [Garbin, Mario Luis] Univ Vila Velha, Lab Ecol Vegetal, Programa Posgrad Ecol Ecossistemas, BR-29102920 Vila Velha, ES, Brazil; [Pereira, Marcos Gervasio] Univ Fed Rural Rio de Janeiro, Inst Agron, Dept Solos, Lab Genese &amp; Classificacao Solos, BR-23890000 Seropedica, RJ, Brazil; [Dunn de Araujo, Dorothy Sue] Inst Pesquisas Jardim Bot Rio de Janeiro, Sistemat Vegetal, BR-22460030 Rio De Janeiro, RJ, Brazil</t>
  </si>
  <si>
    <t>Universidade Federal do Rio de Janeiro; Centro Universitario Vila Velha; Universidade Federal Rural do Rio de Janeiro (UFRRJ); Jardim Botanico do Rio de Janeiro</t>
  </si>
  <si>
    <t>Garbin, Mario L/0000-0003-4137-2102; Pereira, Marcos/0000-0002-1402-3612</t>
  </si>
  <si>
    <t>SOC BOTANICA BRASIL</t>
  </si>
  <si>
    <t>0102-3306</t>
  </si>
  <si>
    <t>10.1590/0102-33062018abb0025</t>
  </si>
  <si>
    <t>http://dx.doi.org/10.1590/0102-33062018abb0025</t>
  </si>
  <si>
    <t>Marca-Zevallos, MJ; Moulatlet, GM; Sousa, TR; Schietti, J; Coelho, LD; Ramos, JF; Lima, DD; Amaral, IL; Matos, FDD; Rincón, LM; Revilla, JDC; Pansonato, MP; Gribel, R; Barbosa, EM; Miranda, IPD; Bonates, LCD; Guevara, JE; Salomao, RP; Ferreira, LV; do Amaral, DD; Pitman, NCA; Vriesendorp, C; Baker, TR; Brienen, R; Carim, MDV; Guimaraes, JRD; Vargas, PN; Huamantupa-Chuquimaco, I; Laurance, WF; Laurance, SGW; Andrade, A; Camargo, JL; Mendoza, AM; Vasquez, R; Gamarra, LV; Mogollón, HF; Marimon, BH Jr; Marimon, BS; Killeen, TJ; Farias, ED; Neill, D; de Medeiros, MB; Simon, MF; Terborgh, J; Montero, JC; Licona, JC; Mostacedo, B; García-Villacorta, R; Araujo-Murakami, A; Arroyo, L; Villarroel, D; Dávila, N; de Souza, FC; Carvalho, FA; Comiskey, JA; Alonso, A; Dallmeier, F; Oliveira, AA; Castilho, C; Lloyd, J; Feldpausch, TR; Paredes, MR; Arboleda, NC; López, DC; Corredor, GAA; Di Fiore, A; Rudas, A; Prieto, A; Barbosa, FR; Noronha, JC; Rodrigues, DD; Carpanedo, RD; Coronado, ENH; Peres, CA; Milliken, W; Fuentes, A; Tello, JS; Cerón, C; Klitgaard, B; Tirado, M; Sierra, R; Young, KR; Rivas-Torres, GF; Stevenson, PR; Cano, A; Wang, O; Baider, C; Barlow, J; Ferreira, J; Berenguer, E; Stropp, J; Balslev, H; Reategui, MAA; Mesones, I; Sandoval, EHV; Gonzales, T; Pansini, S; Reis, NFC; Sampaio, AF; Vos, VA; Cuenca, WP; Manzatto, AG; Farfan-Rios, W; Silman, MR; Garcia-Cabrera, K; von Hildebrand, P; Guedes, MC; Costa, JBP; Phillips, JF; Vela, CIA; de Toledo, JJ; Pauletto, D; Valverde, FC; Umaña, MN; Phillips, OL; Magnusson, WE; ter Steege, H; Costa, FRC</t>
  </si>
  <si>
    <t>Marca-Zevallos, Manuel J.; Moulatlet, Gabriel M.; Sousa, Thaiane R.; Schietti, Juliana; Coelho, Luiz de Souza; Ramos, Jose Ferreira; Lima Filho, Diogenes de Andrade; Amaral, Ieda Leao; de Almeida Matos, Francisca Dionizia; Rincon, Lorena M.; Cardenas Revilla, Juan David; Pansonato, Marcelo Petratti; Gribel, Rogerio; Barbosa, Edelcilio Marques; de Andrade Miranda, Ires Paula; de Matos Bonates, Luiz Carlos; Guevara, Juan Ernesto; Salomao, Rafael P.; Ferreira, Leandro Valle; do Amaral, Dario Dantas; Pitman, Nigel C. A.; Vriesendorp, Corine; Baker, Tim R.; Brienen, Roel; Veiga Carim, Marcelo de Jesus; da Silva Guimaraes, Jose Renan; Vargas, Percy Nunez; Huamantupa-Chuquimaco, Isau; Laurance, William F.; Laurance, Susan G. W.; Andrade, Ana; Camargo, Jose Luis; Mendoza, Abel Monteagudo; Vasquez, Rodolfo; Gamarra, Luis Valenzuela; Mogollon, Hugo F.; Marimon-Junior, Ben Hur; Marimon, Beatriz S.; Killeen, Timothy J.; Farias, Emanuelle de Sousa; Neill, David; de Medeiros, Marcelo Brilhante; Simon, Marcelo Fragomeni; Terborgh, John; Montero, Juan Carlos; Licona, Juan Carlos; Mostacedo, Bonifacio; Garcia-Villacorta, Roosevelt; Araujo-Murakami, Alejandro; Arroyo, Luzmila; Villarroel, Daniel; Davila, Nallarett; de Souza, Fernanda Coelho; Carvalho, Fernanda Antunes; Comiskey, James A.; Alonso, Alfonso; Dallmeier, Francisco; Oliveira, Alexandre A.; Castilho, Carolina, V; Lloyd, Jon; Feldpausch, Ted R.; Paredes, Marcos Rios; Arboleda, Nicolas Castano; Lopez, Dairon Cardenas; Aymard Corredor, Gerardo A.; Di Fiore, Anthony; Rudas, Agustin; Prieto, Adriana; Barbosa, Flavia Rodrigues; Noronha, Janaina Costa; Rodrigues, Domingos de Jesus; Carpanedo, Rainiellen de Sa; Coronado, Euridice N. Honorio; Peres, Carlos A.; Milliken, William; Fuentes, Alfredo; Tello, J. Sebastian; Ceron, Carlos; Klitgaard, Bente; Tirado, Milton; Sierra, Rodrigo; Young, Kenneth R.; Rivas-Torres, Gonzalo Francisco; Stevenson, Pablo R.; Cano, Angela; Wang, Ophelia; Baider, Claudia; Barlow, Jos; Ferreira, Joice; Berenguer, Erika; Stropp, Juliana; Balslev, Henrik; Ahuite Reategui, Manuel Augusto; Mesones, Italo; Valderrama Sandoval, Elvis H.; Gonzales, Therany; Pansini, Susamar; Costa Reis, Neidiane Farias; Sampaio, Adeilza Felipe; Vos, Vincent Antoine; Cuenca, Walter Palacios; Manzatto, Angelo Gilberto; Farfan-Rios, William; Silman, Miles R.; Garcia-Cabrera, Karina; von Hildebrand, Patricio; Guedes, Marcelino Carneiro; Pedrosa Costa, Janaina Barbosa; Phillips, Juan Fernando; Vela, Cesar I. A.; de Toledo, Jose Julio; Pauletto, Daniela; Valverde, Fernando Cornejo; Umana, Maria Natalia; Phillips, Oliver L.; Magnusson, William E.; ter Steege, Hans; Costa, Flavia R. C.</t>
  </si>
  <si>
    <t>Local hydrological conditions influence tree diversity and composition across the Amazon basin</t>
  </si>
  <si>
    <t>ECOGRAPHY</t>
  </si>
  <si>
    <t>Amazon basin; HAND; species composition; tree diversity; wood density</t>
  </si>
  <si>
    <t>TROPICAL RAIN-FORESTS; WOOD DENSITY; SPECIES RICHNESS; HYDRAULIC CONDUCTIVITY; MULTIVARIATE-ANALYSIS; DISTRIBUTION PATTERNS; NEOTROPICAL TREE; ALPHA-DIVERSITY; STEM MORTALITY; BETA-DIVERSITY</t>
  </si>
  <si>
    <t>Tree diversity and composition in Amazonia are known to be strongly determined by the water supplied by precipitation. Nevertheless, within the same climatic regime, water availability is modulated by local topography and soil characteristics (hereafter referred to as local hydrological conditions), varying from saturated and poorly drained to well-drained and potentially dry areas. While these conditions may be expected to influence species distribution, the impacts of local hydrological conditions on tree diversity and composition remain poorly understood at the whole Amazon basin scale. Using a dataset of 443 1-ha non-flooded forest plots distributed across the basin, we investigate how local hydrological conditions influence 1) tree alpha diversity, 2) the community-weighted wood density mean (CWM-wd) - a proxy for hydraulic resistance and 3) tree species composition. We find that the effect of local hydrological conditions on tree diversity depends on climate, being more evident in wetter forests, where diversity increases towards locations with well-drained soils. CWM-wd increased towards better drained soils in Southern and Western Amazonia. Tree species composition changed along local soil hydrological gradients in Central-Eastern, Western and Southern Amazonia, and those changes were correlated with changes in the mean wood density of plots. Our results suggest that local hydrological gradients filter species, influencing the diversity and composition of Amazonian forests. Overall, this study shows that the effect of local hydrological conditions is pervasive, extending over wide Amazonian regions, and reinforces the importance of accounting for local topography and hydrology to better understand the likely response and resilience of forests to increased frequency of extreme climate events and rising temperatures.</t>
  </si>
  <si>
    <t>[Marca-Zevallos, Manuel J.; Sousa, Thaiane R.] Inst Nacl de Pesquisas da Amazonia, Programa Posgrad Ecol, Manaus, Amazonas, Brazil; [Marca-Zevallos, Manuel J.; Vargas, Percy Nunez; Huamantupa-Chuquimaco, Isau; Farfan-Rios, William] Univ Nacl San Antonio Abad Cusco, Herbario Vargas, Cuzco, Cuzco, Peru; [Moulatlet, Gabriel M.] Univ Reg Amazon Ikiam, Fac Ciencias Tierra &amp; Agua, Tena, Ecuador; [Moulatlet, Gabriel M.] Inst Ecol AC, Xalapa, Veracruz, Mexico; [Schietti, Juliana; Coelho, Luiz de Souza; Ramos, Jose Ferreira; Lima Filho, Diogenes de Andrade; Amaral, Ieda Leao; de Almeida Matos, Francisca Dionizia; Rincon, Lorena M.; Cardenas Revilla, Juan David; Pansonato, Marcelo Petratti; Gribel, Rogerio; Barbosa, Edelcilio Marques; de Andrade Miranda, Ires Paula; de Matos Bonates, Luiz Carlos; Montero, Juan Carlos; Costa, Flavia R. C.] Inst Nacl Pesquisas Amazonia INPA, Coordenacao Biodiversidade, Manaus, Amazonas, Brazil; [Guevara, Juan Ernesto] Univ Americas, Grp Invest Biodiversidad Media Ambiente &amp; Salud B, Quito, Ecuador; [Guevara, Juan Ernesto] Field Museum, Keller Sci Act Ctr, Chicago, IL USA; [Salomao, Rafael P.] Univ Fed Rural Amazonia, Programa Prof Visitante Nacl Senior Amazonia Cape, Belem, Para, Brazil; [Salomao, Rafael P.; Ferreira, Leandro Valle; do Amaral, Dario Dantas] Museu Paraense Emilio Goeldi, Coordenacao Bot, Belem, Para, Brazil; [Pitman, Nigel C. A.; Vriesendorp, Corine] Field Museum, Sci &amp; Educ, Chicago, IL USA; [Baker, Tim R.; Brienen, Roel; de Souza, Fernanda Coelho; Feldpausch, Ted R.; Coronado, Euridice N. Honorio; Phillips, Oliver L.] Univ Leeds, Sch Geog, Leeds, W Yorkshire, England; [Veiga Carim, Marcelo de Jesus; da Silva Guimaraes, Jose Renan] Inst Pesquisas Cient &amp; Tecnol Amapd IEPA, Dept Bot, Campus IEPA Fazendinha, Amapa, Brazil; [Laurance, William F.; Laurance, Susan G. W.; Terborgh, John] James Cook, Ctr Trop Environm &amp; Sustainabil Sci, Cairns, Qld, Australia; [Laurance, William F.; Laurance, Susan G. W.; Terborgh, John] James Cook Univ, Coll Sci &amp; Engn, Cairns, Qld, Australia; [Andrade, Ana; Camargo, Jose Luis] Inst Nacl Pesquisas Amazonia INPA, Projeto Dinam Biol Fragmentos Florestais, Manaus, Amazonas, Brazil; [Mendoza, Abel Monteagudo; Vasquez, Rodolfo; Gamarra, Luis Valenzuela] Jardin Bot Missouri, Oxapampa, Pasco, Peru; [Mogollon, Hugo F.] Endangered Species Coalit, Silver Spring, MD USA; [Marimon-Junior, Ben Hur; Marimon, Beatriz S.] Univ Estado Mato Grosso, Programa Posgrad Ecol &amp; Conservacao, Nova Xavantina, MT, Brazil; [Killeen, Timothy J.] Agteca Amazon, Santa Cruz, Bolivia; [Farias, Emanuelle de Sousa] Fiocruz MS, Inst Leonidas &amp; Maria Deane, Lab Ecol Doencas Transmissiveis Amazonia EDTA, Manaus, Amazonas, Brazil; [Farias, Emanuelle de Sousa] Inst Oswaldo Auz IOC FIOCRUZ, Programa Posgrad Biodiversidade &amp; Saude, Rio De Janeiro, RJ, Brazil; [Neill, David] Univ Estatal Amazon, Ecosistemas Biodiversidad &amp; Conservac Especies, Puyo, Pastaza, Ecuador; [de Medeiros, Marcelo Brilhante; Simon, Marcelo Fragomeni] Embrapa Recursos Genet &amp; Biotecnol, Predio Bot &amp; Ecol, Parque Estacao Biol, Brasilia, DF, Brazil; [Terborgh, John] Univ Florida, Dept Biol, Gainesville, FL USA; [Terborgh, John] Univ Florida, Florida Museum Nat Hist, Gainesville, FL USA; [Montero, Juan Carlos; Licona, Juan Carlos] Inst Boliviano &amp; Invest Forestal, Doble Via La Guardia, Santa Cruz, Bolivia; [Mostacedo, Bonifacio] Univ Autonoma Gabriel Rene Moreno, Fac Ciencias Agr, Santa Cruz, Bolivia; [Davila, Nallarett] Univ Estadual Campinas, Biol Vegetal, Campinas, SP, Brazil; [Garcia-Villacorta, Roosevelt] Cornell Univ, Dept Ecol &amp; Evolutionary Biol, Corson Hall, Ithaca, NY USA; [Garcia-Villacorta, Roosevelt] Peruvian Ctr Biodivers &amp; Conservat PCBC, Iquitos, Peru; [Araujo-Murakami, Alejandro; Arroyo, Luzmila; Villarroel, Daniel] Univ Autonoma Gabriel Rene Moreno, Museo Hist Nat Noel Kempff Mercado, Santa Cruz, Bolivia; [Carvalho, Fernanda Antunes; Magnusson, William E.] Inst Nacl Pesquisas Amazonia INPA, Coordenacao Pesquisas Ecol, Manaus, Amazonas, Brazil; [Comiskey, James A.; Alonso, Alfonso; Dallmeier, Francisco] Natl Pk Serv, Inventory &amp; Monitoring Program, Fredericksburg, VA USA; [Alonso, Alfonso; Dallmeier, Francisco] Smithsonian Conservat Biol Inst, Ctr Conservat &amp; Sustainabil, Washington, DC USA; [Oliveira, Alexandre A.; Baider, Claudia] Univ Sao Paulo, Dept Ecol, Inst Biociencias, Cidade Univ, Sao Paulo, SP, Brazil; [Castilho, Carolina, V] EMBRAPA Ctr Pesquisa Agroflorestal Roraima, Boa Vista, RR, Brazil; [Carvalho, Fernanda Antunes] Univ Fed Minas Gerais, Inst Ciencias Biol, Dept Genet Ecol &amp; Evolucao, Belo Horizonte, MG, Brazil; [Lloyd, Jon] Imperial Coll London, Dept Life Sci, Fac Nat Sci, London, England; [Feldpausch, Ted R.] Univ Exeter, Coll Life &amp; Environm Sci, Geog, Exeter, Devon, England; [Paredes, Marcos Rios] Serv Biodiversidad EIRL, Iquitos, Loreto, Peru; [Arboleda, Nicolas Castano; Lopez, Dairon Cardenas] Inst SINCHI, Herbario Amazon Colombiano, Bogota, DC, Colombia; [Aymard Corredor, Gerardo A.] UNELLEZ Guanare, Herbario Univ PORT, Programa Ciencias Agro &amp; Mar, Guanare, Portuguesa, Venezuela; [Di Fiore, Anthony] Univ Texas Austin, Dept Anthropol, Austin, TX 78712 USA; [Rudas, Agustin; Prieto, Adriana] Univ Nacl Colombia, Inst Ciencias Natumles, Bogota, DC, Colombia; [Barbosa, Flavia Rodrigues; Noronha, Janaina Costa; Rodrigues, Domingos de Jesus; Carpanedo, Rainiellen de Sa] Univ Fed Mato Grosso, Setor Ind, ICNHS, Sinop, MT, Brazil; [Coronado, Euridice N. Honorio] Inst Invest Amazonia Peruana IIAP, Iquitos, Loreto, Peru; [Peres, Carlos A.] Univ East Anglia, Sch Environm Sci, Norwich, Norfolk, England; [Milliken, William] Royal Bot Gardens, Nat Capital &amp; Plant Hlth, Richmond, Surrey, England; [Fuentes, Alfredo] Univ UMSA, Herbario Nacl Bolivia, La Paz, Bolivia; [Tello, J. Sebastian; Farfan-Rios, William] Missouri Bot Garden, Ctr Conservat &amp; Sustainable Dev, St Louis, MO USA; [Ceron, Carlos] Univ Cent, Escuela Biol Herbario Alfredo Paredes, Quito, Pichincha, Ecuador; [Klitgaard, Bente] Royal Bot Gardens, Dept Identificat &amp; Naming, Richmond, Surrey, England; [Tirado, Milton; Sierra, Rodrigo] GeoIS, Quito, Pichincha, Ecuador; [Young, Kenneth R.] Univ Texas Austin, Geog &amp; Environm, Austin, TX 78712 USA; [Rivas-Torres, Gonzalo Francisco] Univ San Francisco Quito USFQ, Colegio Ciencias Biol &amp; Ambientales COCIBA, Quito, Pichincha, Ecuador; [Rivas-Torres, Gonzalo Francisco] Univ San Francisco Quito USFQ, Galapagos Inst Arts &amp; Sci GAIAS, Quito, Pichincha, Ecuador; [Rivas-Torres, Gonzalo Francisco] Univ Florida, Dept Wildlife Ecol &amp; Conservat, Gainesville, FL USA; [Stevenson, Pablo R.; Cano, Angela] Univ Los Andes, Lab Ecol Bosques Tropicales &amp; Primatol, Bogota, DC, Colombia; [Wang, Ophelia] No Arizona Univ, Environm Sci &amp; Policy, Flagstaff, AZ 86011 USA; [Baider, Claudia] Minist Agroind &amp; Food Secur, Agr Serv, Mauritius Herbarium, Reduit, Mauritius; [Barlow, Jos; Berenguer, Erika] Univ Lancaster, Lancaster Environm Ctr, Lancaster, Lancs, England; [Ferreira, Joice] Embrapa Amazonia Oriental, Belem, Para, Brazil; [Berenguer, Erika] Univ Oxford, Environm Change Inst, Oxford, Oxon, England; [Stropp, Juliana] Museo Nacl Ciencias Nat MNCN CSIC, Dept Biogeog &amp; Global Change, Madrid, Spain; [Balslev, Henrik] Aarhus Univ, Dept Biol, Aarhus C, Denmark; [Ahuite Reategui, Manuel Augusto] PLUSPRETOL, Medio Ambiente, Iquitos, Loreto, Peru; [Mesones, Italo] Univ Calif Berkeley, Dept Integrat Biol, Berkeley, CA USA; [Valderrama Sandoval, Elvis H.] Univ Missouri, Dept Biol, 8001 Nat Bridge Rd, St Louis, MO 63121 USA; [Valderrama Sandoval, Elvis H.] Univ Nacl Amazonia Peruana, Fac Biol, Iquitos, Loreto, Peru; [Gonzales, Therany] ACEER Fdn, Puerto Maldonado, Madre De Dios, Peru; [Pansini, Susamar; Costa Reis, Neidiane Farias; Sampaio, Adeilza Felipe] Univ Fed Rondonia, Programa Posgrad Biodiversidade &amp; Biotecnol PPG B, Porto Velho, VO, Brazil; [Vos, Vincent Antoine] Univ Autonoma Beni Jose Ballivian, Campus Univ Final, Beni, Bolivia; [Cuenca, Walter Palacios] Univ Tecn Norte, Herbario Nacl Ecuador, Quito, Pichincha, Ecuador; [Cano, Angela] Univ Cambridge, Bot Garden, Cambridge, England; [Manzatto, Angelo Gilberto] Univ Fed Rondonia, Dept Biol, Porto Velho, RO, Brazil; [Farfan-Rios, William] Washington Univ, Living Earth Collaborat, St Louis, MO USA; [Silman, Miles R.; Garcia-Cabrera, Karina] Wake Forest Univ, Biol Dept, Winston Salem, NC 27101 USA; [Silman, Miles R.; Garcia-Cabrera, Karina] Wake Forest Univ, Ctr Energy Environm &amp; Sustainabil, Winston Salem, NC 27101 USA; [von Hildebrand, Patricio] Fdn Estn Biol, Bogota, DC, Colombia; [Guedes, Marcelino Carneiro; Pedrosa Costa, Janaina Barbosa] Embrapa Amapa, Empresa Brasileria &amp; Pesquisa Agr, Macapa, Amapa, Brazil; [Phillips, Juan Fernando] Fdn Puerto Rastrojo, Bogota, DC, Colombia; [Vela, Cesar I. A.] Univ Nacl San Antonio Abad Cusco, Escuela Profes Ingn Forestal, Puerto Maldonado, Madre De Dios, Peru; [de Toledo, Jose Julio] Univ Fed Amapa, Ciencias Ambientais, Macapa, AP, Brazil; [Pauletto, Daniela] Univ Fed Oeste Para, Inst Biodiversidade &amp; Floresta, Santarem, PA, Brazil; [Valverde, Fernando Cornejo] Andes Amazon Biodivers Program, Madre De Dios, Madre De Dios, Peru; [Umana, Maria Natalia] Univ Michigan, Dept Ecol &amp; Evolutionary Biol, Ann Arbor, MI 48109 USA; [ter Steege, Hans] Nat Biodivers Ctr, Leiden, Netherlands; [ter Steege, Hans] Vrije Univ Amsterdam, Syst Ecol, Amsterdam, Netherlands</t>
  </si>
  <si>
    <t>Institute Nacional de Pesquisas da Amazonia; Universidad Nacional de San Antonio Abad del Cusco; Instituto de Ecologia - Mexico; Institute Nacional de Pesquisas da Amazonia; Universidad de Las Americas - Ecuador; Field Museum of Natural History (Chicago); Universidade Federal Rural da Amazonia (UFRA); Museu Paraense Emilio Goeldi; Field Museum of Natural History (Chicago); University of Leeds; James Cook University; Institute Nacional de Pesquisas da Amazonia; Universidade do Estado de Mato Grosso; Fundacao Oswaldo Cruz; Empresa Brasileira de Pesquisa Agropecuaria (EMBRAPA); State University System of Florida; University of Florida; State University System of Florida; University of Florida; Universidade Estadual de Campinas; Cornell University; Institute Nacional de Pesquisas da Amazonia; United States Department of the Interior; Smithsonian Institution; Smithsonian National Zoological Park &amp; Conservation Biology Institute; Universidade de Sao Paulo; Empresa Brasileira de Pesquisa Agropecuaria (EMBRAPA); Universidade Federal de Minas Gerais; Imperial College London; University of Exeter; University of Texas System; University of Texas Austin; Universidad Nacional de Colombia; Universidade Federal de Mato Grosso; University of East Anglia; Royal Botanic Gardens, Kew; Missouri Botanical Gardens; Universidad Central del Ecuador; Royal Botanic Gardens, Kew; University of Texas System; University of Texas Austin; Universidad San Francisco de Quito; Universidad San Francisco de Quito; State University System of Florida; University of Florida; Universidad de los Andes (Colombia); Northern Arizona University; Lancaster University; Empresa Brasileira de Pesquisa Agropecuaria (EMBRAPA); University of Oxford; Consejo Superior de Investigaciones Cientificas (CSIC); CSIC - Museo Nacional de Ciencias Naturales (MNCN); Aarhus University; University of California System; University of California Berkeley; University of Missouri System; University of Missouri Saint Louis; Universidad Nacional de la Amazonia Peruana; Universidade Federal de Rondonia; University of Cambridge; Universidade Federal de Rondonia; Washington University (WUSTL); Wake Forest University; Wake Forest University; Empresa Brasileira de Pesquisa Agropecuaria (EMBRAPA); Universidad Nacional de San Antonio Abad del Cusco; Fundacao Universidade Federal do Amapa; Universidade Federal do Oeste do Para; University of Michigan System; University of Michigan; Naturalis Biodiversity Center; Vrije Universiteit Amsterdam</t>
  </si>
  <si>
    <t>Vos, Vincent/0000-0002-0388-8530; ter Steege, Hans/0000-0002-8738-2659; Honorio Coronado, Eurídice N./0000-0003-2314-590X; Mostacedo, Bonifacio/0000-0003-3806-2445; Barbosa, Edelcilio/0000-0003-1331-8563; Magnusson, William E/0000-0003-1988-3950; Rodrigues, Domingos/0000-0002-8360-2036; Peres, Carlos A./0000-0002-1588-8765; Costa, Flavia/0000-0002-9600-4625; Feldpausch, Ted/0000-0002-6631-7962; Medeiros, Marcelo Brilhante/0000-0001-7619-6001; Laurance, William F/0000-0003-4430-9408; Pitman, Nigel/0000-0002-9211-2880; Oliveira, Alexandre Adalardo de/0000-0001-5526-8109; Phillips, Oliver L./0000-0002-8993-6168; Manzatto, Angelo Gilberto/0000-0002-6414-8966; de Toledo, José Julio/0000-0002-1778-0117; Baider, Claudia/0000-0002-2203-2076; Marca-Zevallos, Manuel J./0000-0001-9428-7441; Pauletto, Daniela/0000-0003-1855-6077; Marimon Junior, Ben Hur/0000-0002-6359-6281; Barlow, Jos/0000-0003-4992-2594; Neill, David Alan/0000-0002-5143-9430; Di Fiore, Anthony/0000-0001-8893-9052; Moulatlet, Gabriel/0000-0003-2571-1207; Laurance, Susan/0000-0002-2831-2933; de Sa Carpanedo, Rainiellen/0000-0002-4373-1028; Milliken, William/0000-0002-3926-6661; de Souza Coelho, Luiz/0000-0001-6710-7660; Simon, Marcelo/0000-0002-5732-1716; Revilla Cardenas, Juan David/0000-0002-8277-5023; Rivas-Torres, Gonzalo/0000-0002-2704-8288; Andrde Lima Filho, Diogenes/0000-0001-7729-9790</t>
  </si>
  <si>
    <t>0906-7590</t>
  </si>
  <si>
    <t>e06125</t>
  </si>
  <si>
    <t>10.1111/ecog.06125</t>
  </si>
  <si>
    <t>http://dx.doi.org/10.1111/ecog.06125</t>
  </si>
  <si>
    <t>Green Published, Green Accepted</t>
  </si>
  <si>
    <t>Beaudrot, L; Acevedo, MA; Lessard, JP; Zvoleff, A; Jansen, PA; Sheil, D; Rovero, F; O'Brien, T; Larney, E; Fletcher, C; Andelman, S; Ahumada, J</t>
  </si>
  <si>
    <t>Beaudrot, Lydia; Acevedo, Miguel A.; Lessard, Jean-Philippe; Zvoleff, Alex; Jansen, Patrick A.; Sheil, Douglas; Rovero, Francesco; O'Brien, Timothy; Larney, Eileen; Fletcher, Christine; Andelman, Sandy; Ahumada, Jorge</t>
  </si>
  <si>
    <t>Local temperature and ecological similarity drive distributional dynamics of tropical mammals worldwide</t>
  </si>
  <si>
    <t>GLOBAL ECOLOGY AND BIOGEOGRAPHY</t>
  </si>
  <si>
    <t>coexistence; dynamic occupancy modelling; imperfect detection; occupancy-environment association; range shift; species distribution; species interactions</t>
  </si>
  <si>
    <t>CAMERA TRAP DATA; BIOTIC INTERACTIONS; CLIMATE-CHANGE; SPECIES RANGE; POSITIVE INTERACTIONS; TREE COMMUNITIES; RESPONSES; FOREST; SHIFTS; COLONIZATION</t>
  </si>
  <si>
    <t>Aim Identifying the underlying drivers of species' distributional dynamics is critical for predicting change and managing biological diversity. While anthropogenic factors such as climate change can affect species distributions through time, other naturally occurring ecological processes can also have an influence. Theory predicts that interactions between species can influence distributional dynamics, yet empirical evidence remains sparse. A powerful approach is to monitor and model local colonization and extinction-the processes that generate change in distributions over time-and to identify their abiotic and biotic associations. Intensive camera-trap monitoring provides an opportunity to assess the role of temperature and species interactions in the colonization and extinction dynamics of tropical mammals, many of which are species of conservation concern. Using data from a pan-tropical monitoring network, we examined how short-term local temperature change and ecological similarity between species (a proxy for the strength of species interactions) influenced the processes that drive distributional shifts. Location Tropical forests worldwide. Time period 2007-2016. Major taxa studied Terrestrial mammals. Methods We used dynamic occupancy models to assess the influence of the abiotic and biotic environment on the distributional dynamics of 42 mammal populations from 36 species on 7 tropical elevation gradients around the world. Results Overall, temperature, ecological similarity, or both, were linked to colonization or extinction dynamics in 29 populations. For six species, the effect of temperature depended upon the local mammal community similarity. This result suggests that the way in which temperature influences local colonization and extinction dynamics depends on local mammal community composition. Main conclusions These results indicate that varying temperatures influence tropical mammal distributions in surprising ways and suggest that interactions between species mediate distributional dynamics.</t>
  </si>
  <si>
    <t>[Beaudrot, Lydia] Rice Univ, Program Ecol &amp; Evolutionary Biol, Dept BioSci, W100 George R Brown Hall,6100 Main St,POB 1892, Houston, TX 77251 USA; [Beaudrot, Lydia] Univ Michigan, Dept Ecol &amp; Evolutionary Biol, Ann Arbor, MI 48109 USA; [Acevedo, Miguel A.] Univ Florida, Dept Wildlife Ecol &amp; Conservat, Gainesville, FL USA; [Lessard, Jean-Philippe] Concordia Univ, Dept Biol, Montreal, PQ, Canada; [Zvoleff, Alex; Ahumada, Jorge] Conservat Int, Moore Ctr Sci, Arlington, VA USA; [Jansen, Patrick A.] Smithsonian Trop Res Inst, Ctr Trop Forest Sci, Balboa, Panama; [Jansen, Patrick A.] Wageningen Univ, Dept Environm Sci, Wageningen, Netherlands; [Sheil, Douglas] Norwegian Univ Life Sci NMBU, Dept Ecol &amp; Nat Resource Management INA, As, Norway; [Rovero, Francesco] MUSE Museo Sci, Trop Biodivers Sect, Trento, Italy; [O'Brien, Timothy; Andelman, Sandy] Wildlife Conservat Soc, Bronx, NY USA; [Larney, Eileen] Ctr ValBio, Ifanadiana, Madagascar; [Fletcher, Christine] Forest Res Inst Malaysia, Kepong, Malaysia; [Andelman, Sandy] Org Trop Studies, Durham, NC USA; [Ahumada, Jorge] Arizona State Univ, Ctr Biodivers Outcomes, Tempe, AZ USA; [Rovero, Francesco] Univ Florence, Dept Biol, Sesto Fiorentino, Italy</t>
  </si>
  <si>
    <t>Rice University; University of Michigan System; University of Michigan; State University System of Florida; University of Florida; Concordia University - Canada; Conservation International; Smithsonian Institution; Smithsonian Tropical Research Institute; Wageningen University &amp; Research; Norwegian University of Life Sciences; Wildlife Conservation Society; Institute Penyelidikan Perhutanan Malaysia; Arizona State University; Arizona State University-Tempe; University of Florence</t>
  </si>
  <si>
    <t>Rovero, Francesco/0000-0001-6688-1494; Zvoleff, Alexander/0000-0002-6008-4918; Sheil, Douglas/0000-0002-1166-6591; Jansen, Patrick/0000-0002-4660-0314; Larney, Eileen/0000-0002-1953-0381; Beaudrot, L./0000-0001-8135-7519; Lessard, Jean-Philippe/0000-0002-7236-436X</t>
  </si>
  <si>
    <t>1466-822X</t>
  </si>
  <si>
    <t>10.1111/geb.12908</t>
  </si>
  <si>
    <t>http://dx.doi.org/10.1111/geb.12908</t>
  </si>
  <si>
    <t>Villa, PM; Pérez-Sánchezz, AJ; Nava, F; Acevedo, A; Cadenas, DA</t>
  </si>
  <si>
    <t>Villa, Pedro M.; Perez-Sanchezz, Antonio J.; Nava, Francisco; Acevedo, Aldemar; Cadenas, Diego A.</t>
  </si>
  <si>
    <t>Local-scale Seasonality Shapes Anuran Community Abundance in a Cloud Forest of the Tropical Andes</t>
  </si>
  <si>
    <t>ZOOLOGICAL STUDIES</t>
  </si>
  <si>
    <t>Anuran assemblages; Centrolenidae; Cordillera de Merida; Craugastoridae; Hylidae; Hydroperiod</t>
  </si>
  <si>
    <t>AMPHIBIAN DECLINES; POPULATION DECLINES; CLIMATE-CHANGE; FROGS; RAIN; CONSERVATION; TEMPERATURE; EXTINCTIONS; PHENOLOGY; REPRODUCTION</t>
  </si>
  <si>
    <t>Analysing how seasonality shapes abundance patterns fosters understanding of the processes related to amphibian community assemblies. In this study we analyse the relationship between local seasonal patterns of abundance within the anuran community of the Monte Zerpa Cloud Forest, Merida Mountain Range (Cordillera de Merida), in the Venezuelan Andes. We hypothesized that variation in precipitation, temperature, and relative humidity affects the temporal abundance patterns of anurans. Data collection was performed through nocturnal biweekly inspections from 2002 to 2003. Air temperature, relative humidity, and monthly precipitation were considered as variables of climatic seasonality. Generalized linear models were used to evaluate the effect of climatic variables on anuran abundance across seasons. Overall, 542 individuals and four anuran species were recorded in stream tributaries only. The local anuran community was comprised of Hyalinobatrachium duranti, Hyloscirtus platydactylus, Hyloscirtus jahni, and Pristimantis vanadisae. The most abundant species were H. duranti (288 individuals) and H. platydactylus (145 individuals), representing 53% and 27% of the total anuran abundance, respectively. Differences in abundance between species were observed. Although the total abundance of anurans was higher during the low precipitation season, no significant differences between the two seasons were detected. The variation in anuran abundance was explained by relative humidity and temperature. Our results suggest that the highest abundance of anurans can be expected when temperatures reach favourable levels (15-17 degrees C), relative humidity increases, and precipitation remains constant.</t>
  </si>
  <si>
    <t>[Villa, Pedro M.] Fundac Conservac Biodiversidad, Puerto Ayacucho, Amazonas, Venezuela; [Perez-Sanchezz, Antonio J.] Thunen Inst Biodivers, Braunschweig, Germany; [Nava, Francisco] Inst Venezolano Invest Cient, Ctr Multidisciplinario Ciencias, Lab Ecol Sensorial, Merida, Venezuela; [Acevedo, Aldemar] Pontificia Univ Catolica Chile, Lab Biol Evolut, Santiago, Chile; [Cadenas, Diego A.] Univ Los Andes, Inst Ciencias Ambientales &amp; Ecol, Merida 5101, Venezuela</t>
  </si>
  <si>
    <t>Johann Heinrich von Thunen Institute; Venezuelan Institute Science Research; Pontificia Universidad Catolica de Chile; University of Los Andes Venezuela</t>
  </si>
  <si>
    <t>Villa, Pedro M/0000-0003-4826-3187</t>
  </si>
  <si>
    <t>BIODIVERSITY RESEARCH CENTER, ACAD SINICA</t>
  </si>
  <si>
    <t>1021-5506</t>
  </si>
  <si>
    <t>10.6620/ZS.2019.58-17</t>
  </si>
  <si>
    <t>http://dx.doi.org/10.6620/ZS.2019.58-17</t>
  </si>
  <si>
    <t>Huang, J; Spicer, RA; Li, SF; Liu, J; Do, TV; Nguyen, HB; Zhou, ZK; Su, T</t>
  </si>
  <si>
    <t>Huang, Jian; Spicer, Robert A.; Li, Shu-Feng; Liu, Jia; Truong Van Do; Hung Ba Nguyen; Zhou, Zhe-Kun; Su, Tao</t>
  </si>
  <si>
    <t>Long-term floristic and climatic stability of northern Indochina: Evidence from the Oligocene Ha Long flora, Vietnam</t>
  </si>
  <si>
    <t>Tropical Asia; Vietnam; Gulf of Tonkin; Oligocene; Flora; Palaeovegetation; Palaeoclimate</t>
  </si>
  <si>
    <t>SOUTH CHINA; LATE EOCENE; SHOREA DIPTEROCARPACEAE; SOUTHWESTERN CHINA; WINGED FRUITS; MAOMING BASIN; MIOCENE; PALEOGENE; LEAVES; DIVERSITY</t>
  </si>
  <si>
    <t>The antiquity of the tropical Asian flora is being revealed by recent detailed work on a number of Cenozoic plant megafossil sites, some of which have been radiometrically dated for the first time, but our knowledge of how the highly diverse modern biota came into being remains poor due to a sparsity of records. In this paper, we describe fossil plant assemblages from the Oligocene Dong Ho Formation of the Ha Long region, northern Vietnam. The Oligocene Ha Long megafossil flora has so far yielded 38 species, including conifers and angiosperms mainly belonging to Fagaceae, Lauraceae and Dipterocarpaceae, all with significant tropical Asian kinship. The Ha Long flora is similar to other Paleogene floras from southern China, especially those from the Pan Gulf of Tonkin region. The Ha Long floral composition is typical of a tropical-subtropical ecotone and the vegetation is reconstructed as a lowland tropical evergreen forest mixed with calcicole (limestone-loving) taxa. These taxa and the vegetation type they comprise still exist in this area. Palaeoclimate reconstruction made using both the Coexistence Approach and the Climate Leaf Analysis Multivariate Program indicate a mean annual temperature of similar to 20 degrees C, a coldest month mean temperature around 10 degrees C, and yearly precipitation averaging almost 2000 mm. These results suggest a warm and humid peripheral tropical environment. Floristic and climatic comparison within the Ha Long and other southern China palaeofloras reveals a long-term environmental, floristic and vegetational stability in this region since the Paleogene. This long-maintained plant diversity also provided a source for populating the East Asian flora and vegetation after the late Paleogene East Asian arid belt retreat.</t>
  </si>
  <si>
    <t>[Huang, Jian; Spicer, Robert A.; Li, Shu-Feng; Liu, Jia; Hung Ba Nguyen; Zhou, Zhe-Kun; Su, Tao] Chinese Acad Sci, CAS Key Lab Trop Forest Ecol, Xishuangbanna Trop Bot Garden, Mengla 666303, Peoples R China; [Spicer, Robert A.] Open Univ, Sch Environm Earth &amp; Ecosyst Sci, Milton Keynes MK7 6AA, Bucks, England; [Truong Van Do; Hung Ba Nguyen] Vietnam Acad Sci &amp; Technol, Vietnam Natl Museum Nat, Hanoi 113000, Vietnam; [Li, Shu-Feng; Hung Ba Nguyen; Zhou, Zhe-Kun; Su, Tao] Univ Chinese Acad Sci, Beijing 100049, Peoples R China; [Truong Van Do] Vietnam Acad Sci &amp; Technol, Grad Acad Sci &amp; Technol, Hanoi 113000, Vietnam; [Su, Tao] Chinese Acad Sci, Southeast Asia Biodivers Res Inst, Naypyitaw 05282, Myanmar</t>
  </si>
  <si>
    <t>Chinese Academy of Sciences; Xishuangbanna Tropical Botanical Garden, CAS; Open University - UK; Vietnam Academy of Science &amp; Technology (VAST); Chinese Academy of Sciences; University of Chinese Academy of Sciences, CAS; Vietnam Academy of Science &amp; Technology (VAST)</t>
  </si>
  <si>
    <t>Zhou, Zhekun/0000-0002-0710-2128; Su, Tao/0000-0002-9148-6127</t>
  </si>
  <si>
    <t>10.1016/j.palaeo.2022.110930</t>
  </si>
  <si>
    <t>http://dx.doi.org/10.1016/j.palaeo.2022.110930</t>
  </si>
  <si>
    <t>Plumpton, HJ; Mayle, FE; Whitney, BS</t>
  </si>
  <si>
    <t>Plumpton, Heather J.; Mayle, Francis E.; Whitney, Bronwen S.</t>
  </si>
  <si>
    <t>Long-term impacts of mid-Holocene drier climatic conditions on Bolivian tropical dry forests</t>
  </si>
  <si>
    <t>QUATERNARY RESEARCH</t>
  </si>
  <si>
    <t>Tropical dry forest; Savannah; Drought; Forest-savannah ecotone; Mid-Holocene; Bolivia; Pollen; Phytoliths</t>
  </si>
  <si>
    <t>SOIL PHYTOLITH ASSEMBLAGES; NEOTROPICAL ECOSYSTEMS; PANTANAL WETLANDS; PLANT DIVERSITY; MATO-GROSSO; DIFFERENTIATION; VEGETATION; HISTORY; PRECIPITATION; CONSERVATION</t>
  </si>
  <si>
    <t>The Bolivian Chiquitano dry forest is the largest block of intact seasonally dry tropical forest in South America and is a priority ecoregion for conservation due to its high threat status. However, the long-term impacts of drier climatic conditions on tropical dry forests are not well understood, despite climate models predicting increased droughts over Bolivia in the coming century. In this paper, we assess the impacts of drier climatic conditions during the mid-Holocene on the Bolivian Chiquitano tropical dry forest using fossilised pollen, phytoliths, macro-charcoal, and geochemical proxies from a sediment core from a large lake (Laguna Mandiore) on the Bolivia-Brazil border. Our results show that drier climatic conditions during the mid-Holocene caused a local-scale, ecotonal expansion of upland savannah at the expense of dry forest. Interaction between drier climatic conditions and fire regime likely exerted a stronger control over the position of the dry forest-savannah ecotone than edaphic factors. However, the majority of the dry forest within the lake catchment maintained a closed canopy throughout the drier conditions of the mid-Holocene, despite floristic turnover towards more drought-tolerant taxa. These findings imply overall resilience of the Chiquitano dry forest biome to future drought, albeit with floristic changes and upland savannah encroachment at ecotones.</t>
  </si>
  <si>
    <t>[Plumpton, Heather J.; Mayle, Francis E.] Univ Reading, Sch Archaeol Geog &amp; Environm Sci, Russell Bldg,POB 227, Reading RG6 6DW, Berks, England; [Whitney, Bronwen S.] Northumbria Univ, Dept Geog &amp; Environm Sci, Newcastle Upon Tyne, Tyne &amp; Wear, England</t>
  </si>
  <si>
    <t>University of Reading; Northumbria University</t>
  </si>
  <si>
    <t>0033-5894</t>
  </si>
  <si>
    <t>PII S0033589419000553</t>
  </si>
  <si>
    <t>10.1017/qua.2019.55</t>
  </si>
  <si>
    <t>http://dx.doi.org/10.1017/qua.2019.55</t>
  </si>
  <si>
    <t>Green Submitted, Green Accepted, hybrid</t>
  </si>
  <si>
    <t>Olaya-Arenas, P; Meléndez-Ackerman, EJ; Pérez, ME</t>
  </si>
  <si>
    <t>Olaya-Arenas, Paola; Melendez-Ackerman, Elvia J.; Perez, Maria E.</t>
  </si>
  <si>
    <t>Long-term temperature and precipitation trends in the Luquillo Mountains, and their relationships to global atmospheric indices used in climate change predictions</t>
  </si>
  <si>
    <t>CARIBBEAN JOURNAL OF SCIENCE</t>
  </si>
  <si>
    <t>NORTH-ATLANTIC OSCILLATION; SOUTHERN-OSCILLATION; CARIBBEAN RAINFALL; TROPICAL ATLANTIC; FUTURE CLIMATE; PUERTO-RICO; WARM POOL; FOREST; PATTERNS; VARIABILITY</t>
  </si>
  <si>
    <t>Most climate models for the Caribbean predict drying trends, increased temperature, and precipitation variability. We used regression analyses to evaluate how global predictions translated into local temporal patterns of climatic variation within the Luquillo Mountains in Puerto Rico, and which variables were more useful for expressing precipitation and temperature variability trends there. We used cross-correlation analyses to evaluate how local precipitation and temperature data related to regional atmosphere-ocean teleconnections indices (ENSO, NAO, TNA, and AMO). Contrary to regional climate predictions, we found an increase in mean annual precipitation during the dry season, and no trends in annual and wet season precipitation data sets were observed. Precipitation variance increased after 1995, but only when considering dry season data, which showed a decrease in the total number and consecutive days without rain after 1995. In agreement with regional predictions, maximum and minimum annual mean temperatures increased between 1975 and 2015. We found strong positive associations between maximum and minimum temperatures and rainfall distribution (i.e. more wet days, less dry intervals). Precipitation and temperature were more strongly associated to changes in the Tropical Atlantic than to changes in the North Atlantic or the Eastern Pacific. Our downscaling analysis (one station data) shows the relevance of evaluating global climate predictions in specific areas where landscape features can modify the patterns observed at bigger scales. The combination of downscaling analysis and the inclusion of long-term climate trends can facilitate the development of better future scenarios of climate variability and evaluate their importance to local forest ecosystems.</t>
  </si>
  <si>
    <t>[Olaya-Arenas, Paola] Purdue Univ, Dept Entomol, Lafayette, IN 47907 USA; [Melendez-Ackerman, Elvia J.] Univ Puerto Rico, Dept Environm Sci, Coll Nat Sci, Rio Piedras, PR USA; [Perez, Maria E.] Univ Puerto Rico, Dept Math, Coll Nat Sci, Rio Piedras, PR USA; [Melendez-Ackerman, Elvia J.; Perez, Maria E.] Univ Puerto Rico, Coll Nat Sci, Ctr Appl Trop Ecol &amp; Conservat, Rio Piedras, PR USA</t>
  </si>
  <si>
    <t>Purdue University System; Purdue University; University of Puerto Rico; University of Puerto Rico Rio Piedras; University of Puerto Rico; University of Puerto Rico Rio Piedras; University of Puerto Rico; University of Puerto Rico Rio Piedras</t>
  </si>
  <si>
    <t>Olaya-Arenas, Paola/0000-0001-9123-9065; Perez, Maria-Eglee/0000-0001-8641-8405</t>
  </si>
  <si>
    <t>UNIV PUERTO RICO</t>
  </si>
  <si>
    <t>0008-6452</t>
  </si>
  <si>
    <t>10.18475/cjos.v50i1.a13</t>
  </si>
  <si>
    <t>http://dx.doi.org/10.18475/cjos.v50i1.a13</t>
  </si>
  <si>
    <t>Zhao, NZ; Charland, K; Carabali, M; Nsoesie, EO; Maheu-Giroux, M; Rees, E; Yuan, MR; Balaguera, CG; Ramirez, GJ; Zinszer, K</t>
  </si>
  <si>
    <t>Zhao, Naizhuo; Charland, Katia; Carabali, Mabel; Nsoesie, Elaine O.; Maheu-Giroux, Mathieu; Rees, Erin; Yuan, Mengru; Balaguera, Cesar Garcia; Ramirez, Gloria Jaramillo; Zinszer, Kate</t>
  </si>
  <si>
    <t>Machine learning and dengue forecasting: Comparing random forests and artificial neural networks for predicting dengue burden at national and sub-national scales in Colombia</t>
  </si>
  <si>
    <t>CLIMATE; DISEASE; MODEL; EPIDEMICS; WEATHER; POVERTY; GROWTH</t>
  </si>
  <si>
    <t>The robust estimate and forecast capability of random forests (RF) has been widely recognized, however this ensemble machine learning method has not been widely used in mosquito-borne disease forecasting. In this study, two sets of RF models were developed at the national (pooled department-level data) and department level in Colombia to predict weekly dengue cases for 12-weeks ahead. A pooled national model based on artificial neural networks (ANN) was also developed and used as a comparator to the RF models. The various predictors included historic dengue cases, satellite-derived estimates for vegetation, precipitation, and air temperature, as well as population counts, income inequality, and education. Our RF model trained on the pooled national data was more accurate for department-specific weekly dengue cases estimation compared to a local model trained only on the department's data. Additionally, the forecast errors of the national RF model were smaller to those of the national pooled ANN model and were increased with the forecast horizon increasing from one-week-ahead (mean absolute error, MAE: 9.32) to 12-weeks ahead (MAE: 24.56). There was considerable variation in the relative importance of predictors dependent on forecast horizon. The environmental and meteorological predictors were relatively important for short-term dengue forecast horizons while socio-demographic predictors were relevant for longer-term forecast horizons. This study demonstrates the potential of RF in dengue forecasting with a feasible approach of using a national pooled model to forecast at finer spatial scales. Furthermore, including sociodemographic predictors is likely to be helpful in capturing longer-term dengue trends. Author summary Dengue virus has the highest disease burden of all mosquito-borne viral diseases, infecting 390 million people annually in 128 countries. Forecasting is an important warning mechanism that can help with proactive planning and response for clinical and public health services. In this study, we compare two different machine learning approaches to dengue forecasting: random forest (RF) and artificial neural networks (ANN). National (pooling across all departments) and local (department-specific) models were compared and used to predict future dengue cases in Colombia. In Colombia, the departments are administrative divisions formed by a grouping of municipalities. The results demonstrated that the counts of future dengue cases were more accurately estimated by RF than by ANN. It was also shown that environmental and meteorological predictors were more important for forecast accuracy for shorter-term forecasts while socio-demographic predictors were more important for longer-term forecasts. Finally, the national pooled model applied to local data was more accurate in dengue forecasting compared to the department-specific model. This research contributes to the field of disease forecasting and highlights different considerations for future forecasting studies.</t>
  </si>
  <si>
    <t>[Zhao, Naizhuo] Northeastern Univ, Sch Humanities &amp; Law, Dept Land Resource Management, Shenyang, Liaoning, Peoples R China; [Zhao, Naizhuo] McGill Univ, Div Clin Epidemiol, Hlth Ctr, Montreal, PQ, Canada; [Charland, Katia; Zinszer, Kate] Ctr Publ Hlth Res, Montreal, PQ, Canada; [Carabali, Mabel; Maheu-Giroux, Mathieu; Yuan, Mengru] McGill Univ, Sch Populat &amp; Global Hlth, Dept Epidemiol Biostat &amp; Occupat Hlth, Montreal, PQ, Canada; [Nsoesie, Elaine O.] Boston Univ, Dept Global Hlth, Boston, MA 02215 USA; [Maheu-Giroux, Mathieu; Zinszer, Kate] Quebec Populat Hlth Res Network, Montreal, PQ, Canada; [Rees, Erin] Publ Hlth Agcy Canada, Natl Microbiol Lab, Publ Hlth Risk Sci Div, St Hyacinthe, PQ, Canada; [Balaguera, Cesar Garcia; Ramirez, Gloria Jaramillo] Univ Cooperat Colombia, Fac Med, Villavicencio, Meta, Colombia; [Zinszer, Kate] Univ Montreal, Sch Publ Hlth, Dept Prevent &amp; Social Med, Montreal, PQ, Canada</t>
  </si>
  <si>
    <t>Northeastern University - China; McGill University; McGill University; Boston University; Public Health Agency of Canada; Universidad Cooperativa de Colombia; Universite de Montreal</t>
  </si>
  <si>
    <t>Maheu-Giroux, Mathieu/0000-0002-8363-4388; Carabali, Mabel/0000-0002-9171-0483; Rees, Erin E./0000-0002-1886-008X</t>
  </si>
  <si>
    <t>e0008056</t>
  </si>
  <si>
    <t>10.1371/journal.pntd.0008056</t>
  </si>
  <si>
    <t>http://dx.doi.org/10.1371/journal.pntd.0008056</t>
  </si>
  <si>
    <t>Donoso, DA; Basset, Y; Shik, JZ; Forrister, DL; Uquillas, A; Salazar-Méndez, Y; Arizala, S; Polanco, P; Beckett, S; Dominguez, GD; Barrios, H</t>
  </si>
  <si>
    <t>Donoso, David A.; Basset, Yves; Shik, Jonathan Z.; Forrister, Dale L.; Uquillas, Adriana; Salazar-Mendez, Yasmin; Arizala, Stephany; Polanco, Pamela; Beckett, Saul; Dominguez, Diego G.; Barrios, Hector</t>
  </si>
  <si>
    <t>Male ant reproductive investment in a seasonal wet tropical forest: Consequences of future climate change</t>
  </si>
  <si>
    <t>LIFE-HISTORY CONTINUUM; NUPTIAL FLIGHTS; ASSEMBLAGE; PHENOLOGY; HYMENOPTERA; TEMPLATES; PATTERNS; TRAITS; TREES</t>
  </si>
  <si>
    <t>Tropical forests sustain many ant species whose mating events often involve conspicuous flying swarms of winged gynes and males. The success of these reproductive flights depends on environmental variables and determines the maintenance of local ant diversity. However, we lack a strong understanding of the role of environmental variables in shaping the phenology of these flights. Using a combination of community-level analyses and a time-series model on male abundance, we studied male ant phenology in a seasonally wet lowland rainforest in the Panama Canal. The male flights of 161 ant species, sampled with 10 Malaise traps during 58 consecutive weeks (from August 2014 to September 2015), varied widely in number (mean = 9.8 weeks, median = 4, range = 1 to 58). Those species abundant enough for analysis (n = 97) flew mainly towards the end of the dry season and at the start of the rainy season. While litterfall, rain, temperature, and air humidity explained community composition, the time-series model estimators elucidated more complex patterns of reproductive investment across the entire year. For example, male abundance increased in weeks when maximum daily temperature increased and in wet weeks during the dry season. On the contrary, male abundance decreased in periods when rain receded (e.g., at the start of the dry season), in periods when rain fell daily (e.g., right after the beginning of the wet season), or when there was an increase in the short-term rate of litterfall (e.g., at the end of the dry season). Together, these results suggest that the BCI ant community is adapted to the dry/wet transition as the best timing of reproductive investment. We hypothesize that current climate change scenarios for tropical regions with higher average temperature, but lower rainfall, may generate phenological mismatches between reproductive flights and the adequate conditions needed for a successful start of the colony.</t>
  </si>
  <si>
    <t>[Donoso, David A.; Dominguez, Diego G.] Escuela Politec Nacl, Fac Ciencias, Dept Biol, Quito, Ecuador; [Basset, Yves; Beckett, Saul] Smithsonian Trop Res Inst, ForestGEO, Balboa, Ancon, Panama; [Basset, Yves] Univ South Bohemia, Fac Sci, Ceske Budejovice, Czech Republic; [Basset, Yves] Czech Acad Sci, Biol Ctr, Inst Entomol, Ceske Budejovice, Czech Republic; [Basset, Yves; Polanco, Pamela; Barrios, Hector] Univ Panama, Maestria Entomol, Panama City, Panama; [Shik, Jonathan Z.] Univ Copenhagen, Ctr Social Evolut, Dept Biol, Copenhagen, Denmark; [Shik, Jonathan Z.; Arizala, Stephany] Smithsonian Trop Res Inst, Balboa, Ancon, Panama; [Forrister, Dale L.] Univ Utah, Sch Biol Sci, Salt Lake City, UT USA; [Uquillas, Adriana] Escuela Politec Nacl, Fac Ciencias, Dept Matemat, Quito, Ecuador; [Salazar-Mendez, Yasmin] Escuela Politec Nacl, Fac Ciencias, Dept Econ Cuantitat, Quito, Ecuador; [Arizala, Stephany] Univ Estadual Campinas, UNICAMP, PG IB, Inst Biol, Campinas, SP, Brazil; [Dominguez, Diego G.] Univ Tecn Particular Loja, Dept Ciencias Nat, Loja, Ecuador</t>
  </si>
  <si>
    <t>Escuela Politecnica Nacional Ecuador; Smithsonian Institution; Smithsonian Tropical Research Institute; University of South Bohemia Ceske Budejovice; Czech Academy of Sciences; Biology Centre of the Czech Academy of Sciences; Universidad de Panama; University of Copenhagen; Smithsonian Institution; Smithsonian Tropical Research Institute; Utah System of Higher Education; University of Utah; Escuela Politecnica Nacional Ecuador; Escuela Politecnica Nacional Ecuador; Universidade de Sao Paulo; Universidade Estadual de Campinas; Universidad Tecnica Particular de Loja</t>
  </si>
  <si>
    <t>Donoso, David A/0000-0002-3408-1457; Shik, Jonathan Zvi/0000-0003-3309-7737; Arizala Cobo, Stephany/0000-0003-3996-5435; Basset, Yves/0000-0002-1942-5717</t>
  </si>
  <si>
    <t>e0266222</t>
  </si>
  <si>
    <t>10.1371/journal.pone.0266222</t>
  </si>
  <si>
    <t>http://dx.doi.org/10.1371/journal.pone.0266222</t>
  </si>
  <si>
    <t>Simard, M; Fatoyinbo, L; Smetanka, C; Rivera-Monroy, VH; Castañeda-Moya, E; Thomas, N; Van der Stocken, T</t>
  </si>
  <si>
    <t>Simard, Marc; Fatoyinbo, Lola; Smetanka, Charlotte; Rivera-Monroy, Victor H.; Castaneda-Moya, Edward; Thomas, Nathan; Van der Stocken, Tom</t>
  </si>
  <si>
    <t>Mangrove canopy height globally related to precipitation, temperature and cyclone frequency</t>
  </si>
  <si>
    <t>NET PRIMARY PRODUCTIVITY; CARBON STOCKS; ABOVEGROUND BIOMASS; FORESTS; EVERGLADES; EMISSIONS; STORAGE; LEVEL; DEFORESTATION; ICESAT/GLAS</t>
  </si>
  <si>
    <t>Mangrove wetlands are among the most productive and carbon-dense ecosystems in the world. Their structural attributes vary considerably across spatial scales, yielding large uncertainties in regional and global estimates of carbon stocks. Here, we present a global analysis of mangrove canopy height gradients and aboveground carbon stocks based on remotely sensed measurements and field data. Our study highlights that precipitation, temperature and cyclone frequency explain 74% of the global trends in maximum canopy height, with other geophysical factors influencing the observed variability at local and regional scales. We find the tallest mangrove forests in Gabon, equatorial Africa, where stands attain 62.8 m. The total global mangrove carbon stock (above- and belowground biomass, and soil) is estimated at 5.03 Pg, with a quarter of this value stored in Indonesia. Our analysis implies sensitivity of mangrove structure to climate change, and offers a baseline to monitor national and regional trends in mangrove carbon stocks.</t>
  </si>
  <si>
    <t>[Simard, Marc; Smetanka, Charlotte; Van der Stocken, Tom] CALTECH, Jet Prop Lab, Radar Sci &amp; Engn Sect, Pasadena, CA 91125 USA; [Fatoyinbo, Lola; Thomas, Nathan] NASA, Goddard Space Flight Ctr, Biospher Sci Lab, Greenbelt, MD 20771 USA; [Smetanka, Charlotte] Univ Sherbrooke, Dept Appl Geomat, Sherbrooke, PQ, Canada; [Rivera-Monroy, Victor H.; Castaneda-Moya, Edward] Lousiana State Univ, Coll Coast &amp; Environm, Dept Oceanog &amp; Coastal Sci, Baton Rouge, LA USA; [Castaneda-Moya, Edward] Florida Int Univ, Southeast Environm Res Ctr, Miami, FL 33199 USA; [Thomas, Nathan] Univ Maryland, Earth Syst Sci Interdisciplinary Ctr, College Pk, MD 20742 USA</t>
  </si>
  <si>
    <t>National Aeronautics &amp; Space Administration (NASA); NASA Jet Propulsion Laboratory (JPL); California Institute of Technology; National Aeronautics &amp; Space Administration (NASA); NASA Goddard Space Flight Center; University of Sherbrooke; Louisiana State University System; Louisiana State University; State University System of Florida; Florida International University; University System of Maryland; University of Maryland College Park</t>
  </si>
  <si>
    <t>Fatoyinbo, Temilola/0000-0002-1130-6748; Rivera-Monroy, Victor Hugo/0000-0003-2804-4139; Van der Stocken, Tom/0000-0002-1820-9123; Thomas, Nathan/0000-0002-7808-6444; Castaneda, Edward/0000-0001-7759-4351; Simard, Marc/0000-0002-9442-4562</t>
  </si>
  <si>
    <t>10.1038/s41561-018-0279-1</t>
  </si>
  <si>
    <t>http://dx.doi.org/10.1038/s41561-018-0279-1</t>
  </si>
  <si>
    <t>ter Steege, H; Pitman, NCA; do Amaral, IL; Coelho, LD; Matos, FDD; Lima, DD; Salomao, RP; Wittmann, F; Castilho, CV; Guevara, JE; Carim, MDV; Phillips, OL; Magnusson, WE; Sabatier, D; Revilla, JDC; Molino, JF; Irume, MV; Martins, MP; Guimaraes, JRDS; Ramos, JF; Bánki, OS; Piedade, MTF; López, DC; Rodrigues, DD; Demarchi, LO; Schöngart, J; Almeida, EJ; Barbosa, LF; Cavalheiro, L; dos Santos, MCV; Luize, BG; Novo, EMMD; Vargas, PN; Silva, TSF; Venticinque, EM; Manzatto, AG; Reis, NFC; Terborgh, J; Casula, KR; Coronado, ENH; Mendoza, AM; Montero, JC; Costa, FRC; Feldpausch, TR; Quaresma, AC; Arboleda, NC; Zartman, CE; Killeen, TJ; Marimon, BS; Marimon, BH Jr; Vasquez, R; Mostacedo, B; Assis, RL; Baraloto, C; do Amaral, DD; Engel, J; Petronelli, P; Castellanos, H; de Medeiros, MB; Simon, MF; Andrade, A; Camargo, JL; Laurance, WF; Laurance, SGW; Rincón, LM; Schietti, J; Sousa, TR; Farias, EDS; Lopes, MA; Magalhaes, JLL; Nascimento, HEM; de Queiroz, HL; Aymard, GA; Brienen, R; Stevenson, PR; Araujo-Murakami, A; Baker, TR; Cintra, BBL; Feitosa, YO; Mogollon, HF; Duivenvoorden, JF; Peres, CA; Silman, MR; Ferreira, LV; Lozada, JR; Comiskey, JA; Draper, FC; de Toledo, JJ; Damasco, G; García-Villacorta, R; Lopes, A; Vicentini, A; Valverde, FC; Alonso, A; Arroyo, L; Dallmeier, F; Gomes, VHF; Jimenez, EM; Neill, D; Mora, MCP; Noronha, JC; de Aguiar, DPP; Barbosa, FR; Bredin, YK; Carpanedo, RD; Carvalho, FA; de Souza, FC; Feeley, KJ; Gribel, R; Haugaasen, T; Hawes, JE; Pansonato, MP; Paredes, MR; Barlow, J; Berenguer, E; da Silva, IB; Ferreira, MJ; Ferreira, J; Fine, PVA; Guedes, MC; Levis, C; Licona, JC; Zegarra, BEV; Vos, VA; Cerón, C; Durgante, FM; Fonty, E; Henkel, TW; Householder, JE; Huamantupa-Chuquimaco, I; Pos, E; Silveira, M; Stropp, J; Thomas, R; Daly, D; Dexter, KG; Milliken, W; Molina, GP; Pennington, T; Vieira, ICG; Albuquerque, BW; Campelo, W; Fuentes, A; Klitgaard, B; Pena, JLM; Tello, JS; Vriesendorp, C; Chave, J; Di Fiore, A; Hilario, RR; Pereira, LD; Phillips, JF; Rivas-Torres, G; van Andel, TR; von Hildebrand, P; Balee, W; Barbosa, EM; Bonates, LCD; Doza, HPD; Gómez, RZ; Gonzales, T; Gonzales, GPG; Hoffman, B; Junqueira, AB; Malhi, Y; Miranda, IPD; Pinto, LFM; Prieto, A; Rudas, A; Ruschel, AR; Silva, N; Vela, CIA; Zent, EL; Zent, S; Cano, A; Márquez, YAC; Correa, DF; Costa, JBP; Flores, BM; Galbraith, D; Holmgren, M; Kalamandeen, M; Lobo, G; Montenegro, LT; Nascimento, MT; Oliveira, AA; Pombo, MM; Ramirez-Angulo, H; Rocha, M; Scudeller, VV; Sierra, R; Tirado, M; Umaña, MN; van der Heijden, G; Torre, EV; Reategui, MAA; Baider, C; Balslev, H; Cárdenas, S; Casas, LF; Endara, MJ; Farfan-Rios, W; Ferreira, C; Linares-Palomino, R; Mendoza, C; Mesones, I; Parada, GA; Torres-Lezama, A; Giraldo, LEU; Villarroel, D; Zagt, R; Alexiades, MN; de Oliveira, EA; Garcia-Cabrera, K; Hernandez, L; Cuenca, WP; Pansini, S; Pauletto, D; Arevalo, FR; Sampaio, AF; Sandoval, EHV; Gamarra, LV; Levesley, A; Pickavance, G; Melgaço, K</t>
  </si>
  <si>
    <t>ter Steege, Hans; Pitman, Nigel C. A.; do Amaral, Ieda Leao; Coelho, Luiz de Souza; de Almeida Matos, Francisca Dionizia; de Andrade Lima Filho, Diogenes; Salomao, Rafael P.; Wittmann, Florian; Castilho, Carolina V.; Ernesto Guevara, Juan; Veiga Carim, Marcelo de Jesus; Phillips, Oliver L.; Magnusson, William E.; Sabatier, Daniel; Cardenas Revilla, Juan David; Molino, Jean-Francois; Irume, Mariana Victoria; Martins, Maria Pires; da Silva Guimaraes, Jose Renan; Ramos, Jose Ferreira; Banki, Olaf S.; Fernandez Piedade, Maria Teresa; Cardenas Lopez, Dairon; Rodrigues, Domingos de Jesus; Demarchi, Layon O.; Schoengart, Jochen; Almeida, Everton Jose; Barbosa, Luciane Ferreira; Cavalheiro, Larissa; Vilela dos Santos, Marcia Cleia; Luize, Bruno Garcia; Moraes de Leao Novo, Evlyn Marcia; Nunez Vargas, Percy; Freire Silva, Thiago Sanna; Venticinque, Eduardo Martins; Manzatto, Angelo Gilberto; Costa Reis, Neidiane Farias; Terborgh, John; Casula, Katia Regina; Honorio Coronado, Euridice N.; Monteagudo Mendoza, Abel; Carlos Montero, Juan; Costa, Flavia R. C.; Feldpausch, Ted R.; Quaresma, Adriano Costa; Castano Arboleda, Nicolas; Zartman, Charles Eugene; Killeen, Timothy J.; Marimon, Beatriz S.; Marimon-Junior, Ben Hur; Vasquez, Rodolfo; Mostacedo, Bonifacio; Assis, Rafael L.; Baraloto, Chris; do Amaral, Dario Dantas; Engel, Julien; Petronelli, Pascal; Castellanos, Hernan; de Medeiros, Marcelo Brilhante; Simon, Marcelo Fragomeni; Andrade, Ana; Camargo, Jose Luis; Laurance, William F.; Laurance, Susan G. W.; Rincon, Lorena Maniguaje; Schietti, Juliana; Sousa, Thaiane R.; Farias, Emanuelle de Sousa; Lopes, Maria Aparecida; Lima Magalhaes, Jose Leonardo; Mendonca Nascimento, Henrique Eduardo; de Queiroz, Helder Lima; Aymard C., Gerardo A.; Brienen, Roel; Stevenson, Pablo R.; Araujo-Murakami, Alejandro; Baker, Tim R.; Ladvocat Cintra, Bruno Barcante; Feitosa, Yuri Oliveira; Mogollon, Hugo F.; Duivenvoorden, Joost F.; Peres, Carlos A.; Silman, Miles R.; Ferreira, Leandro Valle; Rafael Lozada, Jose; Comiskey, James A.; Draper, Freddie C.; de Toledo, Jose Julio; Damasco, Gabriel; Garcia-Villacorta, Roosevelt; Lopes, Aline; Vicentini, Alberto; Cornejo Valverde, Fernando; Alonso, Alfonso; Arroyo, Luzmila; Dallmeier, Francisco; Gomes, Vitor H. F.; Jimenez, Eliana M.; Neill, David; Penuela Mora, Maria Cristina; Noronha, Janaina Costa; de Aguiar, Daniel P. P.; Barbosa, Flavia Rodrigues; Bredin, Yennie K.; Carpanedo, Rainiellen de Sa; Carvalho, Fernanda Antunes; de Souza, Fernanda Coelho; Feeley, Kenneth J.; Gribel, Rogerio; Haugaasen, Torbjorn; Hawes, Joseph E.; Pansonato, Marcelo Petratti; Rios Paredes, Marcos; Barlow, Jos; Berenguer, Erika; da Silva, Izaias Brasil; Ferreira, Maria Julia; Ferreira, Joice; Fine, Paul V. A.; Guedes, Marcelino Carneiro; Levis, Carolina; Carlos Licona, Juan; Villa Zegarra, Boris Eduardo; Antoine Vos, Vincent; Ceron, Carlos; Durgante, Flavia Machado; Fonty, Emile; Henkel, Terry W.; Householder, John Ethan; Huamantupa-Chuquimaco, Isau; Pos, Edwin; Silveira, Marcos; Stropp, Juliana; Thomas, Raquel; Daly, Doug; Dexter, Kyle G.; Milliken, William; Pardo Molina, Guido; Pennington, Toby; Guimaraes Vieira, Ima Celia; Albuquerque, Bianca Weiss; Campelo, Wegliane; Fuentes, Alfredo; Klitgaard, Bente; Marcelo Pena, Jose Luis; Tello, J. Sebastian; Vriesendorp, Corine; Chave, Jerome; Di Fiore, Anthony; Hilario, Renato Richard; Pereira, Luciana de Oliveira; Phillips, Juan Fernando; Rivas-Torres, Gonzalo; van Andel, Tinde R.; von Hildebrand, Patricio; Balee, William; Barbosa, Edelcilio Marques; de Matos Bonates, Luiz Carlos; Davila Doza, Hilda Paulette; Zarate Gomez, Ricardo; Gonzales, Therany; Gallardo Gonzales, George Pepe; Hoffman, Bruce; Braga Junqueira, Andre; Malhi, Yadvinder; de Andrade Miranda, Ires Paula; Mozombite Pinto, Linder Felipe; Prieto, Adriana; Rudas, Agustin; Ruschel, Ademir R.; Silva, Natalino; Vela, Cesar I. A.; Zent, Eglee L.; Zent, Stanford; Cano, Angela; Carrero Marquez, Yrma Andreina; Correa, Diego F.; Pedrosa Costa, Janaina Barbosa; Flores, Bernardo Monteiro; Galbraith, David; Holmgren, Milena; Kalamandeen, Michelle; Lobo, Guilherme; Torres Montenegro, Luis; Nascimento, Marcelo Trindade; Oliveira, Alexandre A.; Pombo, Maihyra Marina; Ramirez-Angulo, Hirma; Rocha, Maira; Scudeller, Veridiana Vizoni; Sierra, Rodrigo; Tirado, Milton; Umana, Maria Natalia; van der Heijden, Geertje; Vilanova Torre, Emilio; Ahuite Reategui, Manuel Augusto; Baider, Claudia; Balslev, Henrik; Cardenas, Sasha; Casas, Luisa Fernanda; Endara, Maria Jose; Farfan-Rios, William; Ferreira, Cid; Linares-Palomino, Reynaldo; Mendoza, Casimiro; Mesones, Italo; Alexander Parada, Germaine; Torres-Lezama, Armando; Urrego Giraldo, Ligia Estela; Villarroel, Daniel; Zagt, Roderick; Alexiades, Miguel N.; de Oliveira, Edmar Almeida; Garcia-Cabrera, Karina; Hernandez, Lionel; Palacios Cuenca, Walter; Pansini, Susamar; Pauletto, Daniela; Ramirez Arevalo, Freddy; Sampaio, Adeilza Felipe; Valderrama Sandoval, Elvis H.; Valenzuela Gamarra, Luis; Levesley, Aurora; Pickavance, Georgia; Melgaco, Karina</t>
  </si>
  <si>
    <t>Mapping density, diversity and species-richness of the Amazon tree flora</t>
  </si>
  <si>
    <t>COMMUNICATIONS BIOLOGY</t>
  </si>
  <si>
    <t>FOREST TYPES; WHITE-SAND; SOIL; HERBIVORES; GRADIENTS; PATTERNS; NUMBER; AREA</t>
  </si>
  <si>
    <t>Using 2.046 botanically-inventoried tree plots across the largest tropical forest on Earth, we mapped tree species-diversity and tree species-richness at 0.1-degree resolution, and investigated drivers for diversity and richness. Using only location, stratified by forest type, as predictor, our spatial model, to the best of our knowledge, provides the most accurate map of tree diversity in Amazonia to date, explaining approximately 70% of the tree diversity and species-richness. Large soil-forest combinations determine a significant percentage of the variation in tree species-richness and tree alpha-diversity in Amazonian forest-plots. We suggest that the size and fragmentation of these systems drive their large-scale diversity patterns and hence local diversity. A model not using location but cumulative water deficit, tree density, and temperature seasonality explains 47% of the tree species-richness in the terra-firme forest in Amazonia. Over large areas across Amazonia, residuals of this relationship are small and poorly spatially structured, suggesting that much of the residual variation may be local. The Guyana Shield area has consistently negative residuals, showing that this area has lower tree species-richness than expected by our models. We provide extensive plot meta-data, including tree density, tree alpha-diversity and tree species-richness results and gridded maps at 0.1-degree resolution. A study mapping the tree species richness in Amazonian forests shows that soil type exerts a strong effect on species richness, probably caused by the areas of these forest types. Cumulative water deficit, tree density and temperature seasonality affect species richness at a regional scale.</t>
  </si>
  <si>
    <t>[ter Steege, Hans; Banki, Olaf S.; van Andel, Tinde R.] Nat Biodivers Ctr, POB 9517, NL-2300 RA Leiden, Netherlands; [ter Steege, Hans; Pos, Edwin] Univ Utrecht, Quantitat Biodivers Dynam, Padualaan 8, NL-3584 CH Utrecht, Netherlands; [Pitman, Nigel C. A.; Vriesendorp, Corine] Field Museum, Sci &amp; Educ, 1400 S Lake Shore Dr, Chicago, IL 60605 USA; [do Amaral, Ieda Leao; Coelho, Luiz de Souza; de Almeida Matos, Francisca Dionizia; de Andrade Lima Filho, Diogenes; Cardenas Revilla, Juan David; Irume, Mariana Victoria; Martins, Maria Pires; Ramos, Jose Ferreira; Carlos Montero, Juan; Zartman, Charles Eugene; Rincon, Lorena Maniguaje; Schietti, Juliana; Mendonca Nascimento, Henrique Eduardo; Gribel, Rogerio; Pansonato, Marcelo Petratti; Barbosa, Edelcilio Marques; de Matos Bonates, Luiz Carlos; de Andrade Miranda, Ires Paula; Pombo, Maihyra Marina; Ferreira, Cid] Inst Nacl Pesquisas Amazonia INPA, Coordenacao Biodiversidade, Ave Andre Araujo 2936, BR-69067375 Manaus, AM, Brazil; [Salomao, Rafael P.] Univ Fed Rural, Programa Prof Visitante Nacl Senior Amazonia CAPE, Ave Perimetral S-N, Belem, PA, Brazil; [Salomao, Rafael P.; do Amaral, Dario Dantas; Ferreira, Leandro Valle; Guimaraes Vieira, Ima Celia] Museu Paraense Emilio Goeldi, Coordenacao Bot, Ave Magalhaes Barata 376,CP 399, BR-66040 Belem, PA, Brazil; [Wittmann, Florian; Quaresma, Adriano Costa; Durgante, Flavia Machado; Householder, John Ethan] Karlsruhe Inst Technol KIT, Inst Geog &amp; Geoecol, Wetland Dept, Josefstr 1, D-76437 Karlsruhe, Germany; [Wittmann, Florian; Fernandez Piedade, Maria Teresa; Demarchi, Layon O.; Schoengart, Jochen; Quaresma, Adriano Costa; Durgante, Flavia Machado; Albuquerque, Bianca Weiss; Rocha, Maira] Inst Nacl Pesquisas Amazonia INPA, Ecol Monitoring &amp; Sustainable Use Wetlands MAUA, Ave Andre Araujo 2936, BR-69067375 Manaus, AM, Brazil; [Castilho, Carolina V.] Embrapa Roraima, Ctr Pesquisa Agroflorestal Roraima, BR 174,Km 8 Distrito Ind, BR-69301970 Boa Vista, RR, Brazil; [Ernesto Guevara, Juan; Endara, Maria Jose] Univ Amer, Grp Invest Biodiversidad Medio Ambiente &amp; Salud B, Campus Queri, Quito, Ecuador; [Ernesto Guevara, Juan] Field Museum, Keller Sci Act Ctr, 1400 S Lake Shore Dr, Chicago, IL 60605 USA; [Veiga Carim, Marcelo de Jesus] Inst Pesquisas Cient &amp; Tecnol Amapa IEPA, Dept Bot, Rodovia JK,Km 10,Campus IEPA Fazendinha, BR-68901025 Macapa, AP, Brazil; [Phillips, Oliver L.; Feldpausch, Ted R.; Brienen, Roel; Baker, Tim R.; de Souza, Fernanda Coelho; Galbraith, David; Levesley, Aurora; Pickavance, Georgia; Melgaco, Karina] Univ Leeds, Sch Geog, Woodhouse Lane, Leeds LS2 9JT, W Yorkshire, England; [Magnusson, William E.; Costa, Flavia R. C.; Vicentini, Alberto; Carvalho, Fernanda Antunes; de Souza, Fernanda Coelho] Inst Nacl Pesquisas Amazonia INPA, Coordenacao Pesquisas Ecol, Ave Andre Araujo 2936, BR-69067375 Manaus, AM, Brazil; [Sabatier, Daniel; Molino, Jean-Francois; Engel, Julien; Fonty, Emile] Univ Montpellier, CNRS, AMAP, IRD,Cirad,INRAE, F-34398 Montpellier, France; [da Silva Guimaraes, Jose Renan] Amcel Amapa Florestal Celulose SA, Rua Claudio Lucio S-N, BR-68927 Santana, AP, Brazil; [Cardenas Lopez, Dairon; Castano Arboleda, Nicolas] Inst SINCHI, Herbario Amazon Colombiano, Calle 20 5-44, Bogota, DC, Colombia; [Rodrigues, Domingos de Jesus; Noronha, Janaina Costa; Barbosa, Flavia Rodrigues; Carpanedo, Rainiellen de Sa] Univ Fed Mato Grosso, ICNHS, Setor Ind, Ave Alexandre Ferronato 1200, BR-78557267 Sinop, MT, Brazil; [Almeida, Everton Jose; Barbosa, Luciane Ferreira; Cavalheiro, Larissa; Vilela dos Santos, Marcia Cleia] Univ Fed Mato Grosso, ICNHS, Ave Alexandre Ferronato 1200, BR-78557267 Sinop, MT, Brazil; [Luize, Bruno Garcia] Univ Estadual Campinas UNICAMP, Inst Biol, Dept Biol Vegetal, CP 6109, BR-13083970 Campinas, SP, Brazil; [Moraes de Leao Novo, Evlyn Marcia] Inst Nacl Pesquisas Espaciais INPE, Div Sensoriamento Remoto DSR, Ave Astronautas 1758, BR-12227010 Sao Jose Dos Campos, SP, Brazil; [Nunez Vargas, Percy; Monteagudo Mendoza, Abel; Farfan-Rios, William] Univ Nacl San Antonio Abad Cusco, Herbario Vargas, Ave Cultura Nro 733, Cuzco, Peru; [Freire Silva, Thiago Sanna] Univ Stirling, Biol &amp; Environm Sci, Stirling FK9 4LA, Scotland; [Venticinque, Eduardo Martins] Univ Fed Rio Grande do Norte, Dept Ecol, Ctr Biociencias, Ave Senador Salgado Filho 3000, BR-59072970 Natal, RN, Brazil; [Manzatto, Angelo Gilberto] Univ Fed Rondonia, Dept Biol, Unir, Rodovia BR 364 S-N,Km 9,5 Sentido Acre, BR-76824027 Porto Velho, RO, Brazil; [Costa Reis, Neidiane Farias; Casula, Katia Regina; Pansini, Susamar; Sampaio, Adeilza Felipe] Univ Fed Rondonia, Programa Posgrad Biodiversidade &amp; Biotecnol PPG B, Campus Porto Velho Km 9,5 Bairro Rural, BR-76824027 Porto Velho, RO, Brazil; [Terborgh, John] Univ Florida, Dept Biol, Gainesville, FL 32611 USA; [Terborgh, John] Univ Florida, Florida Museum Nat Hist, Gainesville, FL 32611 USA; [Terborgh, John; Laurance, William F.; Laurance, Susan G. W.] James Cook Univ, Ctr Trop Environm &amp; Sustainabil Sci, Cairns, Qld 4870, Australia; [Terborgh, John; Laurance, William F.; Laurance, Susan G. W.] James Cook Univ, Coll Sci &amp; Engn, Cairns, Qld 4870, Australia; [Honorio Coronado, Euridice N.] Inst Invest Amazonia Peruana IIAP, Ave A Quinones Km 2,5, Iquitos 784, Loreto, Peru; [Honorio Coronado, Euridice N.] Univ St Andrews, Sch Geog &amp; Sustainable Dev, Irvine Bldg, St Andrews KY16 9AL, Fife, Scotland; [Monteagudo Mendoza, Abel; Vasquez, Rodolfo; Valenzuela Gamarra, Luis] Jardin Bot Missouri, Oxapampa, Pasco, Peru; [Carlos Montero, Juan; Carlos Licona, Juan] Inst Boliviano Invest Forestal, Ave 6 Agosto 28,Km 14,Doble Via Guardia, Santa Cruz 6204, Bolivia; [Feldpausch, Ted R.; Pennington, Toby; Pereira, Luciana de Oliveira] Univ Exeter, Coll Life &amp; Environm Sci, Geog, Rennes Dr, Exeter EX4 4RJ, Devon, England; [Killeen, Timothy J.] Agteca Amazon, Santa Cruz, Bolivia; [Marimon, Beatriz S.; Marimon-Junior, Ben Hur; de Oliveira, Edmar Almeida] Univ Estado Mato Grosso, Programa Posgrad Ecol &amp; Conservacao, Nova Xavantina, MT, Brazil; [Mostacedo, Bonifacio] Univ Autonoma Gabriel Rene Moreno, Fac Ciencias Agr, Santa Cruz, Bolivia; [Assis, Rafael L.] Inst Tecnol Vale, Biodivers &amp; Ecosyst Serv, Belem, Para, Brazil; [Baraloto, Chris; Engel, Julien] Florida Int Univ, Int Ctr Trop Bot ICTB, Dept Biol Sci, 11200 SW 8th St,OE 243, Miami, FL 33199 USA; [Petronelli, Pascal] Univ Guyane, CNRS, Cirad UMR Ecofog, AgrosParisTech,INRAE, Campus Agron, F-97379 Kourou, France; [Castellanos, Hernan; Hernandez, Lionel] Univ Nacl Expt Guayana, Ctr Invest Ecol Guayana, Calle Chile, Puerto Ordaz, Bolivar, Venezuela; [de Medeiros, Marcelo Brilhante; Simon, Marcelo Fragomeni] Embrapa Recursos Genet &amp; Biotecnol, Parque Estacao Biol Predio Bot &amp; Ecol, BR-70770917 Brasilia, DF, Brazil; [Andrade, Ana; Camargo, Jose Luis] Inst Nacl Pesquisas Amazonia INPA, Projeto Dinam Biol Fragmentos Florestais, Ave Andre Araujo 2936, BR-69067375 Manaus, AM, Brazil; [Sousa, Thaiane R.] Inst Nacl Pesquisas Amazonia INPA, Programa Posgrad Ecol, Ave Andre Araujo 2936, BR-69067375 Manaus, AM, Brazil; [Farias, Emanuelle de Sousa] Fiocruz MS, Lab Ecol Doencas Transmissiveis Amazonia EDTA, Inst Leonidas &amp; Maria Deane, Rua Terezina 476, BR-69060001 Manaus, AM, Brazil; [Farias, Emanuelle de Sousa] Fiocruz MS, Programa Posgrad Biodiversidade &amp; Saude, Inst Oswaldo Cruz IOC, Ave Brasil,4365 Manguinhos, BR-21040360 Rio De Janeiro, RJ, Brazil; [Lopes, Maria Aparecida] Univ Fed Para, Inst Ciencias Biol, Ave Augusto Correa 01, BR-66075 Belem, PA, Brazil; [Lima Magalhaes, Jose Leonardo] Univ Fed Para, Programa Posgrad Ecol, Ave Augusto Correa 01, BR-66075110 Belem, PA, Brazil; [Lima Magalhaes, Jose Leonardo; Ferreira, Joice; Ruschel, Ademir R.] Embrapa Amazonia Oriental, Empresa Brasileira Pesquisa Agropecuaria, Trav Dr Eneas Pinheiro S-N, BR-66095903 Belem, PA, Brazil; [de Queiroz, Helder Lima] Inst Desenvolvimento Sustentavel Mamiraua, Diretoria Tecn Cient, Estr Bexiga 2584, BR-69470000 Tefe, AM, Brazil; [Aymard C., Gerardo A.] Herbario Univ PORT, Programa Ciencias Agro &amp; Mar, UNELLEZ Guanare, Guanare 3350, Portuguesa, Venezuela; [Stevenson, Pablo R.; Cano, Angela; Correa, Diego F.; Cardenas, Sasha; Casas, Luisa Fernanda] Univ Andes, Lab Ecol Bosques Trop &amp; Primatol, Carrera 1,18a-10, Bogota 111711, DC, Colombia; [Araujo-Murakami, Alejandro; Arroyo, Luzmila; Alexander Parada, Germaine; Villarroel, Daniel] Univ Autonoma Gabriel Rene Moreno, Museo Hist Nat Noel Kempff Mercado, Ave Irala 565,Casilla Post 2489, Santa Cruz, Bolivia; [Ladvocat Cintra, Bruno Barcante] Univ Birmingham, Birmingham Inst Forest Res, Birmingham B15 2TT, W Midlands, England; [Feitosa, Yuri Oliveira] Inst Nacl Pesquisas Amazonia INPA, Programa Posgrad Biol Bot, Ave Andre Araujo 2936, BR-69067 Manaus, Amazonas, Brazil; [Mogollon, Hugo F.] Endangered Species Coalit, 8530 Geren Rd, Silver Spring, MD 20901 USA; [Duivenvoorden, Joost F.] Univ Amsterdam, Inst Biodivers &amp; Ecosyst Dynam, Sci Pk 904, NL-1098 XH Amsterdam, Netherlands; [Peres, Carlos A.] Univ East Anglia, Sch Environm Sci, Norwich NR4 7TJ, Norfolk, England; [Silman, Miles R.; Farfan-Rios, William; Garcia-Cabrera, Karina] Wake Forest Univ, Biol Dept, 1834 Wake Forest Rd, Winston Salem, NC 27106 USA; [Silman, Miles R.; Farfan-Rios, William; Garcia-Cabrera, Karina] Wake Forest Univ, Ctr Energy Environm &amp; Sustainabil, 1834 Wake Forest Rd, Winston Salem, NC 27106 USA; [Rafael Lozada, Jose] Univ Andes, Inst Invest Desarrollo Forestal, Fac Ciencias Forestales &amp; Ambientales, Via Chorros Milla, Merida 5101, Venezuela; [Comiskey, James A.] Natl Pk Serv, Inventory &amp; Monitoring Program, 120 Chatham Lane, Fredericksburg, VA 22405 USA; [Comiskey, James A.; Alonso, Alfonso; Dallmeier, Francisco; Linares-Palomino, Reynaldo] Smithsonian Conservat Biol Inst, Ctr Conservat &amp; Sustainabil, 1100 Jefferson Dr SW,Suite 3123, Washington, DC 20560 USA; [Draper, Freddie C.] Univ Liverpool, Dept Geog &amp; Planning, Liverpool L69 3BX, Merseyside, England; [de Toledo, Jose Julio; Campelo, Wegliane; Hilario, Renato Richard] Univ Fed Amapa, Ciencias Ambientais, Rod Juscelino Kubitschek Km2, BR-68902280 Macapa, AP, Brazil; [Damasco, Gabriel] Univ Gothenburg, Gothenburg Global Biodivers Ctr, Carl Skottbergs Gata 22b, S-41319 Gothenburg, Sweden; [Garcia-Villacorta, Roosevelt] Ctr Innovac Cient Amazon CINCIA, Programa Restaurac Ecosistemas PRE, Jr Cajamarca Cdra 1 S-N, Tambopata, Madre De Dios, Peru; [Garcia-Villacorta, Roosevelt] Peruvian Ctr Biodivers &amp; Conservat PCBC, Iquitos, Loreto, Peru; [Lopes, Aline] Univ Brasilia, Inst Biol Sci, Dept Ecol, BR-70904970 Brasilia, DF, Brazil; [Cornejo Valverde, Fernando] Andes Amazon Biodivers Program, Madre De Dios, Peru; [Gomes, Vitor H. F.] Ctr Univ Para, Escola Negocios Tecnol &amp; Inovacao, Belem, PA, Brazil; [Gomes, Vitor H. F.] Univ Fed Para, Geosci Dept, Environm Sci Program, Rua Augusto Correa 01, BR-66075110 Belem, PA, Brazil; [Jimenez, Eliana M.] Univ Nacl Colombia Sede Amazonia, Inst Amazon Invest Imani, Grp Ecol &amp; Conservac Fauna &amp; Flora Silvestre, Leticia, Amazonas, Colombia; [Neill, David] Univ Estatal Amazon, Puyo, Pastaza, Ecuador; [Penuela Mora, Maria Cristina] Univ Reg Amazon IKIAM, Km 7 Via Muyuna, Tena, Napo, Ecuador; [de Aguiar, Daniel P. P.] Minist Publ Estado Amazonas, Procuradoria Geral Just, Ave Coronel Teixeira 7995, BR-69037473 Manaus, AM, Brazil; [de Aguiar, Daniel P. P.] Inst Nacl Pesquisas Amazonia INPA, Coordenacao Dinam Ambiental, Ave Andre Araujo 2936, BR-69067375 Manaus, AM, Brazil; [Bredin, Yennie K.; Haugaasen, Torbjorn] Norwegian Univ Life Sci NMBU, Fac Environm Sci &amp; Nat Resource Management, POB 5003 NMBU, N-1432 As, Norway; [Bredin, Yennie K.] Norwegian Inst Nat Res NINA, Sognsveien 68, N-0855 Oslo, Norway; [Carvalho, Fernanda Antunes] Univ Fed Minas Gerais, Inst Ciencias Biol, Dept Genet Ecol &amp; Evolucao, Ave Antonio Carlos 6627, BR-31270901 Belo Horizonte, MG, Brazil; [Feeley, Kenneth J.] Univ Miami, Dept Biol, Coral Gables, FL 33146 USA; [Feeley, Kenneth J.] Fairchild Trop Bot Garden, Coral Gables, FL 33156 USA; [Hawes, Joseph E.] Univ Cumbria, Inst Sci &amp; Environm, Ambleside LA22 9BB, Cumbria, England; [Pansonato, Marcelo Petratti; Oliveira, Alexandre A.; Baider, Claudia] Univ Sao Paulo, Inst Biociencias, Dept Ecol, Rua Matao,Trav 14,321 Cidade Univ, BR-05508090 Sao Paulo, SP, Brazil; [Rios Paredes, Marcos; Davila Doza, Hilda Paulette; Gallardo Gonzales, George Pepe; Mozombite Pinto, Linder Felipe] Serv Biodiversidad EIRL, Jr Independencia 405, Iquitos 784, Loreto, Peru; [Barlow, Jos; Berenguer, Erika] Univ Lancaster, Lancaster Environm Ctr, Lancaster LA1 4YQ, Lancs, England; [Berenguer, Erika] Univ Oxford, Environm Change Inst, Oxford OX1 3QY, Oxon, England; [da Silva, Izaias Brasil] Univ Fed Acre, Postgrad Program Biodivers &amp; Biotechnol Bionorte, Rodovia 364,Km 4-5, BR-69900000 Rio Branco, AC, Brazil; [Ferreira, Maria Julia] Fed Rural Univ Pernambuco UFRPE, Postgrad Program Ethnobiol &amp; Nat Conservat, Rua Dom Manuel Medeiros S-N, BR-52171900 Dois Irmaos, PB, Brazil; [Fine, Paul V. A.; Mesones, Italo] Univ Calif Berkeley, Dept Integrat Biol, Berkeley, CA 94720 USA; [Guedes, Marcelino Carneiro; Pedrosa Costa, Janaina Barbosa] Embrapa Amapa, Empresa Brasileira Pesquisa Agropecuaria, Rod Juscelino Kubitschek Km 5, BR-68903419 Macapa, AP, Brazil; [Levis, Carolina; Flores, Bernardo Monteiro] Fed Univ Santa Catarina UFSC, Grad Program Ecol, Campus Univ Corrego Grande, BR-88040900 Florianopolis, SC, Brazil; [Villa Zegarra, Boris Eduardo] Direcc Evaluac Forestal &amp; Fauna Silvestre, Ave Javier Praod Oeste 693, Magdalena Del Mar, Peru; [Antoine Vos, Vincent; Pardo Molina, Guido] Univ Autonoma Beni Jose Ballivian, Inst Invest Forestales Amazonia, Campus Univ Final,Ave Ejercito, Riberalta, Beni, Bolivia; [Ceron, Carlos] Univ Cent, Escuela Biol Herbario Alfredo Paredes, Quito 17012177, Ecuador; [Fonty, Emile] Off Natl Forets, Direct Reg Guyane, Cayenne 97300, French Guiana; [Henkel, Terry W.] Calif State Polytech Univ, Dept Biol Sci, 1 Harpst St, Arcata, CA 95521 USA; [Huamantupa-Chuquimaco, Isau] Univ Nacl Amazon Madre Dios UNAMAD, Herbario HAG, Ave Jorge Chavez 1160, Puerto Maldonado, Madre De Dios, Peru; [Pos, Edwin] Univ Utrecht, Bot Gardens, POB 80162, NL-3508 TD Utrecht, Netherlands; [Silveira, Marcos] Univ Fed Acre, Ctr Ciencias Biol &amp; Nat, Rodovia BR 364,Km 4,S-N, BR-69915559 Rio Branco, AC, Brazil; [Stropp, Juliana] Museo Nacl Ciencias Nat MNCN CSIC, C Jose Gutierrez Abascal 2, Madrid 28006, Spain; [Thomas, Raquel] Iwokrama Int Ctr Rain Forest Conservat &amp; Dev, Georgetown, Guyana; [Daly, Doug] New York Bot Garden, 2900 Southern Blvd, Bronx, NY 10458 USA; [Dexter, Kyle G.] Univ Edinburgh, Sch Geosci, 201 Crew Bldg,Kings Bldg, Edinburgh EH9 3JN, Midlothian, Scotland; [Dexter, Kyle G.; Pennington, Toby] Royal Bot Garden Edinburgh, Trop Div Sect, 20a Inverleith Row, Edinburgh EH3 5LR, Midlothian, Scotland; [Milliken, William] Royal Bot Gardens, Dept Ecosyst Stewardship, Richmond TW9 3AE, Surrey, England; [Fuentes, Alfredo] Univ UMSA, Herbario Nacl Bolivia, Casilla 10077 Correo Cent, La Paz, Bolivia; [Fuentes, Alfredo; Tello, J. Sebastian] Missouri Bot Garden, Ctr Conservat &amp; Sustainable Dev, POB 299, St Louis, MO 63166 USA; [Klitgaard, Bente] Royal Bot Gardens, Dept Accelerated Taxon, Richmond TW9 3AE, Surrey, England; [Marcelo Pena, Jose Luis] Univ Nacl Jaen, Carretera Jaen San Ignacio Km 23, Jaen 06801, Cajamarca, Peru; [Chave, Jerome] CNRS, Lab Evolut &amp; Divers Biol, F-31000 Toulouse, France; [Chave, Jerome] Univ Paul Sabatier, UMR, 5174 EDB, F-31000 Toulouse, France; [Di Fiore, Anthony] Univ Texas Austin, Dept Anthropol, SAC 5-150,2201 Speedway Stop C3200, Austin, TX 78712 USA; [Di Fiore, Anthony; Rivas-Torres, Gonzalo] Univ San Francisco Quito USFQ, Estn Biodiversidad Tiputini, Colegio Ciencias Biol &amp; Ambientales, Quito, Pichincha, Ecuador; [Phillips, Juan Fernando] Fdn Puerto Rastrojo, Cra 10,24-76 Oficina, Bogota 1201, DC, Colombia; [Rivas-Torres, Gonzalo] Univ Florida, Dept Wildlife Ecol &amp; Conservat, 110 Newins Ziegler Hall, Gainesville, FL 32611 USA; [van Andel, Tinde R.] Wageningen Univ, Biosystemat Grp, Droevendaalsesteeg 1, NL-6708 PB Wageningen, Netherlands; [von Hildebrand, Patricio] Fdn Estn Biol, Cra 10,24-76 Oficina, Bogota 1201, DC, Colombia; [Balee, William] Tulane Univ, Dept Anthropol, 101 Dinwiddie Hall,6823 St Charles Ave, New Orleans, LA 70118 USA; [Zarate Gomez, Ricardo] PROTERRA, Inst Invest Amazonia Peruana IIAP, Ave A Quinones Km 2,5, Iquitos 784, Loreto, Peru; [Gonzales, Therany] ACEER Fdn, Jiron Cusco N 370, Puerto Maldonado, Madre De Dios, Peru; [Hoffman, Bruce] Amazon Conservat Team, 4211 North Fairfax Dr, Arlington, VA 22203 USA; [Braga Junqueira, Andre] Univ Autonoma Barcelona, Inst Ciencia &amp; Tecnol Ambientals, Bellaterra 08193, Barcelona, Spain; [Malhi, Yadvinder] Univ Oxford, Environm Change Inst, Ctr Environm, Dyson Perrins Bldg,South Parks Rd, Oxford OX1 3QY, England; [Prieto, Adriana; Rudas, Agustin] Univ Nacl Colombia, Inst Ciencias Nat, Apartado 7945, Bogota, DC, Colombia; [Silva, Natalino] Univ Fed Rural Amazonia, Inst Ciencia Agr, Ave Presidente Tancredo Neves 2501, BR-66077830 Belem, PA, Brazil; [Vela, Cesar I. A.] Univ Nacl San Antonio Abad Cusco, Escuela Profes Ingn Forestal, Jiron San Martin 451, Puerto Maldonado, Madre De Dios, Peru; [Zent, Eglee L.; Zent, Stanford] Inst Venezolano Invest Cient IVIC, Lab Human Ecol, Ado 20632, Caracas 1020A, DC, Venezuela; [Cano, Angela] Univ Cambridge, Cambridge Univ Bot Garden, 1 Brookside, Cambridge CB2 1JE, England; [Carrero Marquez, Yrma Andreina] Univ Andes, Programa Maestria Manejo Bosques, Via Chorros Milla, Merida 5101, Venezuela; [Correa, Diego F.] Univ Queensland, Ctr Biodivers &amp; Conservat Sci CBCS, Brisbane, Qld 4072, Australia; [Holmgren, Milena] Wageningen Univ &amp; Res, Resource Ecol Grp, Droevendaalsesteeg 3a,Bldg 100, NL-6708 PB Gelderland, Netherlands; [Kalamandeen, Michelle] McMaster Univ, Sch Earth Environm &amp; Soc, 1280 Main St West, Hamilton, ON L8S 4K1, Canada; [Lobo, Guilherme] Univ Estadual Campinas UNICAMP, Nucleo Estudos &amp; Pesquisas Ambientais, CP 6109, BR-13083867 Campinas, SP, Brazil; [Torres Montenegro, Luis] Univ Nacl Amazonia Peruana, Herbarium Amazonense AMAZ, Calle Pebas Nanay, Iquitos, Loreto, Peru; [Nascimento, Marcelo Trindade] Univ Estadual Norte Fluminense, Lab Ciencias Ambientais, Ave Alberto Lamego 2000, BR-28013620 Campos Dos Goytacazes, RJ, Brazil; [Ramirez-Angulo, Hirma; Vilanova Torre, Emilio; Torres-Lezama, Armando] Univ Andes, Inst Invest Desarrollo Forestal INDEFOR, Merida 5101, Venezuela; [Scudeller, Veridiana Vizoni] Univ Fed Amazonas UFAM, Dept Biol, Inst Ciencias Biol ICB1, Ave Gen Rodrigo Octavio 6200, BR-69080900 Manaus, AM, Brazil; [Sierra, Rodrigo; Tirado, Milton] GeoIS, El Dia 369&amp; Telegrafo,3 Piso, Quito, Pichincha, Ecuador; [Umana, Maria Natalia] Univ Michigan, Dept Ecol &amp; Evolutionary Biol, Ann Arbor, MI 48109 USA; [van der Heijden, Geertje] Univ Nottingham, Fac Social Sci, Univ Pk, Nottingham NG7 2RD, England; [Vilanova Torre, Emilio] Wildlife Conservat Soc WCS, 2300 Southern Blvd, Bronx, NY 10460 USA; [Ahuite Reategui, Manuel Augusto] PLUSPRETOL, Medio Ambiente, Iquitos, Loreto, Peru; [Baider, Claudia] Minist Agroind &amp; Food Secur, Agr Serv, Mauritius Herbarium, Reduit 80835, Mauritius; [Balslev, Henrik] Aarhus Univ, Dept Biol, Bldg 1540, DK-8000 Aarhus C, Denmark; [Mendoza, Casimiro] Univ Mayor San Simon UMSS, Escuela Ciencias Forest ESFOR, Sacta, Cochabamba, Bolivia; [Mendoza, Casimiro] Manejo Forestal Tierras Trop Bolivia, FOMABO, Sacta, Cochabamba, Bolivia; [Urrego Giraldo, Ligia Estela] Univ Nacl Colombia, Dept Ciencias Forestales, Calle 64 x Cra 65, Medellin 1027, Antioquia, Colombia; [Villarroel, Daniel] Fdn Amigos Nat FAN, Km 7 1-2 Doble,Via La Guardia, Santa Cruz, Bolivia; [Zagt, Roderick] Tropenbos Int, Horaplantsoen 12, NL-6717 LT Ede, Netherlands; [Alexiades, Miguel N.] Univ Kent, Sch Anthropol &amp; Conservat, Marlowe Bldg, Canterbury CT2 7NR, Kent, England; [Palacios Cuenca, Walter] Univ Tecn Norte, Herbario Nacl Ecuador, Quito, Pichincha, Ecuador; [Pauletto, Daniela] Univ Fed Oeste, Inst Biodiversidade &amp; Florestas, Rua Vera Paz,Campus Tapajos, BR-68015110 Santarem, PA, Brazil; [Ramirez Arevalo, Freddy; Valderrama Sandoval, Elvis H.] Univ Nacl Amazonia Peruana, Fac Biol, Pevas 5ta Cdra, Iquitos, Loreto, Peru; [Valderrama Sandoval, Elvis H.] Univ Missouri, Dept Biol, St Louis, MO 63121 USA</t>
  </si>
  <si>
    <t>Naturalis Biodiversity Center; Utrecht University; Field Museum of Natural History (Chicago); Museu Paraense Emilio Goeldi; Helmholtz Association; Karlsruhe Institute of Technology; Empresa Brasileira de Pesquisa Agropecuaria (EMBRAPA); Universidad de Las Americas - Ecuador; Field Museum of Natural History (Chicago); University of Leeds; INRAE; CIRAD; Centre National de la Recherche Scientifique (CNRS); Institut de Recherche pour le Developpement (IRD); Universite de Montpellier; Universidade Federal de Mato Grosso; Universidade Federal de Mato Grosso; Universidade de Sao Paulo; Universidade Estadual de Campinas; Instituto Nacional de Pesquisas Espaciais (INPE); Universidad Nacional de San Antonio Abad del Cusco; University of Stirling; Universidade Federal do Rio Grande do Norte; Universidade Federal de Rondonia; Universidade Federal de Rondonia; State University System of Florida; University of Florida; State University System of Florida; University of Florida; James Cook University; James Cook University; University of St Andrews; University of Exeter; Universidade do Estado de Mato Grosso; Instituto Tecnologico Vale Desenvolvimento Sustentavel; State University System of Florida; Florida International University; Centre National de la Recherche Scientifique (CNRS); INRAE; Empresa Brasileira de Pesquisa Agropecuaria (EMBRAPA); Fundacao Oswaldo Cruz; Fundacao Oswaldo Cruz; Universidade Federal do Para; Universidade Federal do Para; Empresa Brasileira de Pesquisa Agropecuaria (EMBRAPA); Universidad de los Andes (Colombia); University of Birmingham; Institute Nacional de Pesquisas da Amazonia; University of Amsterdam; University of East Anglia; Wake Forest University; Wake Forest University; University of Los Andes Venezuela; United States Department of the Interior; Smithsonian Institution; Smithsonian National Zoological Park &amp; Conservation Biology Institute; University of Liverpool; Fundacao Universidade Federal do Amapa; University of Gothenburg; Universidade de Brasilia; Centro Universitario do Estado do Para (CESUPA); Universidade Federal do Para; Universidad Nacional de Colombia; Norwegian University of Life Sciences; Norwegian Institute Nature Research; Universidade Federal de Minas Gerais; University of Miami; University of Cumbria; Universidade de Sao Paulo; Lancaster University; University of Oxford; Universidade Federal Rural de Pernambuco (UFRPE); University of California System; University of California Berkeley; Empresa Brasileira de Pesquisa Agropecuaria (EMBRAPA); Universidad Central del Ecuador; California State University System; California State Polytechnic University Pomona; Universidad Nacional Amazonica De Madre De Dios; Utrecht University; Consejo Superior de Investigaciones Cientificas (CSIC); CSIC - Museo Nacional de Ciencias Naturales (MNCN); New York Botanical Garden; University of Edinburgh; Royal Botanic Gardens, Kew; Missouri Botanical Gardens; Royal Botanic Gardens, Kew; Universite de Toulouse; Universite Toulouse III - Paul Sabatier; Centre National de la Recherche Scientifique (CNRS); Universite de Toulouse; Universite Toulouse III - Paul Sabatier; University of Texas System; University of Texas Austin; Universidad San Francisco de Quito; State University System of Florida; University of Florida; Wageningen University &amp; Research; Tulane University; Autonomous University of Barcelona; University of Oxford; Universidad Nacional de Colombia; Universidade Federal Rural da Amazonia (UFRA); Universidad Nacional de San Antonio Abad del Cusco; University of Cambridge; University of Los Andes Venezuela; University of Queensland; Wageningen University &amp; Research; McMaster University; Universidade Estadual de Campinas; Universidad Nacional de la Amazonia Peruana; Universidade Estadual do Norte Fluminense; University of Los Andes Venezuela; Universidade Federal de Amazonas; University of Michigan System; University of Michigan; University of Nottingham; Aarhus University; Universidad Mayor de San Simon; Universidad Nacional de Colombia; University of Kent; Universidade Federal do Oeste do Para; Universidad Nacional de la Amazonia Peruana; University of Missouri System; University of Missouri Saint Louis</t>
  </si>
  <si>
    <t>Linares-Palomino, Reynaldo/0000-0002-7631-5549; Honorio Coronado, Eurídice N./0000-0003-2314-590X; Phillips, Oliver L./0000-0002-8993-6168; Scudeller, Veridiana vizoni/0000-0002-7649-5818; Piedade, Maria Teresa Fernandez/0000-0002-7320-0498; de Sousa Lobo, Guilherme/0000-0002-0909-9639; Rodrigues, Domingos/0000-0002-8360-2036; Marimon Junior, Ben Hur/0000-0002-6359-6281; Luize, Bruno Garcia/0000-0002-8384-8386; Barlow, Jos/0000-0003-4992-2594; Silva, Thiago Sanna Freire/0000-0001-8174-0489; Peres, Carlos A./0000-0002-1588-8765; Pitman, Nigel/0000-0002-9211-2880; Medeiros, Marcelo Brilhante/0000-0001-7619-6001; Simon, Marcelo F./0000-0002-5732-1716; Haugaasen, Torbjørn/0000-0003-0901-5324; Lopes, Maria A/0000-0002-6296-5487; Malhi, Yadvinder/0000-0002-3503-4783; Baider, Claudia/0000-0002-2203-2076; Vos, Vincent/0000-0002-0388-8530; ter Steege, Hans/0000-0002-8738-2659; Damasco, Gabriel/0000-0001-9768-520X; Gomes, Vitor/0000-0002-3855-5584; Rivas-Torres, Gonzalo/0000-0002-2704-8288; Hawes, Joseph/0000-0003-0053-2018; Torres Montenegro, Luis Alberto/0000-0002-5756-2827; Marcelo Pena, Jose Luis/0000-0002-0095-4643; Praia Portela de Aguiar, Daniel/0000-0003-2373-4763</t>
  </si>
  <si>
    <t>10.1038/s42003-023-05514-6</t>
  </si>
  <si>
    <t>http://dx.doi.org/10.1038/s42003-023-05514-6</t>
  </si>
  <si>
    <t>Green Published, Green Accepted, Green Submitted, gold</t>
  </si>
  <si>
    <t>Lins, DM; Rocha, RM</t>
  </si>
  <si>
    <t>Lins, Daniel M.; Rocha, Rosana M.</t>
  </si>
  <si>
    <t>Marine aquaculture as a source of propagules of invasive fouling species</t>
  </si>
  <si>
    <t>PEERJ</t>
  </si>
  <si>
    <t>Bioinvasion; Cabotage vector; Connectivity index; Exotic species; Invasion debt; Mariculture; Risk assessment; Southwest Atlantic; Species distribution model</t>
  </si>
  <si>
    <t>MYTILUS-GALLOPROVINCIALIS; SPREAD; ORGANISMS; ASCIDIANS; TRANSPORT; INFERENCE; COASTAL; IMPACT; SHIFTS; SHELF</t>
  </si>
  <si>
    <t>Non-indigenous species tend to colonize aquaculture installations, especially when they are near international ports. In addition to the local environmental hazard that colonizing non-indigenous species pose, they can also take advantage of local transport opportunities to spread elsewhere. In this study, we examined the risk of the spread of eight invasive fouling species that are found in mussel farms in southern Brazil. We used ensemble niche models based on worldwide occurrences of these species, and environmental variables (ocean temperature and salinity) to predict suitable areas for each species with three algorithms (Maxent, Random Forest, and Support Vector Machine). As a proxy for propagule pressure, we used the tonnage transported by container ships from Santa Catarina (the main mariculture region) that travel to other Brazilian ports. We found that ports in the tropical states of Pernambuco, Ceara, and Bahia received the largest tonnage, although far from Santa Catarina and in a different ecoregion. The ascidians Aplidium accarense and Didemnum perlucidum are known from Bahia, with a high risk of invasion in the other states. The bryozoan Watersipora subtorquata also has a high risk of establishment in Pernambuco, while the ascidian Botrylloides giganteus has a medium risk in Bahia. Parana, a state in the same ecoregion as Santa Catarina is likely to be invaded by all species. A second state in this region, Rio Grande do Sul, is vulnerable to A. accarense, the barnacle Megabalanus coccopoma, and the mussel Mytilus galloprovincialis. Climate change is changing species latitudinal distributions and most species will gain rather than lose area in near future (by 2050). As an ideal habitat for fouling organisms and invasive species, aquaculture farms can increase propagule pressure and thus the probability that species will expand their distributions, especially if they are close to ports. Therefore, an integrated approach of the risks of both aquaculture and nautical transport equipment present in a region is necessary to better inform decision-making procedures aiming at the expansion or establishment of new aquaculture farms. The risk maps provided will allow authorities and regional stakeholders to prioritize areas of concern for mitigating the present and future spread of fouling species.</t>
  </si>
  <si>
    <t>[Lins, Daniel M.] Univ Fed Parana, Ecol &amp; Conservat Grad Program, Curitiba, Parana, Brazil; [Rocha, Rosana M.] Univ Fed Parana, Zool Dept, Curitiba, Parana, Brazil</t>
  </si>
  <si>
    <t>Universidade Federal do Parana; Universidade Federal do Parana</t>
  </si>
  <si>
    <t>de M. Lins, Daniel/0000-0003-2175-033X</t>
  </si>
  <si>
    <t>PEERJ INC</t>
  </si>
  <si>
    <t>2167-8359</t>
  </si>
  <si>
    <t>e15456</t>
  </si>
  <si>
    <t>10.7717/peerj.15456</t>
  </si>
  <si>
    <t>http://dx.doi.org/10.7717/peerj.15456</t>
  </si>
  <si>
    <t>Naciri, W; Boom, A; Payne, M; Browne, N; Evans, NJ; Holdship, P; Rankenburg, K; Nagarajan, R; McDonald, BJ; McIlwain, J; Zinke, J</t>
  </si>
  <si>
    <t>Naciri, Walid; Boom, Arnoud; Payne, Matthew; Browne, Nicola; Evans, Noreen J.; Holdship, Philip; Rankenburg, Kai; Nagarajan, Ramasamy; McDonald, Bradley J.; McIlwain, Jennifer; Zinke, Jens</t>
  </si>
  <si>
    <t>Massive corals record deforestation in Malaysian Borneo through sediments in river discharge</t>
  </si>
  <si>
    <t>GREAT-BARRIER-REEF; SEA-SURFACE TEMPERATURE; LAND-COVER; TERRESTRIAL RUNOFF; PORITES CORALS; CLIMATE-CHANGE; SOIL LOSS; SARAWAK; DELTA-O-18; PACIFIC</t>
  </si>
  <si>
    <t>Logging of tropical primary forests is a widely acknowledged global issue threatening biodiversity hotspots and indigenous communities leading to significant land erosion and decreased soil stability. The downstream effects of logging on human coastal communities include poor water quality and increased sedimentation. Quantifying the impacts of historical deforestation within a watershed requires accurate data from river discharge or satellite images, which are rarely available prior to the 1980s. In the absence of these in situ measurements, proxies have successfully produced accurate, long-range, historical records of temperature, hydrological balance, and sediment discharge in coastal and oceanic environments. We present a 30-year, monthly resolved Ba/Ca proxy record of sediment in river discharge as measured from the skeletal remains of massive corals Porites sp. from northern Malaysian Borneo. We make the comparison with local instrumental hydrology data, river discharge and rainfall, to test the reliability of the Ba/Cacoral proxy. Our results show that averaging five records into two composites results in significant positive annual correlations with river discharge (r = 0.5 and r = 0.59) as well as a difference in correlation strength coherent with distance from the river mouth, with the composite closer to the river mouth displaying a higher correlation. More importantly, Ba/Cacoral records from this region showed a very similar upward trend to that of river discharge on multi-decennial timescales. The lack of similar increase and overall stability in the precipitation record suggests that the river discharge's trend recorded by corals is linked to the increasing land use associated with ever-growing deforestation. We argue that massive corals in this region are therefore valuable archives of past hydrological conditions and accurately reflect changes in land use patterns.</t>
  </si>
  <si>
    <t>[Naciri, Walid; Boom, Arnoud; Payne, Matthew; Zinke, Jens] Univ Leicester, Sch Geog Geol &amp; Environm, Leicester LE1 7RH, England; [Evans, Noreen J.; Rankenburg, Kai; McDonald, Bradley J.] Curtin Univ, John Laeter Ctr, Sch Earth &amp; Planetary Sci, Bentley, WA 6102, Australia; [Browne, Nicola; McIlwain, Jennifer; Zinke, Jens] Curtin Univ, Mol &amp; Life Sci, Bentley, WA 6102, Australia; [Holdship, Philip] Univ Oxford, Sch Earth Sci, Oxford OX1 2JD, England; [Nagarajan, Ramasamy] Curtin Univ Malaysia, Dept Appl Sci Appl Geol, Miri 98009, Malaysia; [Browne, Nicola; Nagarajan, Ramasamy; McIlwain, Jennifer; Zinke, Jens] Curtin Univ Malaysia, Curtin Malaysia Res Inst, Miri 98009, Malaysia</t>
  </si>
  <si>
    <t>University of Leicester; Curtin University; Curtin University; University of Oxford; Curtin University Malaysia; Curtin University Malaysia</t>
  </si>
  <si>
    <t>Rankenburg, Kai/0000-0003-3708-9304; Payne, Matthew/0000-0001-5350-0736; Nagarajan, Ramasamy/0000-0003-3495-899X; Naciri, Walid/0000-0001-6854-1784</t>
  </si>
  <si>
    <t>10.5194/bg-20-1587-2023</t>
  </si>
  <si>
    <t>http://dx.doi.org/10.5194/bg-20-1587-2023</t>
  </si>
  <si>
    <t>Pierre, S; Litton, CM; Giardina, CP; Sparks, JP; Fahey, TJ</t>
  </si>
  <si>
    <t>Pierre, Suzanne; Litton, Creighton M.; Giardina, Christian P.; Sparks, Jed P.; Fahey, Timothy J.</t>
  </si>
  <si>
    <t>Mean annual temperature influences local fine root proliferation and arbuscular mycorrhizal colonization in a tropical wet forest</t>
  </si>
  <si>
    <t>arbuscular mycorrhizal fungi; fine roots; mean annual temperature; nitrogen availability; root proliferation; tropical montane wet forest</t>
  </si>
  <si>
    <t>NET PRIMARY PRODUCTIVITY; CARBON ALLOCATION; GLOBAL PATTERNS; PHOSPHORUS LIMITATION; NUTRIENT LIMITATION; FORAGING STRATEGIES; SOIL-TEMPERATURE; PHENOTYPIC PLASTICITY; ECOSYSTEM DEVELOPMENT; RESOURCE LIMITATION</t>
  </si>
  <si>
    <t>Mean annual temperature (MAT) is an influential climate factor affecting the bioavailability of growth-limiting nutrients nitrogen (N) and phosphorus (P). In tropical montane wet forests, warmer MAT drives higher N bioavailability, while patterns of P availability are inconsistent across MAT. Two important nutrient acquisition strategies, fine root proliferation into bulk soil and root association with arbuscular mycorrhizal fungi, are dependent on C availability to the plant via primary production. The case study presented here tests whether variation in bulk soil N bioavailability across a tropical montane wet forest elevation gradient (5.2 degrees C MAT range) influences (a) morphology fine root proliferation into soil patches with elevated N, P, and N+P relative to background soil and (b) arbuscular mycorrhizal fungal (AMF) colonization of fine roots in patches. We created a fully factorial fertilized root ingrowth core design (N, P, N+P, unfertilized control) representing soil patches with elevated N and P bioavailability relative to background bulk soil. Our results show that percent AMF colonization of roots increased with MAT (r(2) = .19,p = .004), but did not respond to fertilization treatments. Fine root length (FRL), a proxy for root foraging, increased with MAT in N+P-fertilized patches only (p = .02), while other fine root morphological parameters did not respond to the gradient or fertilized patches. We conclude that in N-rich, fine root elongation into areas with elevated N and P declines while AMF abundance increases with MAT. These results indicate a tradeoff between P acquisition strategies occurring with changing N bioavailability, which may be influenced by higher C availability with warmer MAT.</t>
  </si>
  <si>
    <t>[Pierre, Suzanne; Sparks, Jed P.] Cornell Univ, Dept Ecol &amp; Evolutionary Biol, Ithaca, NY 14853 USA; [Pierre, Suzanne] Univ Calif Berkeley, Dept Integrat Biol, Berkeley, CA 94720 USA; [Litton, Creighton M.] Univ Hawaii Manoa, Dept Nat Resources &amp; Environm Management, Honolulu, HI 96822 USA; [Giardina, Christian P.] US Forest Serv, Inst Pacific Isl Forestry, Pacific Southwest Res Stn, Hilo, HI USA; [Fahey, Timothy J.] Cornell Univ, Dept Nat Resources, Fernow Hall, Ithaca, NY 14853 USA</t>
  </si>
  <si>
    <t>Cornell University; University of California System; University of California Berkeley; University of Hawaii System; University of Hawaii Manoa; United States Department of Agriculture (USDA); United States Forest Service; Cornell University</t>
  </si>
  <si>
    <t>Pierre, Suzanne/0009-0001-7000-4571; Sparks, Jed/0000-0002-4333-1251</t>
  </si>
  <si>
    <t>10.1002/ece3.6561</t>
  </si>
  <si>
    <t>http://dx.doi.org/10.1002/ece3.6561</t>
  </si>
  <si>
    <t>Zheng, YY; Boers, N</t>
  </si>
  <si>
    <t>Zheng, Yayun; Boers, Niklas</t>
  </si>
  <si>
    <t>Mean exit times as global measure of resilience of tropical forest systems under climatic disturbances-Analytical and numerical results</t>
  </si>
  <si>
    <t>CHAOS</t>
  </si>
  <si>
    <t>SAVANNA; FIRE; DEFORESTATION; DROUGHT</t>
  </si>
  <si>
    <t>Both remotely sensed distribution of tree cover and models suggest three alternative stable vegetation states in the tropics: forest, savanna, and treeless states. Environmental fluctuation could cause critical transitions from the forest to the savanna state and quantifying the resilience of a given vegetation state is, therefore, crucial. While previous work has focused mostly on local stability concepts, we investigate here the mean exit time from a given basin of attraction, with partially absorbing and reflecting boundaries, as a global resilience measure. We provide detailed investigations using an established model for tropical tree cover with multistable precipitation regimes. We find that higher precipitation or weaker noise increases the mean exit time of the forest state and, thus, its resilience. Upon investigating the transition times from the forest state to other tree cover states, we find that in the bistable precipitation regime, the size of environmental fluctuations has a greater impact on the transition probabilities from the forest state compared to precipitation.</t>
  </si>
  <si>
    <t>[Zheng, Yayun] Jiangsu Univ, Sch Math Sci, Zhenjiang 212013, Peoples R China; [Boers, Niklas] Tech Univ Munich, Sch Engn &amp; Design, Earth Syst Modelling, D-80333 Munich, Germany; [Boers, Niklas] Potsdam Inst Climate Impact Res, D-14412 Potsdam, Germany; [Boers, Niklas] Univ Exeter, Dept Math, Exeter EX4 4SB, England; [Boers, Niklas] Univ Exeter, Global Syst Inst, Exeter EX4 4SB, England; [Boers, Niklas] Beijing Normal Univ, Inst Nonequilibrium Syst, Sch Syst Sci, Beijing 100875, Peoples R China</t>
  </si>
  <si>
    <t>Jiangsu University; Technical University of Munich; Potsdam Institut fur Klimafolgenforschung; University of Exeter; University of Exeter; Beijing Normal University</t>
  </si>
  <si>
    <t>Zheng, Yayun/0000-0002-7725-379X; Boers, Niklas/0000-0002-1239-9034</t>
  </si>
  <si>
    <t>AIP Publishing</t>
  </si>
  <si>
    <t>1054-1500</t>
  </si>
  <si>
    <t>10.1063/5.0158109</t>
  </si>
  <si>
    <t>http://dx.doi.org/10.1063/5.0158109</t>
  </si>
  <si>
    <t>Condro, AA; Prasetyo, LB; Rushayati, SB; Santikayasa, IP; Iskandar, E</t>
  </si>
  <si>
    <t>Condro, Aryo Adhi; Prasetyo, Lilik Budi; Rushayati, Siti Badriyah; Santikayasa, I. Putu; Iskandar, Entang</t>
  </si>
  <si>
    <t>Measuring Metrics of Climate Change and Its Implication on the Endangered Mammal Conservation in the Leuser Ecosystem</t>
  </si>
  <si>
    <t>climate change; biodiversity; tropical landscape; mammal; conservation</t>
  </si>
  <si>
    <t>LAND-USE CHANGE; RANGE SHIFTS; BIAS CORRECTION; ADAPTATION; DEFORESTATION; STRATEGIES; SURFACES; VELOCITY; MODEL</t>
  </si>
  <si>
    <t>The Leuser Ecosystem is one of the essential landscapes in the world for biodiversity conservation and ecosystem services. However, the Leuser Ecosystem has suffered many threats from anthropogenic activities and changing climate. Climate change is the greatest challenge to global biodiversity conservation. Efforts should be made to elaborate climatic change metrics toward biological conservation practices. Herein, we present several climate change metrics to support conservation management toward mammal species in the Leuser Ecosystem. We used a 30-year climate of mean annual temperature, annual precipitation, and the BIOCLIM data to capture the current climatic conditions. For the future climate (2050), we retrieved three downscaled general circulation models for the business-as-usual scenario of shared socioeconomic pathways (SSP585). We calculated the dissimilarities of the current and 2050 climatic conditions using the standardized Euclidean distance (SED). To capture the probability of climate extremes in each period (i.e., current and future conditions), we calculated the 5th and 95th percentiles of the distributions of monthly temperature and precipitation, respectively, in the current and future conditions. Furthermore, we calculated forward and backward climate velocities based on the mean annual temperature. These metrics can be useful inferences about species conservation. Our results indicate that almost all of the endangered mammals in the Leuser Ecosystem will occur in the area with threats to local populations and sites. Different conservation strategies should be performed in the areas likely to present different threats toward mammal species. Habitat restoration and long-term population monitoring are needed to support conservation in this mega biodiversity region.</t>
  </si>
  <si>
    <t>[Condro, Aryo Adhi] Bogor Agr Univ, IPB Univ, Dept Forest Resources Conservat &amp; Ecotourism, Trop Biodivers Conservat Program,Fac Forestry, Bogor, Indonesia; [Prasetyo, Lilik Budi; Rushayati, Siti Badriyah] Bogor Agncultural Univ, IPB Univ, Fac Forestry, Dept Forest Resources Conservat &amp; Ecotourism, Bogor, Indonesia; [Santikayasa, I. Putu] Bogor Agr Univ, IPB Univ, Fac Math &amp; Nat Sci, Dept Geophys &amp; Meteorol, Bogor, Indonesia; [Iskandar, Entang] Bogor Agr Univ, IPB Univ, Primate Res Ctr, Bogor, Indonesia</t>
  </si>
  <si>
    <t>Bogor Agricultural University; Bogor Agricultural University; Bogor Agricultural University; Bogor Agricultural University</t>
  </si>
  <si>
    <t>Prasetyo, Lilik Budi/0000-0001-5320-3221; Launggu, Kani/0009-0000-7774-951X</t>
  </si>
  <si>
    <t>10.3389/fenvs.2021.713837</t>
  </si>
  <si>
    <t>http://dx.doi.org/10.3389/fenvs.2021.713837</t>
  </si>
  <si>
    <t>Axelsson, EP; Franco, FM; Lussetti, D; Grady, KC; Ilstedt, U</t>
  </si>
  <si>
    <t>Axelsson, E. P.; Franco, F. M.; Lussetti, D.; Grady, K. C.; Ilstedt, U.</t>
  </si>
  <si>
    <t>Mega El Ni(n)over-tildeo's change the playing field for culturally important tree species and hence the foundation for human-nature interactions in tropical forests</t>
  </si>
  <si>
    <t>Climate change; Biocultural diversity; Cultural keystone species; Ecocultural; Traditional ecological knowledge; Non-timber forest products</t>
  </si>
  <si>
    <t>RAIN-FOREST; GROWTH; NINO; CONSERVATION; DIVERSITY; KNOWLEDGE; DROUGHTS; IMPACT</t>
  </si>
  <si>
    <t>Humans have interacted with trees for millennia and the strength of such interactions determines the long-term social values of trees and forests. Such ecocultural linkages could be important to promote during reforestation efforts, potentially helping to turn the tide on the current rapid extinction of cultural and biological diversity. In addition, predicting the fate of ecoculturally important species to changing climates may help guide tree species selection best-suited to future climates. We assessed the vulnerability of four ecoculturally important tree species native to Southeast Asia to an extreme drought: Koompassia excelsa, Nephelium lappaceum, Shorea fallax and Shorea leprosula. These species provide distinct and unique products, and Koompassia excelsa is well-represented in local mythological stories and considered a Cultural Keystone Species (CKS). We used two complementary approaches: 1) an experimental common garden and 2) naturally occurring wild trees growing in a secondary forest and compared the performance of trees before, after, and during the 2016 El Ni (n) over tildeo event with record breaking low precipitation and high temperatures. We found that mortality of the CKS K. excelsa in the common garden, along with mortality and growth of wild trees were unaffected by the El Ni (n) over tildeo drought. In contrast, young trees of N. lappaceum and S. fallax planted in the common garden had mortality 4 and 3 times higher, respectively, during the El Ni (n) over tildeo drought compared to normal years. Growth rate of S. fallax in the wild was also significantly lower during the El Ni (n) over tildeo drought and this effect was particularly pronounced in highly disturbed forests. Our results demonstrate that the impact of extreme climatic events, that are predicted to become more common with climate change, on culturally important tree species is species specific. Management of such species may thus need species specific measures to maintain viable populations and hence provide the basic physical settings for human-nature interactions and associated cultural identities to persist. In this context, our findings that cultural keystone species such as K. excelsa could be drought tolerant is noteworthy, as investing on such species could prove to be beneficial for both local cultures and conservation of native ecosystems and biodiversity.</t>
  </si>
  <si>
    <t>[Axelsson, E. P.] Swedish Univ Agr Sci, Dept Wildlife Fish &amp; Environm Studies, Umea, Sweden; [Franco, F. M.] Univ Brunei Darussalam, Inst Asian Studies, Gadong, Brunei; [Lussetti, D.; Ilstedt, U.] Swedish Univ Agr Sci, Dept Forest Ecol &amp; Management, Umea, Sweden; [Grady, K. C.] No Arizona Univ, Sch Forestry, Flagstaff, AZ 86011 USA</t>
  </si>
  <si>
    <t>Swedish University of Agricultural Sciences; University Brunei Darussalam; Swedish University of Agricultural Sciences; Northern Arizona University</t>
  </si>
  <si>
    <t>Franco, F. Merlin/0000-0001-8036-096X; Ilstedt, Ulrik/0000-0002-5005-2568</t>
  </si>
  <si>
    <t>10.1016/j.tfp.2021.100109</t>
  </si>
  <si>
    <t>http://dx.doi.org/10.1016/j.tfp.2021.100109</t>
  </si>
  <si>
    <t>Ren, CJ; Wang, JY; Bastida, F; Delgado-Baquerizo, M; Yang, YH; Wang, J; Zhong, ZK; Zhou, ZH; Zhang, SH; Guo, YX; Zhou, S; Wei, GH; Han, XH; Yang, GH; Zhao, FZ</t>
  </si>
  <si>
    <t>Ren, Chengjie; Wang, Jieying; Bastida, Felipe; Delgado-Baquerizo, Manuel; Yang, Yuanhe; Wang, Jun; Zhong, Zekun; Zhou, Zhenghu; Zhang, Shuohong; Guo, Yaoxin; Zhou, Sha; Wei, Gehong; Han, Xinhui; Yang, Gaihe; Zhao, Fazhu</t>
  </si>
  <si>
    <t>Microbial traits determine soil C emission in response to fresh carbon inputs in forests across biomes</t>
  </si>
  <si>
    <t>forest biomes; genomes; metagenomic sequencing; microbial functional profiles; priming effect</t>
  </si>
  <si>
    <t>ORGANIC-MATTER; CLIMATE-CHANGE; COMMUNITY; DECOMPOSITION; DIVERSITY; NITROGEN; RECALCITRANT; IMPACT; GENES; ROOT</t>
  </si>
  <si>
    <t>Soil priming is a microbial-driven process, which determines key soil-climate feedbacks in response to fresh carbon inputs. Despite its importance, the microbial traits behind this process are largely undetermined. Knowledge of the role of these traits is integral to advance our understanding of how soil microbes regulate carbon (C) emissions in forests, which support the largest soil carbon stocks globally. Using metagenomic sequencing and C-13-glucose, we provide unprecedented evidence that microbial traits explain a unique portion of the variation in soil priming across forest biomes from tropical to cold temperature regions. We show that microbial functional profiles associated with the degradation of labile C, especially rapid simple sugar metabolism, drive soil priming in different forests. Genes involved in the degradation of lignin and aromatic compounds were negatively associated with priming effects in temperate forests, whereas the highest level of soil priming was associated with beta-glucosidase genes in tropical/subtropical forests. Moreover, we reconstructed, for the first time, 42 whole bacterial genomes associated with the soil priming effect and found that these organisms support important gene machinery involved in priming effect. Collectively, our work demonstrates the importance of microbial traits to explain soil priming across forest biomes and suggests that rapid carbon metabolism is responsible for priming effects in forests. This knowledge is important because it advances our understanding on the microbial mechanisms mediating soil-climate feedbacks at a continental scale.</t>
  </si>
  <si>
    <t>[Ren, Chengjie; Zhong, Zekun; Zhang, Shuohong; Han, Xinhui; Yang, Gaihe] Northwest A&amp;F Univ, Coll Agron, Yangling, Shaanxi, Peoples R China; [Ren, Chengjie; Zhong, Zekun; Zhang, Shuohong; Han, Xinhui; Yang, Gaihe] Res Ctr Recycle Agr Engn &amp; Technol Shaanxi Prov, Yangling, Shaanxi, Peoples R China; [Wang, Jieying; Zhou, Sha; Zhao, Fazhu] Northwest Univ, Shaanxi Key Lab Earth Surface Syst &amp; Environm Car, Xian 710000, Shaanxi, Peoples R China; [Bastida, Felipe] CEBAS CSIC, Dept Soil &amp; Water Conservat, Murcia, Spain; [Delgado-Baquerizo, Manuel] Univ Pablo de Olavide, Dept Sistemas Fis Quim &amp; Nat, Seville, Spain; [Yang, Yuanhe] Chinese Acad Sci, Inst Bot, State Key Lab Vegetat &amp; Environm Change, Beijing, Peoples R China; [Wang, Jun] Chinese Acad Sci &amp; Minist Water Resources, Inst Soil &amp; Water Conservat, State Key Lab Soil Eros &amp; Dryland Farming Loess P, Yangling, Shaanxi, Peoples R China; [Zhou, Zhenghu] Northeast Forestry Univ, Ctr Ecol Res, Key Lab Sustainable Forest Ecosyst Management, Minist Educ, Harbin, Heilongjiang, Peoples R China; [Guo, Yaoxin] Northwest Univ, Coll Life Sci, Xian, Shaanxi, Peoples R China; [Wei, Gehong] Northwest A&amp;F Univ, Coll Life Sci, Yangling, Shaanxi, Peoples R China</t>
  </si>
  <si>
    <t>Northwest A&amp;F University - China; Northwest University Xi'an; Consejo Superior de Investigaciones Cientificas (CSIC); CSIC - Centro de Edafologia y Biologia Aplicada del Segura (CEBAS); Universidad Pablo de Olavide; Chinese Academy of Sciences; Institute of Botany, CAS; Chinese Academy of Sciences; Institute of Soil &amp; Water Conservation (ISWC), CAS; Ministry of Water Resources; Northeast Forestry University - China; Northwest University Xi'an; Northwest A&amp;F University - China</t>
  </si>
  <si>
    <t>DELGADO-BAQUERIZO, MANUEL/0000-0002-6499-576X; Delgado-Baquerizo, Manuel/0000-0002-6499-576X; Zhao, Fazhu/0000-0003-4758-3277; Wang, Jun/0000-0002-8011-3149; Ren, Chengjie/0000-0003-4959-3129; Wang, Jieying/0000-0002-9635-3438</t>
  </si>
  <si>
    <t>10.1111/gcb.16004</t>
  </si>
  <si>
    <t>http://dx.doi.org/10.1111/gcb.16004</t>
  </si>
  <si>
    <t>Miller, C; Hahn, A; Liebrand, D; Zabel, M; Schefuss, E</t>
  </si>
  <si>
    <t>Miller, Charlotte; Hahn, Annette; Liebrand, Diederik; Zabel, Matthias; Schefuss, Enno</t>
  </si>
  <si>
    <t>Mid- and low latitude effects on eastern South African rainfall over the Holocene</t>
  </si>
  <si>
    <t>Eastern South Africa; n-alkanes; Hydrogen isotopes; Carbon isotopes; XRF analysis; Southern hemisphere westerlies; Tropical easterlies; Insolation; South indian ocean convergence zone</t>
  </si>
  <si>
    <t>HYDROGEN-ISOTOPIC COMPOSITION; SEA-SURFACE TEMPERATURES; INDIAN CONVERGENCE ZONE; HIGH-RESOLUTION RECORD; HEMISPHERE WESTERLIES; CLIMATIC VARIABILITY; VEGETATION DYNAMICS; LAST DEGLACIATION; MFABENI PEATLAND; FOREST HISTORY</t>
  </si>
  <si>
    <t>Climate variability and its forcings in eastern South Africa during the late Quaternary remain poorly understood with data suggesting temporal variability and spatial heterogeneity. To constrain the variability and the drivers of past climate, we explore vegetation (C-3/C-4) and hydrological change using stable carbon and hydrogen isotopes of plant-waxes and X-ray fluorescence (XRF) analysis in marine core GeoB20610-2 offshore the Limpopo River. We find evidence for two climatic phases: an initial arid phase (c. 7-3 cal kyr BP), followed by a wetter phase (c. 3-0 cal kyr BP). To put our findings into a regional context, we investigate a latitudinal transect of sites along eastern South Africa and divide the region into three distinct hydro-climatic zones, with significantly different climate drivers. During the last c. 3 cal. ka BP, wet climatic conditions dominated the northern summer rainfall zone (SRZ) and the southern South African zone (SSAZ), whereas arid conditions prevailed in the central and eastern SRZ. In the northern SRZ the climate was driven by local insolation, where heightened insolation resulted in more precipitation. The aridity during the last c. 3 cal. ka BP in the central and eastern SRZ and the increased humidity in the SSAZ are attributed to an equatorward displacement of the southern hemisphere westerlies, the South African high-pressure cell and the South Indian Ocean Convergence Zone (SIOCZ). For the Holocene we find little evidence for an Indian Ocean SST control on climate. The results for the Limpopo River catchment region highlight the spatial heterogeneity of Holocene climate conditions in eastern South Africa and indicate significant latitudinal differences in climate drivers. (C) 2019 Elsevier Ltd. All rights reserved.</t>
  </si>
  <si>
    <t>[Miller, Charlotte; Hahn, Annette; Liebrand, Diederik; Zabel, Matthias; Schefuss, Enno] Univ Bremen, MARUM Ctr Marine Environm Sci, Leobener Str 8, D-28359 Bremen, Germany</t>
  </si>
  <si>
    <t>University of Bremen</t>
  </si>
  <si>
    <t>Schefuß, Enno/0000-0002-5960-930X; Zabel, Matthias/0000-0003-4681-1821; Lieband, Diederik/0000-0002-6925-7889</t>
  </si>
  <si>
    <t>10.1016/j.quascirev.2019.106088</t>
  </si>
  <si>
    <t>http://dx.doi.org/10.1016/j.quascirev.2019.106088</t>
  </si>
  <si>
    <t>Misra, P; Farooqui, A; Sinha, R; Khanolkar, S; Tandon, SK</t>
  </si>
  <si>
    <t>Misra, Pavani; Farooqui, Anjum; Sinha, Rajiv; Khanolkar, Sonal; Tandon, Sampat K.</t>
  </si>
  <si>
    <t>Millennial-scale vegetation and climatic changes from an Early to Mid-Holocene lacustrine archive in Central Ganga Plains using multiple biotic proxies</t>
  </si>
  <si>
    <t>Holocene climate; Lake sediments; Ganga Plains; Biotic proxies; Palynology</t>
  </si>
  <si>
    <t>PHACOTUS-LENTICULARIS CHLOROPHYTA; HOLOCENE ENVIRONMENTAL-CHANGES; LATE PLEISTOCENE-HOLOCENE; INDIAN-SUMMER MONSOON; QUATERNARY VEGETATION; LAKE-SEDIMENTS; KARELA JHEEL; THAR DESERT; ARABIAN SEA; RECORD</t>
  </si>
  <si>
    <t>The Indo-Gangetic floodplains have many abandoned meander cut-offs and oxbow lakes that can serve as potential archives for high-resolution paleoclimatic reconstruction. Previously, a few of these lakes have been investigated for understanding the regional Holocene climatic history, but these studies are generally limited by a lack of high chrono-stratigraphic resolution. To develop an understanding of the role of local and/or regional climate forcings, an oxbow lake (Baraila Tal) in the Central Ganga Plains has been studied using multiple biotic proxies such as pollen, phytoliths, diatoms, and sponge spicules. Millennial-scale climatic fluctuations and vegetation history for the Early to Mid-Holocene period have been reconstructed using 17 AMS radiocarbon dates from two trenches, 3-4 m deep. Five major biotic zones have been delineated between 13.2 and 4.8 kyr BP. Zone I (similar to 13-12 kyr BP) shows small patches of dry tropical woody flora along with tall C4 grass indicating a moderately dry climate. The presence of low-temperature herbs indicates an active NE monsoon but the paucity of arboreals indicates a weakened Indian Summer Monsoon (ISM). The high percentages of Phacotus lenticularis cysts in Zone II (12-9 kyr BP) indicate the presence of stagnant, lime-rich inland waters under relatively colder climatic conditions. The appearance of evergreen forest groves around 11.5 kyr BP indicates an increase in humidity, and lake deepening was inferred between 10.9 and 10.3 kyr BP. Sediment accumulation rate shows a sudden drop at similar to 10.3 kyr BP indicating a complete cut-off of the oxbow lake from the fluvial channel. Zone III (9-8 kyr BP) records millennial-scale drying with a complete absence of aquatic pollen between 8.9 and 7.7 kyr BP. The expansion of short C4 grass in Zone IV (8-7 kyr BP) further indicates drier conditions. Zone V (7-similar to 5 kyr BP) shows very high percentages of sponge spicules that flourish in clear waters, and represents a strengthened ISM and a subsequent lake expansion. (C) 2020 Elsevier Ltd. All rights reserved.</t>
  </si>
  <si>
    <t>[Misra, Pavani; Sinha, Rajiv; Khanolkar, Sonal] Indian Inst Technol Kanpur, Dept Earth Sci, Kanpur 208016, Uttar Pradesh, India; [Farooqui, Anjum] Birbal Sahni Inst Palaeosci, 53 Univ Rd, Lucknow 226001, Uttar Pradesh, India; [Tandon, Sampat K.] Indian Inst Sci Educ &amp; Res Bhopal, Dept Earth &amp; Environm Sci, Bhopal 462066, India</t>
  </si>
  <si>
    <t>Indian Institute of Technology System (IIT System); Indian Institute of Technology (IIT) - Kanpur; Department of Science &amp; Technology (India); Birbal Sahni Institute of Palaeobotany (BSIP); Indian Institute of Science Education &amp; Research (IISER) - Bhopal</t>
  </si>
  <si>
    <t>Sinha, Rajiv/0000-0002-3321-8095; Misra, Pavani/0000-0003-1101-0610; Khanolkar, Sonal/0000-0002-7911-1699</t>
  </si>
  <si>
    <t>10.1016/j.quascirev.2020.106474</t>
  </si>
  <si>
    <t>http://dx.doi.org/10.1016/j.quascirev.2020.106474</t>
  </si>
  <si>
    <t>Gonçalves, JQ; Durgante, FM; Wittmann, F; Piedade, MTF; Rodriguez, DRO; Tomazello, M; Parolin, P; Schöngart, J</t>
  </si>
  <si>
    <t>Goncalves, Janaina Quixabeira; Durgante, Flavia Machado; Wittmann, Florian; Piedade, Maria Teresa Fernandez; Ortega Rodriguez, Daigard Ricardo; Tomazello-Filho, Mario; Parolin, Pia; Schongart, Jochen</t>
  </si>
  <si>
    <t>Minimum temperature and evapotranspiration in Central Amazonian floodplains limit tree growth of Nectandra amazonum (Lauraceae)</t>
  </si>
  <si>
    <t>Dendrochronology; Densitometry; Vá rzea; Wood density</t>
  </si>
  <si>
    <t>NINO-SOUTHERN-OSCILLATION; VARZEA FORESTS; WOOD; CARBON; RINGS; CLIMATE; PERIODICITY; RIVER; WATER; AGE</t>
  </si>
  <si>
    <t>Key message Tree growth of Nectandra amazonum (Lauraceae) in the Central Amazonian floodplains does not respond to the annual long-term flooding but responds to variation of minimum temperature and potential evapotranspiration. During the last two decades, the Central Amazon region has been impacted by increasingly frequent and more severe floods and droughts and increasing temperature. Little is known about the effects of these climate trends on tree growth in floodplain forests. In this study, we analysed Nectandra amazonum (Lauraceae), an evergreen and flood-adapted tree species, dominant not only in the nutrient-rich Amazonian floodplains (varzea), but also occurring in other environments within and outside the Amazon basin. For the period from 2001 to 2017, intra- and interannual climate-growth relationships of N. amazonum were analysed applying a combination of conventional dendrochronological (cross-dating) and densiometric techniques to construct a robust tree-ring chronology. Six wood parameters were derived from the chronology (ring width, width of earlywood and latewood and corresponding wood density values) and correlated with local climate and hydrologic data. The analysed 32 trees did not show correlation between wood parameters and variation of the hydrological regime. Climate-growth relationships indicated that potential evapotranspiration and minimum temperature play an important role in tree growth mainly during the period of transition between the dry and the wet seasons, and during the aquatic phase affecting physiological processes such as photosynthesis and respiration, respectively. We discuss these results in the background of changing hydroclimatic conditions induced by climate and land-use change in the Amazon basin. Based on our findings, we emphasize the need for more dendroclimatic studies in the tropics applying a multiproxy approach. This will deepen our understanding of tree growth responses, helping to elucidate the dynamic processes of tropical forests that grow under global change impacts.</t>
  </si>
  <si>
    <t>[Goncalves, Janaina Quixabeira; Durgante, Flavia Machado; Wittmann, Florian; Piedade, Maria Teresa Fernandez; Schongart, Jochen] Natl Inst Amazon Res, Ecol Monitoring &amp; Sustainable Use Wetlands MAUA R, Av Andre Araujo 2936, BR-69067375 Manaus, Amazonas, Brazil; [Goncalves, Janaina Quixabeira; Wittmann, Florian; Piedade, Maria Teresa Fernandez; Schongart, Jochen] Natl Inst Amazon Res, Grad Program Ecol, Manaus, Amazonas, Brazil; [Durgante, Flavia Machado; Wittmann, Florian] Karlsruhe Inst Technol, Inst Geog &amp; Geoecol, Dept Wetland Ecol, Josefstr 1, D-76437 Karlsruhe, Germany; [Ortega Rodriguez, Daigard Ricardo; Tomazello-Filho, Mario] Univ Sao Paulo, Luiz de Queiroz Coll Agr, Dept Forest Sci, Av Padua Dias 11, BR-13418900 Piracicaba, SP, Brazil; [Parolin, Pia] Univ Hamburg, Dept Biodivers Evolut &amp; Ecol Plants, Bioctr Klein Flottbek, Ohnhorststr 18, D-22609 Hamburg, Germany</t>
  </si>
  <si>
    <t>Institute Nacional de Pesquisas da Amazonia; Institute Nacional de Pesquisas da Amazonia; Helmholtz Association; Karlsruhe Institute of Technology; Universidade de Sao Paulo; University of Hamburg</t>
  </si>
  <si>
    <t>Tomazello-Filho, Mario/0000-0002-9814-0778; Piedade, Maria Teresa Fernandez/0000-0002-7320-0498; Durgante, Flavia/0000-0002-5517-8821; Ortega Rodriguez, Daigard Ricardo/0000-0003-1937-6801</t>
  </si>
  <si>
    <t>10.1007/s00468-021-02126-7</t>
  </si>
  <si>
    <t>http://dx.doi.org/10.1007/s00468-021-02126-7</t>
  </si>
  <si>
    <t>Morantes-Quintana, IGR; Rincón-Polo, G; Pérez-Santodomingo, NA</t>
  </si>
  <si>
    <t>Raul Morantes-Quintana, Giobertti, I; Rincon-Polo, Gladys; Andres Perez-Santodomingo, Narciso</t>
  </si>
  <si>
    <t>MODEL LINEAR REGRESSION MULTIPLE TO ESTIMATE CONCENTRATION OF PM</t>
  </si>
  <si>
    <t>REVISTA INTERNACIONAL DE CONTAMINACION AMBIENTAL</t>
  </si>
  <si>
    <t>particulate matter; atmospheric pollution; statistical correlation; multivariate model</t>
  </si>
  <si>
    <t>SUSPENDED PARTICULATE MATTER; NEURAL-NETWORK; AIR-POLLUTION</t>
  </si>
  <si>
    <t>During 2014-2015, in the Sartenejas Valley, Greater Caracas, Venezuela. samples of particulate matter (PM) were collected using a cascade impactor that segregates PM in six ranges of particle sizes: &gt; 7.2 mu m. 3.0-7.2 mu m, 1.5-3.0 mu m, 0.95-1.5 mu m. 0.49-0.95 mu m, and &lt; 0.49 mu m, together with local weather data. As a complement, we investigated the occurrence of forest fires and rains for the sampling period, as well as the monthly historical accumulated precipitation for the Greater Caracas. The objective of this investigation was to obtain a linear multivariate model for the prediction of PM1 from environmental, meteorological and physical eventualities in an inter-tropical region in the center-north of Venezuela. Making use of the information from sampling and information from secondary sources, a data matrix was constructed with environmental, meteorological and eventualities variables capable of predicting the behavior of fine particles (PM1) based on other PM sizes, temperature, historical precipitation, occurrence of fires and rains. Finally, a multiple linear regression model was constructed to estimate average concentrations of PM1 from the occurrence of forest fires, concentration of PM in the range of 3.0-0.95 mu m, and the historical average of monthly-accumulated precipitation. The variance of PM1 is explained in more than 75% from these variables (R-2 = 0.759, p &lt;0.000). The model was validated using the average bias error indicator, which underestimates the predicted values.</t>
  </si>
  <si>
    <t>[Raul Morantes-Quintana, Giobertti, I; Rincon-Polo, Gladys; Andres Perez-Santodomingo, Narciso] Univ Simon Bolivar, Dept Proc &amp; Sistemas, Baruta 1086, Caracas, Estado Miranda, Venezuela; [Rincon-Polo, Gladys] Escuela Super Politecn Litoral ESPOL, Fac Ingn Maritima Ciencias Biol Ocean &amp; Recursos, Campus Gustavo Galindo,Km 30-5 Via Perimetral, Guayaquil, Ecuador</t>
  </si>
  <si>
    <t>Simon Bolivar University; Escuela Superior Politecnica del Litoral</t>
  </si>
  <si>
    <t>CENTRO CIENCIAS ATMOSFERA UNAM</t>
  </si>
  <si>
    <t>0188-4999</t>
  </si>
  <si>
    <t>10.20937/RICA.2019.35.01.13</t>
  </si>
  <si>
    <t>http://dx.doi.org/10.20937/RICA.2019.35.01.13</t>
  </si>
  <si>
    <t>Miller, PW; Williams, M; Mote, T</t>
  </si>
  <si>
    <t>Miller, P. W.; Williams, M.; Mote, T.</t>
  </si>
  <si>
    <t>Modeled Atmospheric Optical and Thermodynamic Responses to an Exceptional Trans-Atlantic Dust Outbreak</t>
  </si>
  <si>
    <t>drought; dust; Saharan air layer; WRF‐ Chem</t>
  </si>
  <si>
    <t>SAHARAN AIR LAYER; MINERAL DUST; TROPICAL CYCLOGENESIS; EASTERLY WAVES; WEST-AFRICA; DESERT DUST; RAIN CLOUDS; AEROSOL; IMPACT; PRECIPITATION</t>
  </si>
  <si>
    <t>Long-range aerosol transport is an important physical mechanism for ecological, biological, and hydrological elements of the earth system. Regarding the latter, regional climate models have no way of assimilating future aerosol concentrations, so dust aerosol emissions must be parameterized using local landscape and meteorological conditions. The purpose of this study is to evaluate the accuracy of different dust emission settings within the Weather Research and Forecasting model coupled with chemistry (WRF-Chem) to facilitate future dynamical downscaling work. This study performs nine WRF-Chem hindcasts, each utilizing a different dust emission configuration, from 1 March to 31 May 2015, coinciding with a Saharan air layer (SAL) dust outbreak during the 2015 Caribbean drought. WRF-Chem aerosol optical depth (AOD) and Galvez-Davison Index (GDI), a convective forecasting parameter, are validated against analogous MODIS, AERONET, and ERA5 products. In aggregate, the GOCART dust emission scheme with Air Force Weather Agency modifications (GOCART-AFWA) achieved the best balance between AOD and GDI accuracy when employing the default tuning constant (1.00). As the schemes emitted dust more aggressively, WRF-Chem produced warming at 500 hPa, reducing GDI over the central and eastern Atlantic near the modeled dust trajectory. Though AOD was generally too low over the southwest Atlantic, the eastern Caribbean occupies a transition zone between negative and positive AOD biases where this field was hindcast with relative accuracy. Meanwhile, areas with positive AOD biases were associated with negative GDI biases (and vice versa) indicating the covariability between SAL dust loadings and thermodynamic conditions in the tropical north Atlantic.</t>
  </si>
  <si>
    <t>[Miller, P. W.] Louisiana State Univ, Dept Oceanog &amp; Coastal Sci, Baton Rouge, LA 70803 USA; [Williams, M.] US Forest Serv, USDA, Southern Res Stn, Athens, GA USA; [Mote, T.] Univ Georgia, Dept Geog, Athens, GA 30602 USA</t>
  </si>
  <si>
    <t>Louisiana State University System; Louisiana State University; United States Department of Agriculture (USDA); United States Forest Service; University System of Georgia; University of Georgia</t>
  </si>
  <si>
    <t>Mote, Thomas/0000-0002-0021-0134; Miller, Paul/0000-0002-0512-8295</t>
  </si>
  <si>
    <t>e2020JD032909</t>
  </si>
  <si>
    <t>10.1029/2020JD032909</t>
  </si>
  <si>
    <t>http://dx.doi.org/10.1029/2020JD032909</t>
  </si>
  <si>
    <t>Orrego, S; Montes, C; Restrepo, H; Bullock, BP; Zapata, M</t>
  </si>
  <si>
    <t>Orrego, Sergio; Montes, Cristian; Restrepo, Hector, I; Bullock, Bronson P.; Zapata, Mauricio</t>
  </si>
  <si>
    <t>Modeling height growth for teak plantations in Colombia using the reducible stochastic differential equation approach</t>
  </si>
  <si>
    <t>Mean top height; Stochastic differential equation; Forest productivity; Timber production; Timberland investment</t>
  </si>
  <si>
    <t>DYNAMIC SITE EQUATIONS; TECTONA-GRANDIS; TOP HEIGHT; INDEX CURVES; YIELD; DEFINITION; EVOLUTION</t>
  </si>
  <si>
    <t>Teak (Tectona grandisL.f.) plantations are increasingly being established in tropical regions to meet a rising demand for its highly valued timber. Teak plantations have been established in the Atlantic Coastal Plain region of Colombia, a region climatically suitable for teak growth by having a monsoon climate with a unimodal precipitation pattern. Tree diameter at breast height (DBH, 1.3 m above ground) and mean top height, periodically measured over a 17-year period in 44 permanent sampling plots of size 0.06 and 0.10 ha, were used in this study. A stochastic differential equation (SDE), along with a Bertalanffy-Richards-type height growth model, was used to model and estimate top height growth of teak plantations in Colombia. Environmental noise and height measurement errors were explicitly considered as the main uncertainty sources of mean top height growth. The best model for estimating mean top height, based on statistical performance and biological rationale, had the asymptote defined as a local parameter and the growth rate and shape specified as global parameters. This model outperformed its counterpart that had the growth rate specified as a local parameter and asymptote and shape as global parameters. The selected model also outperformed alternative approaches such as the mixed-effects model, generalized algebraic difference approach, and the dummy variable method. Estimated trajectories for the mean top height of teak in Colombia are biologically sound based on the measured height series and previous studies in Latin America. Results suggest that most of the uncertainty associated with the mean top height growth of teak plantations in Colombia was largely explained by environmental noise. The best estimated model using the SDE approach can be useful for predicting height growth and evaluating site productivity of teak plantations in Colombia and in neighbouring countries with biophysical characteristics similar to those where teak has been planted in Colombia.</t>
  </si>
  <si>
    <t>[Orrego, Sergio] Univ Nacl Colombia, Dept Ciencias Forestales, Cra 65 59A-110, Medellin, Colombia; [Montes, Cristian; Restrepo, Hector, I; Bullock, Bronson P.; Zapata, Mauricio] Univ Georgia, Warnell Sch Forestry &amp; Nat Resources, Athens, GA 30602 USA</t>
  </si>
  <si>
    <t>Universidad Nacional de Colombia; University System of Georgia; University of Georgia</t>
  </si>
  <si>
    <t>Zapata-Cuartas, Mauricio/0000-0001-9487-3707</t>
  </si>
  <si>
    <t>10.1007/s11676-020-01174-y</t>
  </si>
  <si>
    <t>http://dx.doi.org/10.1007/s11676-020-01174-y</t>
  </si>
  <si>
    <t>Cysneiros, VC; Pelissari, AL; Gaui, TD; Fiorentin, LD; de Carvalho, DC; Silveira, TB; Machado, SA</t>
  </si>
  <si>
    <t>Cysneiros, Vinicius Costa; Pelissari, Allan Libanio; Gaui, Tatiana Dias; Fiorentin, Luan Demarco; de Carvalho, Daniel Costa; Silveira Filho, Telmo Borges; Machado, Sebastiao Amaral</t>
  </si>
  <si>
    <t>Modeling of tree height-diameter relationships in the Atlantic Forest: effect of forest type on tree allometry</t>
  </si>
  <si>
    <t>CANADIAN JOURNAL OF FOREST RESEARCH</t>
  </si>
  <si>
    <t>allometric models; environmental gradients; height modeling; categorical models; mixed-effect models</t>
  </si>
  <si>
    <t>STEM DIAMETER; RAIN-FOREST; BIOMASS; ARCHITECTURE; EQUATIONS; RICHNESS; SHAPE</t>
  </si>
  <si>
    <t>Tree height is one of the most important variables for quantitative assessment of forest stocks, but it is difficult to directly measure. Such allometric relationships of trees can vary between geographical regions, however, mainly due to climatic, edaphic, and floristic gradients. Based on the hypothesis that different forest types influence the generic modeling of tree height-diameter relationships on geographical scales, this study aimed to (i) fit equations to estimate tree height in Atlantic Forest types in the state of Rio de Janeiro, Brazil; (ii) compare efficiency and precision between generic and specific equations for forest types; and (iii) test the effect of different forest types and species on the height-diameter relationship. Four allometric models were tested for all forests (generic) and three main forest types (specific). Effects of tree size, forest types, and species on tree height estimation were analyzed using multiple linear models and mixed-effect linear models. A significant effect of forest type and species on tree height was seen, showing the need to apply local specific equations to minimize the effects that are not captured by generic equations. Differences in tree allometry between forest types were associated with temperature, rainfall, soil, and forest structure. These results confirm the effect of the local environment on the height-diameter relationship of trees as found over large scales in tropical forests.</t>
  </si>
  <si>
    <t>[Cysneiros, Vinicius Costa; Pelissari, Allan Libanio; Fiorentin, Luan Demarco; Machado, Sebastiao Amaral] Univ Fed Parana UFPR, Dept Ciencias Florestais, Av Prof Lothario Meissner 632, BR-80210170 Curitiba, Parana, Brazil; [Gaui, Tatiana Dias] Inst Nacl Pesquisas Amazonia INPA, Av Andre Araujo 2-936, BR-6906737 Manaus, Amazonas, Brazil; [Gaui, Tatiana Dias; de Carvalho, Daniel Costa] Univ Brasilia UnB, Dept Engn Florestal, Asa Norte S-N, BR-70910900 Brasilia, DF, Brazil; [Silveira Filho, Telmo Borges] Univ Fed Rural Rio de Janeiro, Dept Ciencias Ambientais, Rodovia Br 465,Km 07 S-N, BR-23890000 Seropedica, RJ, Brazil</t>
  </si>
  <si>
    <t>Universidade Federal do Parana; Institute Nacional de Pesquisas da Amazonia; Universidade de Brasilia; Universidade Federal Rural do Rio de Janeiro (UFRRJ)</t>
  </si>
  <si>
    <t>Cysneiros, Vinicius Costa/0000-0002-1365-9360; Pelissari, Allan/0000-0002-0915-0238</t>
  </si>
  <si>
    <t>CANADIAN SCIENCE PUBLISHING</t>
  </si>
  <si>
    <t>0045-5067</t>
  </si>
  <si>
    <t>10.1139/cjfr-2020-0060</t>
  </si>
  <si>
    <t>http://dx.doi.org/10.1139/cjfr-2020-0060</t>
  </si>
  <si>
    <t>Wang, XB; Wang, SQ; Li, X; Chen, B; Wang, JB; Huang, M; Rahman, A</t>
  </si>
  <si>
    <t>Wang, Xiaobo; Wang, Shaoqiang; Li, Xia; Chen, Bin; Wang, Junbang; Huang, Mei; Rahman, Atiq</t>
  </si>
  <si>
    <t>Modelling rice yield with temperature optima of rice productivity derived from satellite NIRv in tropical monsoon area</t>
  </si>
  <si>
    <t>Optimal temperature; Near-infrared reflectance of vegetation; Crop model; Climate change; Tropical rice</t>
  </si>
  <si>
    <t>CLIMATE-CHANGE; CARBON-DIOXIDE; HEAT-STRESS; NITROGEN; IMPACTS; GROWTH</t>
  </si>
  <si>
    <t>Tropical rice production is at risk from rising temperature. Understanding regional and seasonal heterogeneity of optimum temperatures for rice production is important for model simulation to predict rice yield change under climate change. However, studies or tools for widely observation of crop responses to temperature over broad spatial scales with long time spans are limited. In this study, we detected optimum temperature range for rice gross primary production (T-opt(GPP)) in the lower Gangetic plains and delta region using the near-infrared reflectance of vegetation (NIRv), which is a new photosynthetic proxy, to improve ORYZA model performance in high-temperature season and assessed how tropical rice would respond to temperature increase in the study area. According to satellite observations of NIRv from 2001 to 2015, current ambient air temperature has exceeded the mean T-opt(GPP) of Boro rice (24.8 +/- 1.8 degrees C) and Aman rice (26.7 +/- 1.2 degrees C) in the lower Gangetic plains and delta region, suggesting a downtrend of rice production under future warming. The detection results show that rice has lower T-opt(GPP) in the regions with more drought stress and lower background temperature under water-limited conditions. Furthermore, the model modified by NIRv-T-opt(GPP) shows better performance in potential yields, especially in high-temperature seasons on the region scale. Without CO2 fertilization effect, each degree-Celsius increase is expected to reduce rice potential yields by 4.9 +/- 1.6% based on the default T-opt(GPP) range in ORYZA model and by 7.0 +/- 1.2% based on the detected NIRv-T-opt(GPP) range in the study area. This study implies that global grid-based model simulation may underestimate sensitivity of tropical rice yield to temperature rise due to the neglect of regional and seasonal heterogeneity of T-opt(GPP). NIRv makes it possible to determine local optimal temperatures for crop production, and to improve grid-based modelling across various agricultural systems in different growing seasons at the regional scale.</t>
  </si>
  <si>
    <t>[Wang, Xiaobo; Wang, Shaoqiang; Chen, Bin; Wang, Junbang; Huang, Mei] Chinese Acad Sci, Key Lab Ecosyst Network Observat &amp; Modeling, Inst Geog Sci &amp; Nat Resources Res, Beijing 100101, Peoples R China; [Wang, Xiaobo; Wang, Shaoqiang; Chen, Bin; Wang, Junbang; Huang, Mei] Univ Chinese Acad Sci, Beijing 100049, Peoples R China; [Li, Xia] Minist Ecol &amp; Environm, Foreign Environm Cooperat Ctr, Beijing 100035, Peoples R China; [Rahman, Atiq] Bangladesh Ctr Adv Studies, Dhaka 1212, Bangladesh</t>
  </si>
  <si>
    <t>Chinese Academy of Sciences; Institute of Geographic Sciences &amp; Natural Resources Research, CAS; Chinese Academy of Sciences; University of Chinese Academy of Sciences, CAS</t>
  </si>
  <si>
    <t>Wang, Xiaobo/0000-0003-0708-6030</t>
  </si>
  <si>
    <t>10.1016/j.agrformet.2020.108135</t>
  </si>
  <si>
    <t>http://dx.doi.org/10.1016/j.agrformet.2020.108135</t>
  </si>
  <si>
    <t>Hagemans, K; Tóth, CD; Ormaza, M; Gosling, WD; Urrego, DH; León-Yánez, S; Wagner-Cremer, F; Donders, TH</t>
  </si>
  <si>
    <t>Hagemans, Kimberley; Toth, Claudia-Dana; Ormaza, Manuela; Gosling, William D.; Urrego, Dunia H.; Leon-Yanez, Susana; Wagner-Cremer, Friederike; Donders, Timme H.</t>
  </si>
  <si>
    <t>Modern pollen-vegetation relationships along a steep temperature gradient in the Tropical Andes of Ecuador</t>
  </si>
  <si>
    <t>Tropical Andes; Pollen rain; Pollen transport distance; Cajas National Park; Paramo; Montane forest; High-elevation lakes</t>
  </si>
  <si>
    <t>ENVIRONMENTAL-CHANGE; CLIMATE VARIABILITY; WESTERN CORDILLERA; RAIN; REPRESENTATION; BIODIVERSITY; PATTERNS; RECORD; RECONSTRUCTION; CONSERVATION</t>
  </si>
  <si>
    <t>The characterization of modern pollen rain assemblages along environmental gradients is an essential prerequisite for reliable interpretations of fossil pollen records. In this study, we identify pollen-vegetation relationships using modern pollen rain assemblages in moss polsters (n = 13) and lake sediment surface samples (n = 11) along a steep temperature gradient of 7 degrees C (3100-4200 m above sea level) on the western Andean Cordillera, Ecuador. The pollen rain is correlated to vascular plant abundance data recorded in vegetation relevees (n = 13). Results show that pollen spectra from both moss polsters and sediment surface samples reflect changes in species composition along the temperature gradient, despite overrepresentation of upper montane forest taxa in the latter. Estimated pollen transport distance for a lake (Laguna Llaviucu) situated in a steep upper montane forest valley is 1-2 km, while a lake (Laguna Pallcacocha) in the paramo captures pollen input from a distance of up to 10-40 km. Weinmannia spp., Podocarpus spp., and Hedyosmum sp. are indicators of local upper montane forest vegetation, while Phlegmariurus spp. and Plantago spp. are indicators for local paramo vegetation.</t>
  </si>
  <si>
    <t>[Hagemans, Kimberley; Toth, Claudia-Dana; Wagner-Cremer, Friederike; Donders, Timme H.] Univ Utrecht, Fac Geosci, Dept Phys Geog, Princetonlaan 8A, NL-3584 CB Utrecht, Netherlands; [Ormaza, Manuela; Leon-Yanez, Susana] Pontificia Univ Catolica Ecuador, Fac Ciencias Exactas &amp; Nat, Escuela Ciencias Biol, Ave 12 Octubre 1076 &amp; Roca, Quito, Ecuador; [Gosling, William D.] Univ Amsterdam, Inst Biodivers &amp; Ecosyst Dynam, POB 94240, NL-1090 GE Amsterdam, Netherlands; [Urrego, Dunia H.] Univ Exeter, Coll Life &amp; Environm Sci, Geog, Rennes Dr, Exeter EX4 4RJ, Devon, England</t>
  </si>
  <si>
    <t>Utrecht University; Pontificia Universidad Catolica del Ecuador; University of Amsterdam; University of Exeter</t>
  </si>
  <si>
    <t>Gosling, William/0000-0001-9903-8401; Urrego, Dunia H./0000-0001-7938-5529; Donders, Timme/0000-0003-4698-3463; Wagner-Cremer, Friederike/0000-0002-8119-3558; Ormaza Rodriguez, Alejandra Manuela/0000-0001-5206-985X</t>
  </si>
  <si>
    <t>10.1017/qua.2019.4</t>
  </si>
  <si>
    <t>http://dx.doi.org/10.1017/qua.2019.4</t>
  </si>
  <si>
    <t>Cheng, WD; Shuang, X; Nakamura, A; Bonebrake, TC</t>
  </si>
  <si>
    <t>Cheng Wenda; Shuang Xing; Nakamura, Akihiro; Bonebrake, Timothy C.</t>
  </si>
  <si>
    <t>Morphological and behavioural differences facilitate tropical butterfly persistence in variable environments</t>
  </si>
  <si>
    <t>behaviour; biophysical models; climate change; subtropical; thermoregulation</t>
  </si>
  <si>
    <t>THERMOREGULATORY BEHAVIOR; NICHE CONSERVATISM; LOCAL ADAPTATION; MOUNTAIN PASSES; RANGE EXPANSION; COLIAS BUTTERFLIES; SPECIES RICHNESS; COLD TOLERANCE; CLIMATE-CHANGE; RAIN-FOREST</t>
  </si>
  <si>
    <t>The thermal biology of ectotherms largely determines their abundance and distributions. In general, tropical species inhabiting warm and stable thermal environments tend to have low tolerance to cold and variable environments, which may restrict their expansion into temperate climates. However, the distribution of some tropical species does extend into cooler areas such as tropical borders and high elevation tropical mountains. Behavioural and morphological differences may therefore play important roles in facilitating tropical species to cope with cold and variable climates at tropical edges. We used field-validated biophysical models to estimate body temperatures of butterflies across elevational gradients at three sites in southern China and assessed the contribution of behavioural and morphological differences in facilitating their persistence in tropical and temperate climates. We investigated the effects of temperature on the activity of 4,844 individuals of 144 butterfly species along thermal gradients and tested whether species of different climatic affinities-tropical and widespread (distributed in both temperate and tropical regions)-differed in their thermoregulatory strategies (i.e. basking). In addition, we tested whether thermally related morphology or the strength of solar radiation (when butterflies were recorded) was related to such differences. We found that activities of tropical species were restricted (low abundance) at low air temperatures compared to widespread species. Active tropical species were also more likely to bask at cooler body temperatures than widespread species. Heat gain from behavioural thermoregulation was higher for tropical species (when accounting for species abundance), and heat gain correlated with larger thorax widths but not with measured solar radiation. Our results indicate that physiological intolerance to cold temperatures in tropical species may be compensated through behavioural and morphological responses in thermoregulation in variable subtropical environments. Increasing climatic variability with climate change may render tropical species more vulnerable to cold weather extremes compared to widespread species that are more physiologically suited to variable environments.</t>
  </si>
  <si>
    <t>[Cheng Wenda; Shuang Xing; Bonebrake, Timothy C.] Univ Hong Kong, Sch Biol Sci, Div Ecol &amp; Biodivers, Hong Kong, Peoples R China; [Shuang Xing] Czech Acad Sci, Inst Entomol, Biol Ctr, Ceske Budejovice, Czech Republic; [Nakamura, Akihiro] Chinese Acad Sci, CAS Key Lab Trop Forest Ecol, Xishuangbanna Trop Bot Garden, Mengla, Peoples R China</t>
  </si>
  <si>
    <t>University of Hong Kong; Czech Academy of Sciences; Biology Centre of the Czech Academy of Sciences; Chinese Academy of Sciences; Xishuangbanna Tropical Botanical Garden, CAS</t>
  </si>
  <si>
    <t>Nakamura, Akihiro/0000-0001-7349-5102; Cheng, Wenda/0000-0002-2596-3028</t>
  </si>
  <si>
    <t>10.1111/1365-2656.13589</t>
  </si>
  <si>
    <t>http://dx.doi.org/10.1111/1365-2656.13589</t>
  </si>
  <si>
    <t>Maya-García, R; Torres-Miranda, A; Cuevas-Reyes, P; Oyama, K</t>
  </si>
  <si>
    <t>Maya-Garcia, Reyna; Torres-Miranda, Andres; Cuevas-Reyes, Pablo; Oyama, Ken</t>
  </si>
  <si>
    <t>MORPHOLOGICAL DIFFERENTIATION AMONG POPULATIONS OF QUERCUS ELLIPTICA NEE (FAGACEAE) ALONG AN ENVIRONMENTAL GRADIENT IN MEXICO AND CENTRAL AMERICA</t>
  </si>
  <si>
    <t>BOTANICAL SCIENCES</t>
  </si>
  <si>
    <t>Ecological niche modeling; environmental gradients; leaf functional traits; leaf morphology; population differentiation; Quercus</t>
  </si>
  <si>
    <t>FUNCTIONAL TRAITS; LEAF TRAITS; FLUCTUATING ASYMMETRY; SPECIES DISTRIBUTIONS; LATITUDINAL GRADIENT; RAINFALL GRADIENT; LOCAL ADAPTATION; PATTERNS; TREES; PLASTICITY</t>
  </si>
  <si>
    <t>Background: Variation in leaf morphology is an important indicator of how plants respond to different environmental conditions. Leaf trait variation is associated with physiological responses of plants to gradients of humidity and temperature. Objective: We analyzed the variation in the leaf morphological and functional traits of Quercus elliptica and its relationships with environmental and geographic variables across the distribution of this species to evaluate population differentiation using ecological niche models. Study species: Quercus elliptica Nee (Fagaceae). Study sites and dates: Plants were collected in diverse forest types between 350 and 2,400 min elevation in Mexico and Central America during 2016 and 2017. Methods: We measured and analyzed the differentiation in morphological and functional traits of 4,017 leaves from 402 trees from 41 populations using univariate and multivariate analyses. Results: The leaf length and thickness and specific leaf area (SLA) of Q. elliptica were significantly correlated with the seasonality of temperature, precipitation, elevation and aridity. We identified two divergent morphological groups: (1) populations distributed along the Pacific coast with broad and thin elliptical leaves with high SLA values and inhabited humid forests at more than 1,200 m elevation, and (2) populations located along the Gulf of Mexico coast, and in southern Mexico and Central America with thicker, narrower leaves and lower SLA values and inhabited seasonal tropical forests in less than 1,200 m in elevation. Conclusions: Climate and geographic barriers and the ecological niche models supported the population differentiation of Q. elliptica.</t>
  </si>
  <si>
    <t>[Maya-Garcia, Reyna; Cuevas-Reyes, Pablo] Univ Michoacana, Fac Biol, Morelia, Michoacan, Mexico; [Maya-Garcia, Reyna; Torres-Miranda, Andres; Oyama, Ken] Univ Nacl Autonoma Mexico, Escuela Nacl Estudios Super Unidad Morelia, Morelia, Michoacan, Mexico</t>
  </si>
  <si>
    <t>Universidad Michoacana de San Nicolas de Hidalgo; Universidad Nacional Autonoma de Mexico</t>
  </si>
  <si>
    <t>Oyama, Ken/0000-0002-0367-1964; Torres-Miranda, Andres/0000-0002-4391-7893; Cuevas Reyes, Pablo/0000-0002-5897-919X</t>
  </si>
  <si>
    <t>SOC BOTANICA MEXICO</t>
  </si>
  <si>
    <t>2007-4298</t>
  </si>
  <si>
    <t>10.17129/botsci.2395</t>
  </si>
  <si>
    <t>http://dx.doi.org/10.17129/botsci.2395</t>
  </si>
  <si>
    <t>Brehm, G; Zeuss, D; Colwell, RK</t>
  </si>
  <si>
    <t>Brehm, Gunnar; Zeuss, Dirk; Colwell, Robert K.</t>
  </si>
  <si>
    <t>Moth body size increases with elevation along a complete tropical elevational gradient for two hyperdiverse clades</t>
  </si>
  <si>
    <t>Bergmann's rule; temperature-size rule; wing loading</t>
  </si>
  <si>
    <t>NET PRIMARY PRODUCTIVITY; SPECIES RICHNESS; BERGMANNS RULE; DEPENDENT PREDATION; GEOMETRID MOTHS; RAIN-FOREST; LEPIDOPTERA; PATTERNS; INSECTS; TEMPERATURE</t>
  </si>
  <si>
    <t>The body size of an animal is probably its most important functional trait. For arthropods, environmental drivers of body size variation are still poorly documented and understood, especially in tropical regions. We use a unique dataset for two species-rich, phylogenetically independent moth taxa (Lepidoptera: Geometridae; Arctiinae), collected along an extensive tropical elevational gradient in Costa Rica, to investigate the correlates and possible causes of body-size variation. We studied 15 047 specimens (794 species) of Geometridae and 4167 specimens (308 species) of Arctiinae to test the following hypotheses: 1) body size increases with decreasing ambient temperature, as predicted by the temperature-size rule; 2) body size increases with increasing rainfall and primary productivity, as predicted from considerations of starvation resistance; and 3) body size scales allometrically with wing area, as elevation increases, such that wing loading (the ratio of body size to wing area) decreases with increasing elevation to compensate for lower air density. To test these hypotheses, we examined forewing length as a proxy for body size in relation to ambient temperature, rainfall, vegetation index and elevation as explanatory variables in linear and polynomial spatial regression models. We analysed our data separately for males and females using two principal approaches: mean forewing length of species at each site, and mean forewing length of complete local assemblages, weighted by abundance. Body size consistently increased with elevation in both taxa, both approaches, both sexes, and also within species. Temperature was the best predictor for this pattern (-0.98 &lt; r &lt; -0.74), whereas body size was uncorrelated or weakly correlated with rainfall and enhanced vegetation index. Wing loading increased with elevation. Our results support the temperature-size rule as an important mechanism for body size variation in arthropods along tropical elevational gradients, whereas starvation resistance and optimization of flight mechanics seem to be of minor importance.</t>
  </si>
  <si>
    <t>[Brehm, Gunnar] Phylet Museum, Inst Zool &amp; Evolut Biol, Jena, Germany; [Zeuss, Dirk] Stockholm Univ, Dept Zool, Stockholm, Sweden; [Colwell, Robert K.] Univ Connecticut, Dept Ecol &amp; Evolutionary Biol, Storrs, CT USA; [Colwell, Robert K.] Univ Colorado, Museum Nat Hist, Boulder, CO 80309 USA</t>
  </si>
  <si>
    <t>Stockholm University; University of Connecticut; University of Colorado System; University of Colorado Boulder</t>
  </si>
  <si>
    <t>Zeuss, Dirk/0000-0001-6457-2866; Brehm, Gunnar/0000-0002-7599-2847</t>
  </si>
  <si>
    <t>10.1111/ecog.03917</t>
  </si>
  <si>
    <t>http://dx.doi.org/10.1111/ecog.03917</t>
  </si>
  <si>
    <t>Prior, LD; Whiteside, TG; Williamson, GJ; Bartolo, RE; Bowman, DMJS</t>
  </si>
  <si>
    <t>Prior, Lynda D.; Whiteside, Timothy G.; Williamson, Grant J.; Bartolo, Renee E.; Bowman, David M. J. S.</t>
  </si>
  <si>
    <t>Multi-decadal stability of woody cover in a mesic eucalypt savanna in the Australian monsoon tropics</t>
  </si>
  <si>
    <t>Australian tropics; ecosystem restoration; fire; rainfall; savanna dynamics; tree cover</t>
  </si>
  <si>
    <t>RAIN-FOREST EXPANSION; NORTHERN-TERRITORY; EVERGREEN TREES; FREQUENT FIRES; LEAF PHENOLOGY; VEGETATION; LANDSCAPE; DYNAMICS; PRODUCTIVITY; IMPACTS</t>
  </si>
  <si>
    <t>Previous analyses of historical aerial photography and satellite imagery have shown thickening of woody cover in Australian tropical savannas, despite increasing fire frequency. The thickening has been attributed to increasing precipitation and atmospheric CO(2)enrichment. These analyses involved labour-intensive, manual classification of vegetation, and hence were limited in the extent of the areas and the number of measurement times used. Object-based, semi-automated classification of historical sequences of aerial photography and satellite imagery has enabled the spatio-temporal analysis of woody cover over entire landscapes, thus facilitating measurement, monitoring and attribution of drivers of change. Using this approach, we investigated woody cover change in 4000 ha of intact mesic savanna in the Ranger uranium lease and surrounding Kakadu National Park, using imagery acquired on 10 occasions between 1950 and 2016. Unlike previous studies, we detected no overall trend in woody cover through time. Some variation in cover was related to rainfall in the previous 12 months, and there were weak effects of fire in the year of image acquisition and the antecedent 4 years. Our local-scale study showed a mesic eucalypt savanna in northern Australia has been resilient to short-term variation in rainfall and fire activity; however, changes in canopy cover could have occurred in other settings. When applying this semi-automated approach to similar studies of savanna dynamics, we recommend maximising the time depth and number of measurement years, standardising the time of year for image acquisition and using many plots of 1 ha in area, rather than fewer, larger plots.</t>
  </si>
  <si>
    <t>[Prior, Lynda D.; Williamson, Grant J.; Bowman, David M. J. S.] Univ Tasmania, Sch Nat Sci, Private Bag 55, Hobart, Tas 7001, Australia; [Whiteside, Timothy G.; Bartolo, Renee E.] Environm Res Inst Supervising Scientist, Darwin, NT, Australia</t>
  </si>
  <si>
    <t>University of Tasmania</t>
  </si>
  <si>
    <t>Williamson, Grant/0000-0002-3469-7550; Prior, Lynda/0000-0002-5511-2320; Bowman, David M.J.S./0000-0001-8075-124X; Whiteside, Timothy/0000-0002-9737-4927</t>
  </si>
  <si>
    <t>10.1111/aec.12877</t>
  </si>
  <si>
    <t>http://dx.doi.org/10.1111/aec.12877</t>
  </si>
  <si>
    <t>Finegan B.; Delgado D.; Hernández Gordillo A.L.; Zamora Villalobos N.; Núñez Florez R.; Díaz Santos F.; Vílchez Mendoza S.</t>
  </si>
  <si>
    <t>Finegan, Bryan (7006935009); Delgado, Diego (7004964665); Hernández Gordillo, Alba Lorena (57387279600); Zamora Villalobos, Nelson (57580798400); Núñez Florez, Rafael (57205495845); Díaz Santos, Fabio (58829114900); Vílchez Mendoza, Sergio (15761598400)</t>
  </si>
  <si>
    <t>Multi-dimensional temperature sensitivity of protected tropical mountain rain forests</t>
  </si>
  <si>
    <t>adaptation; biotic attrition; climate change vulnerability analysis; community temperature index; Mesoamerica; Quercus; thermal niche breadth</t>
  </si>
  <si>
    <t>Introduction: Tropical mountain rain forests (TMRF, natural forests at &gt; 300 m asl) are globally important for biodiversity and ecosystem services and are believed to be highly vulnerable to climate change. But there are no specific approaches for rigorous assessment of their vulnerability at the landscape and local scales necessary for management for adaptation. We address the challenge of evaluating the ecological sensitivity to temperature of TMRF, applying a multidimensional approach in protected areas over a 440–2,950 m asl altitudinal gradient in Costa Rica, synthesizing results of a long-term research programme (2012-present). We evaluate the sensitivity to the current spatial temperature gradient of eleven ecosystem properties in three categories: forest composition and diversity, thermal characteristics of forest stands and forest structure and dynamics. Methods: Data are from 29 to 32 plots of 50 m x 50 m (0.25 ha) distributed over the gradient, in which all trees, palms and tree ferns ≥ 10 dbh are identified to species and measured for recruitment, growth and mortality. An experimental study of leaf litter decomposition rates was carried out in twelve plots. Current and future (SSP 585, 2070) values of mean annual temperatures MAT were obtained from online climate surfaces. Thermal characteristics of forest stands were determined using MATs of species occurrences in GBIF and include a new index, the Community Thermal Capital Index (CTCI), calculated as CTI-MAT. Results: We classified degrees of sensitivity to temperature as very weak, weak, moderate or substantial. All eleven ecosystem properties are substantially sensitive, so changes in their values are expected under rising temperatures. Species density, the community temperature index CTI, tree recruitment and mortality rates and leaf litter decomposition rates are positively related to temperature, while the community weighted mean thermal niche breadth, the CTCI, net basal area increments, stand basal area and carbon in aboveground biomass are negatively related. Results point to zones of vulnerability in the protected areas. Discussion: In montane forests, positive values of the CTCI–climate credit– robust basal area growth and very low mortality and leaf litter decomposition rates suggest healthy ecosystems and no risk of mountaintop extinction. Lowland forests may be vulnerable to degradation and biotic attrition, showing current basal area loss, high mortality and climate debts. National and local actors are participating in a process of adoption of the sensitivity analysis and recommendations regarding zones of vulnerability. Copyright © 2024 Finegan, Delgado, Hernández Gordillo, Zamora Villalobos, Núñez Florez, Díaz Santos and Vílchez Mendoza.</t>
  </si>
  <si>
    <t>Finegan B., CATIE-Centro Agronómico Tropical de Investigación y Enseñanza, Turrialba, Costa Rica; Delgado D., CATIE-Centro Agronómico Tropical de Investigación y Enseñanza, Turrialba, Costa Rica; Hernández Gordillo A.L., CATIE-Centro Agronómico Tropical de Investigación y Enseñanza, Turrialba, Costa Rica; Zamora Villalobos N., CATIE-Centro Agronómico Tropical de Investigación y Enseñanza, Turrialba, Costa Rica; Núñez Florez R., CATIE-Centro Agronómico Tropical de Investigación y Enseñanza, Turrialba, Costa Rica; Díaz Santos F., CATIE-Centro Agronómico Tropical de Investigación y Enseñanza, Turrialba, Costa Rica; Vílchez Mendoza S., CATIE-Centro Agronómico Tropical de Investigación y Enseñanza, Turrialba, Costa Rica</t>
  </si>
  <si>
    <t>CATIE-Centro Agronómico Tropical de Investigación y Enseñanza, Turrialba, Costa Rica</t>
  </si>
  <si>
    <t>7006935009; 7004964665; 57387279600; 57580798400; 57205495845; 58829114900; 15761598400</t>
  </si>
  <si>
    <t>10.3389/ffgc.2023.1214911</t>
  </si>
  <si>
    <t>https://www.scopus.com/inward/record.uri?eid=2-s2.0-85182851198&amp;doi=10.3389%2fffgc.2023.1214911&amp;partnerID=40&amp;md5=2f1f449f2b9a0ea38a2af828c7faae63</t>
  </si>
  <si>
    <t>Saimun, MSR; Karim, MR; Sultana, F; Arfin-Khan, MAS</t>
  </si>
  <si>
    <t>Saimun, Md. Shamim Reza; Karim, Md. Rezaul; Sultana, Fahmida; Arfin-Khan, Mohammed A. S.</t>
  </si>
  <si>
    <t>Multiple drivers of tree and soil carbon stock in the tropical forest ecosystems of Bangladesh</t>
  </si>
  <si>
    <t>Anthropogenic disturbance; Climate; Carbon sequestration; Ecosystem services; Soil properties; Tropical forest</t>
  </si>
  <si>
    <t>ORGANIC-CARBON; LAND-USE; VEGETATION TYPES; NATIONAL-PARK; CLIMATE; BIOMASS; DIVERSITY; TEMPERATURE; GRADIENT; STORAGE</t>
  </si>
  <si>
    <t>Tropical forest ecosystem act as a carbon sink and plays a vital role in climate change mitigation. The carbon storage capacity of tropical forest ecosystems is declining gradually in recent years. But studies regarding the multiple drivers of tree and soil carbon in the tropical forest ecosystems are scarce. Our study aims to quantify the tree and soil carbon storage capacity and to explore how these carbon storages are associated with both biotic (stand structure, anthropogenic disturbance) and abiotic drivers (climate, topography, and soil) simultaneously in tropical forest ecosystems. The present study was conducted in two forest-protected areas of Bangladesh, namely- Satchari National Park (SNP), and Khadimnagar National Park (KNP). Results showed that tree carbon stock was 72.9 t ha(-1) and 58.2 t ha(-1) in SNP and KNP, respectively. Besides, soil carbon was 77.1 t ha(-1) in SNP and 130.5 t ha(-1) in KNP. We found that tree carbon was positively correlated with all stand structure parameters. However, soil carbon was negatively correlated with tree richness, height, and basal area. Anthropogenic disturbance had a negative correlation with tree carbon and a positive correlation with soil carbon stock. No significant correlation was observed between tree carbon and local climatic parameters. But soil carbon had a positive correlation with annual precipitation and a negative correlation with annual mean temperature. Furthermore, tree carbon was positively associated with elevation and slope whereas soil carbon was negatively associated with elevation. Tree carbon was negatively correlated with silt% but positively with sand%. Conversely, soil carbon showed significant positive associations with soil moisture, bulk density, soil pH, and soil silt%. Our study provides a comprehensive insight on the understandings of key drivers of tree and soil carbon storage in the tropical forest ecosystem of Bangladesh. We concluded that anthropogenic disturbance and stand characteristics regulate tree carbon stock while soil carbon is mainly associated with local climate and soil properties in the studied tropical forest ecosystems.</t>
  </si>
  <si>
    <t>[Saimun, Md. Shamim Reza; Karim, Md. Rezaul; Sultana, Fahmida; Arfin-Khan, Mohammed A. S.] Shahjalal Univ Sci &amp; Technol, Sch Agr &amp; Mineral Sci, Dept Forestry &amp; Environm Sci, Sylhet 3114, Bangladesh</t>
  </si>
  <si>
    <t>Shahjalal University of Science &amp; Technology (SUST)</t>
  </si>
  <si>
    <t>Karim, Md Rezaul/0000-0002-1003-3602; Saimun, Md. Shamim Reza/0000-0001-7729-9205</t>
  </si>
  <si>
    <t>10.1016/j.tfp.2021.100108</t>
  </si>
  <si>
    <t>http://dx.doi.org/10.1016/j.tfp.2021.100108</t>
  </si>
  <si>
    <t>Tito R.; Vasconcelos H.L.; Feeley K.J.</t>
  </si>
  <si>
    <t>Tito, Richard (55371421300); Vasconcelos, Heraldo L. (7003326559); Feeley, Kenneth J. (6701846706)</t>
  </si>
  <si>
    <t>Multi-population seedling and soil transplants show possible responses of a common tropical montane tree species (Weinmannia bangii) to climate change</t>
  </si>
  <si>
    <t>Journal of Ecology</t>
  </si>
  <si>
    <t>acclimation; future climatic scenarios; global change ecology; local adaptation; species distribution changes; species migration; species range edges; tropical Andes</t>
  </si>
  <si>
    <t>Andes; Peru; Weinmannia bangii; climate change; global warming; high temperature; local adaptation; montane forest; seedling; transplantation; tropical forest</t>
  </si>
  <si>
    <t>A possible response of many plant species to global warming is migration to higher elevations. However, these migrations may not be required if species can tolerate higher temperatures, or may be prevented if there are other factors such as changes in soil conditions that make upslope areas unsuitable. We used a set of 3-year field transplant experiments in the remote Peruvian Andes to simulate two possible responses of an abundant tropical montane cloudforest tree species (Weinmania bangii) to global warming: (a) ‘upward migration’, in which case seedlings of W. bangii's were grown at their current elevation/temperature but in soils transplanted from higher elevations and (b) ‘migration failure’, in which case seedlings were transplanted downslope along with their home soils into areas that are 1°C or 2°C warmer. We conducted separate experiments with populations from the upper/leading edge, middle and lower/trailing edges of W. bangii's elevational/thermal range to assess the influence of local adaptation on responses to changes in temperature or soil. We found that seedling survival and growth were not affected by changes in soil conditions, regardless of the origin population. However, seedling survival decreased with temperature. A simulated warming of 1°C caused a significant reduction in the survival of seedlings transplanted from the mid-range population, and 2°C warming caused a severe decrease in the survival of seedlings transplanted from both the mid-range and bottom-edge populations. Synthesis. Our findings reveal that rising temperatures are a serious threat to plants, especially in populations growing in the hotter portion of their species’ range. At least in the case of W. bangii, novel soil conditions will not limit the establishment or growth of seedlings at higher elevations. As such, decreases in the survivorship at lower elevations may be offset through upward migrations as temperatures continue to increase. © 2020 British Ecological Society</t>
  </si>
  <si>
    <t>Tito R., Instituto de Biologia, Universidade Federal de Uberlândia, Uberlândia, Brazil, Department of Biology, University of Miami, Coral Gables, FL, United States, Instituto de Ciencias de la Naturaleza, Territorio y Energías Renovables, Pontificia Universidad Católica del Peru, Lima, Peru; Vasconcelos H.L., Instituto de Biologia, Universidade Federal de Uberlândia, Uberlândia, Brazil; Feeley K.J., Department of Biology, University of Miami, Coral Gables, FL, United States</t>
  </si>
  <si>
    <t>Instituto de Biologia, Universidade Federal de Uberlândia, Uberlândia, Brazil; Department of Biology, University of Miami, Coral Gables, FL, United States; Instituto de Ciencias de la Naturaleza, Territorio y Energías Renovables, Pontificia Universidad Católica del Peru, Lima, Peru</t>
  </si>
  <si>
    <t>55371421300; 7003326559; 6701846706</t>
  </si>
  <si>
    <t>10.1111/1365-2745.13443</t>
  </si>
  <si>
    <t>https://www.scopus.com/inward/record.uri?eid=2-s2.0-85087214562&amp;doi=10.1111%2f1365-2745.13443&amp;partnerID=40&amp;md5=19fc258ea9fbfd556b04527f4e317a1a</t>
  </si>
  <si>
    <t>Atkore, V; Kelkar, N; Badiger, S; Shanker, K; Krishnaswamy, J</t>
  </si>
  <si>
    <t>Atkore, Vidyadhar; Kelkar, Nachiket; Badiger, Shrinivas; Shanker, Kartik; Krishnaswamy, Jagdish</t>
  </si>
  <si>
    <t>Multiscale Investigation of Water Chemistry Effects on Fish Guild Species Richness in Regulated and Nonregulated Rivers of India's Western Ghats: Implications for Restoration</t>
  </si>
  <si>
    <t>TRANSACTIONS OF THE AMERICAN FISHERIES SOCIETY</t>
  </si>
  <si>
    <t>LIFE-HISTORY; COMMUNITY RESPONSES; ECOLOGICAL ASSESSMENT; BIODIVERSITY HOTSPOT; ASSEMBLAGE STRUCTURE; AMERICAN FISHES; PROTECTED AREAS; TROPICAL RIVER; STREAM FISHES; FLOW REGIMES</t>
  </si>
  <si>
    <t>Tropical rivers across the world are experiencing rapid degradation and loss of fish species due to flow regulation, pollution, and other anthropogenic pressures. Knowledge of how flow alterations at different scales affect tropical fish diversity remains limited, especially in terms of how resulting changes in water chemistry affect fish communities. We investigated fish guild composition and responses of guild richness to water chemistry in 120 river segments with and without local-scale water removals and pollution. This included two regulated subbasins (with flow regulation by barrages and large-scale water diversions) and two nonregulated subbasins (flows not regulated by these barriers) in India's Western Ghats. Using multivariate ordination and regression models, we identified covariates related to water chemistry and environmental characteristics that explained differences in fish species composition and species richness of three water column position-based fish guilds in the study area. At the subbasin scale, effects of water chemistry were stronger for individual river segments. At the segment scale, no differences in water chemistry were found between segments with and without water removals or pollution in both regulated and nonregulated subbasins. Guild-wise species richness, especially of surface-dwelling fishes, was positively correlated with water temperature and total dissolved solids across regulated and nonregulated subbasins. In regulated subbasins, total alkalinity was positively correlated with species richness of bottom-dwelling and mid-column-dwelling fishes. Landscape-scale flow alterations and degree of flow regulation by river barriers significantly influenced fish composition and species richness over and above local water withdrawal or pollution. River restoration at both the local (segment) and landscape (basin) scales is crucial for fish conservation. To sustain fish guild diversity, maintenance of ecological flow regimes downstream of barriers needs to receive priority over mitigating local disturbances in regulated river catchments of the Western Ghats.</t>
  </si>
  <si>
    <t>[Atkore, Vidyadhar; Kelkar, Nachiket; Krishnaswamy, Jagdish] Ashoka Trust Res Ecol &amp; Environm, Suri Sehgal Ctr Biodivers &amp; Conservat, Royal Enclave,Jakkur Post, Bangalore 560064, Karnataka, India; [Atkore, Vidyadhar; Kelkar, Nachiket; Krishnaswamy, Jagdish] Manipal Acad Higher Educ, Tiger Circle, Manipal 576104, Karnataka, India; [Atkore, Vidyadhar] Karnataka State Off, World Wide Fund Nat, 3rd Floor,116 Margosa Rd, Bangalore 560003, Karnataka, India; [Badiger, Shrinivas] Ashoka Trust Res Ecol &amp; Environm, Ctr Environm &amp; Dev, Royal Enclave,Jakkur Post, Bangalore 560064, Karnataka, India; [Shanker, Kartik] Indian Inst Sci, Ctr Ecol Sci, 3rd Floor,Biol Sci Bldg, Bangalore 560012, Karnataka, India</t>
  </si>
  <si>
    <t>Manipal Academy of Higher Education (MAHE); World Wildlife Fund; Indian Institute of Science (IISC) - Bangalore</t>
  </si>
  <si>
    <t>Krishnaswamy, Jagdish/0000-0001-7985-0005; Shanker, Kartik/0000-0003-4856-0093</t>
  </si>
  <si>
    <t>0002-8487</t>
  </si>
  <si>
    <t>10.1002/tafs.10230</t>
  </si>
  <si>
    <t>http://dx.doi.org/10.1002/tafs.10230</t>
  </si>
  <si>
    <t>Menenti, M; Li, X; Jia, L; Yang, K; Pellicciotti, F; Mancini, M; Shi, JC; Escorihuela, MJ; Zheng, CL; Chen, QT; Lu, J; Zhou, J; Hu, GC; Ren, ST; Zhang, J; Liu, QH; Qiu, YB; Huang, CL; Zhou, J; Han, XJ; Pan, XD; Li, HY; Wu, YR; Ding, BH; Yang, W; Buri, P; McCarthy, MJ; Miles, ES; Shaw, TE; Ma, CF; Zhou, YZ; Corbari, C; Li, R; Zhao, TJ; Stefan, V; Gao, Q; Zhang, JX; Xie, QX; Wang, N; Sun, YB; Mo, XY; Jia, JR; Jouberton, AP; Kneib, M; Fugger, S; Paciolla, N; Paolini, G</t>
  </si>
  <si>
    <t>Menenti, Massimo; Li, Xin; Jia, Li; Yang, Kun; Pellicciotti, Francesca; Mancini, Marco; Shi, Jiancheng; Escorihuela, Maria Jose; Zheng, Chaolei; Chen, Qiting; Lu, Jing; Zhou, Jie; Hu, Guangcheng; Ren, Shaoting; Zhang, Jing; Liu, Qinhuo; Qiu, Yubao; Huang, Chunlin; Zhou, Ji; Han, Xujun; Pan, Xiaoduo; Li, Hongyi; Wu, Yerong; Ding, Baohong; Yang, Wei; Buri, Pascal; McCarthy, Michael J.; Miles, Evan S.; Shaw, Thomas E.; Ma, Chunfeng; Zhou, Yanzhao; Corbari, Chiara; Li, Rui; Zhao, Tianjie; Stefan, Vivien; Gao, Qi; Zhang, Jingxiao; Xie, Qiuxia; Wang, Ning; Sun, Yibo; Mo, Xinyu; Jia, Junru; Jouberton, Achille Pierre; Kneib, Marin; Fugger, Stefan; Paciolla, Nicola; Paolini, Giovanni</t>
  </si>
  <si>
    <t>Multi-Source Hydrological Data Products to Monitor High Asian River Basins and Regional Water Security</t>
  </si>
  <si>
    <t>High Mountain Asia; multispectral remote sensing; distributed hydrological models; energy and water balance; model calibration; data assimilation</t>
  </si>
  <si>
    <t>SMOS SOIL-MOISTURE; HEIHE RIVER; ICE CLIFFS; SYSTEM MODEL; SNOW COVER; GLACIERS; DISAGGREGATION; TEMPERATURE; VALIDATION; RESOLUTION</t>
  </si>
  <si>
    <t>This project explored the integrated use of satellite, ground observations and hydrological distributed models to support water resources assessment and monitoring in High Mountain Asia (HMA). Hydrological data products were generated taking advantage of the synergies of European and Chinese data assets and space-borne observation systems. Energy-budget-based glacier mass balance and hydrological models driven by satellite observations were developed. These models can be applied to describe glacier-melt contribution to river flow. Satellite hydrological data products were used for forcing, calibration, validation and data assimilation in distributed river basin models. A pilot study was carried out on the Red River basin. Multiple hydrological data products were generated using the data collected by Chinese satellites. A new Evapo-Transpiration (ET) dataset from 2000 to 2018 was generated, including plant transpiration, soil evaporation, rainfall interception loss, snow/ice sublimation and open water evaporation. Higher resolution data were used to characterize glaciers and their response to environmental forcing. These studies focused on the Parlung Zangbo Basin, where glacier facies were mapped with GaoFeng (GF), Sentinal-2/Multi-Spectral Imager (S2/MSI) and Landsat8/Operational Land Imager (L8/OLI) data. The geodetic mass balance was estimated between 2000 and 2017 with Zi-Yuan (ZY)-3 Stereo Images and the SRTM DEM. Surface velocity was studied with Landsat5/Thematic Mapper (L5/TM), L8/OLI and S2/MSI data over the period 2013-2019. An updated method was developed to improve the retrieval of glacier albedo by correcting glacier reflectance for anisotropy, and a new dataset on glacier albedo was generated for the period 2001-2020. A detailed glacier energy and mass balance model was developed with the support of field experiments at the Parlung No. 4 Glacier and the 24 K Glacier, both in the Tibetan Plateau. Besides meteorological measurements, the field experiments included glaciological and hydrological measurements. The energy balance model was formulated in terms of enthalpy for easier treatment of water phase transitions. The model was applied to assess the spatial variability in glacier melt. In the Parlung No. 4 Glacier, the accumulated glacier melt was between 1.5 and 2.5 m w.e. in the accumulation zone and between 4.5 and 6.0 m w.e. in the ablation zone, reaching 6.5 m w.e. at the terminus. The seasonality in the glacier mass balance was observed by combining intensive field campaigns with continuous automatic observations. The linkage of the glacier and snowpack mass balance with water resources in a river basin was analyzed in the Chiese (Italy) and Heihe (China) basins by developing and applying integrated hydrological models using satellite retrievals in multiple ways. The model FEST-WEB was calibrated using retrievals of Land Surface Temperature (LST) to map soil hydrological properties. A watershed model was developed by coupling ecohydrological and socioeconomic systems. Integrated modeling is supported by an updated and parallelized data assimilation system. The latter exploits retrievals of brightness temperature (Advanced Microwave Scanning Radiometer, AMSR), LST (Moderate Resolution Imaging Spectroradiometer, MODIS), precipitation (Tropical Rainfall Measuring Mission (TRMM) and FengYun (FY)-2D) and in-situ measurements. In the case study on the Red River Basin, a new algorithm has been applied to disaggregate the SMOS (Soil Moisture and Ocean Salinity) soil moisture retrievals by making use of the correlation between evaporative fraction and soil moisture.</t>
  </si>
  <si>
    <t>[Menenti, Massimo] Delft Univ Technol, Fac Civil Engn &amp; Earth Sci, NL-2628 Delft, Netherlands; [Menenti, Massimo; Jia, Li; Zheng, Chaolei; Chen, Qiting; Lu, Jing; Zhou, Jie; Hu, Guangcheng; Ren, Shaoting; Zhang, Jing; Liu, Qinhuo; Qiu, Yubao; Zhou, Yanzhao; Li, Rui; Zhao, Tianjie; Zhang, Jingxiao; Xie, Qiuxia; Wang, Ning; Sun, Yibo; Mo, Xinyu; Jia, Junru] Chinese Acad Sci, State Key Lab Remote Sensing Sci, Aerosp Informat Res Inst, Beijing 100101, Peoples R China; [Li, Xin; Pan, Xiaoduo; Ding, Baohong; Yang, Wei] Chinese Acad Sci, Inst Tibetan Plateau Res, Beijing 100101, Peoples R China; [Yang, Kun] Tsinghua Univ, Dept Earth Syst Sci, Beijing 100084, Peoples R China; [Pellicciotti, Francesca; Buri, Pascal; McCarthy, Michael J.; Miles, Evan S.; Shaw, Thomas E.; Jouberton, Achille Pierre; Kneib, Marin; Fugger, Stefan] Swiss Fed Inst Forest Snow &amp; Landscape Res WSL, CH-8903 Birmensdorf, Switzerland; [Mancini, Marco; Corbari, Chiara; Paciolla, Nicola; Paolini, Giovanni] Politecn Milan, Dept Civil &amp; Environm Engn DICA, I-20133 Milan, Italy; [Shi, Jiancheng] Chinese Acad Sci, Natl Space Sci Ctr, Beijing 100190, Peoples R China; [Escorihuela, Maria Jose; Stefan, Vivien; Gao, Qi] IsardSAT, Parc Tecnol Barcelona Act, Carrer Marie Curie 8, Barcelona 08042, Spain; [Huang, Chunlin; Han, Xujun; Li, Hongyi; Ma, Chunfeng] Chinese Acad Sci, Northwest Inst Ecoenvironm &amp; Resources, Lanzhou 730000, Peoples R China; [Zhou, Ji] Univ Elect Sci &amp; Technol China, Sch Resources &amp; Environm, Ctr Informat Geosci, Chengdu 610054, Peoples R China; [Wu, Yerong] Hunan Univ Sci &amp; Technol, Natl Local Jonit Engn Lab Geospatial Informat Tec, Xiangtan 411201, Peoples R China</t>
  </si>
  <si>
    <t>Delft University of Technology; Chinese Academy of Sciences; Aerospace Information Research Institute, CAS; Chinese Academy of Sciences; Institute of Tibetan Plateau Research, CAS; Tsinghua University; Swiss Federal Institutes of Technology Domain; Swiss Federal Institute for Forest, Snow &amp; Landscape Research; Polytechnic University of Milan; Chinese Academy of Sciences; National Space Science Center, CAS; Chinese Academy of Sciences; University of Electronic Science &amp; Technology of China; Hunan University of Science &amp; Technology</t>
  </si>
  <si>
    <t>Buri, Pascal/0000-0003-3890-2109; LIU, Qinhuo/0000-0002-3713-9511; Li, Xin/0000-0003-2999-9818; Li, Jiaxi/0000-0002-8197-8590; Kneib, Marin/0000-0002-2420-0475; Qiu, Yubao/0000-0003-1313-6313; Escorihuela, Maria Jose/0000-0002-7780-7334; Yang, Kun/0000-0002-0809-2371; li, hongyi/0000-0001-7583-6003; Zheng, Chaolei/0000-0002-6085-8274; Miles, Evan/0000-0001-5446-8571; Paciolla, Nicola/0000-0003-4580-7505; Han, Xujun/0000-0002-8290-9837; HUANG, CHUNLIN/0000-0002-1366-5170; Menenti, Massimo/0000-0001-9176-4556; Zhou, Ji/0000-0001-9926-7693; Zhang, Jingxiao/0000-0002-4392-636X; Chen, Qiting/0000-0001-6588-0131; Ma, Chunfeng/0000-0003-2025-6030; shi, jian cheng/0000-0002-6163-2912; Corbari, Chiara/0000-0002-1490-3847; hu, guang cheng/0000-0003-2940-8336; Zhang, Jing/0000-0002-0959-7929; zhou, yanzhao/0000-0002-7891-4043; Stefan, Vivien/0000-0002-4563-8433; Zhou, Jie/0000-0002-1199-4261; Paolini, Giovanni/0000-0002-4309-281X; Jia, Li/0000-0002-3108-8645; Pan, Xiaoduo/0000-0002-0573-1625</t>
  </si>
  <si>
    <t>10.3390/rs13245122</t>
  </si>
  <si>
    <t>http://dx.doi.org/10.3390/rs13245122</t>
  </si>
  <si>
    <t>Ansong, M; Pergl, J; Essl, F; Hejda, M; van Kleunen, M; Randall, R; Pysek, P</t>
  </si>
  <si>
    <t>Ansong, Michael; Pergl, Jan; Essl, Franz; Hejda, Martin; van Kleunen, Mark; Randall, Rod; Pysek, Petr</t>
  </si>
  <si>
    <t>Naturalized and invasive alien flora of Ghana</t>
  </si>
  <si>
    <t>Africa; Climate; Exotic plants; Inventory; Life-form; Socioeconomic factors; Tropical regions</t>
  </si>
  <si>
    <t>PLANT INVASIONS; SPECIES-DIVERSITY; CLASSIFICATION; COMMUNITIES; PATTERNS; IMPACTS; TAXA</t>
  </si>
  <si>
    <t>The paper provides an inventory of the naturalized vascular flora of Ghana, based on newly gathered information from the literature and consultations with local experts. We adopted a rather conservative approach by including only species for which strong evidence exists that they are alien in Ghana. We recorded 291 species of naturalized alien plants; for 237 of them there is information on their distribution in the 10 administrative regions of Ghana. Twenty-five species (i.e. 8.6% of the total number of naturalized species) are classified as invasive. There are 21 widely distributed species (7.2% of the total naturalized flora) that occur in at least eight regions, and five of them are distributed all over the country: Azadirachta indica, Echinochloa colona, Leucaena leucocephala, Senna occidentalis and S. siamea. Of these five, the first three are classified as invasive. The naturalized flora of Ghana includes 71 families, with Leguminosae (66 species), Compositae (22) and Poaceae (18) most represented. The majority of species have their native range in South and North America, contributing 161 and 127 species, respectively. Tropical Asia (98 species) and Africa (37 species) are less represented and only three species have their origin in Europe. The dominance of the Americas as a source region is even more pronounced for the subset of invasive species, with this continent accounting for 18 species out of 25 (72%). Annual and biennial/perennial herbs, shrubs and trees are evenly represented in the naturalized alien species pool. Among invasive species, biennial/perennial herbs are markedly over-represented compared to their contribution to the naturalized flora as a whole (52% vs 38%). The same is true for aquatic species (12% vs 2%). Species that occur as naturalized in more than 40 regions in Africa are also more widely distributed within Ghana. The numbers of naturalized species in the administrative regions of Ghana varied from 34 in Upper West to 173 in Greater Accra. These numbers increased with human population density and decreased with distance from the sea, but this pattern was driven by the city of Accra region. The only predictor that remained significant after removing this outlier was the amount of precipitation in the dry period, which was positively associated with the regional richness of naturalized species. This study could serve as a stimulus for other countries in hitherto understudied tropical regions to work towards comprehensive inventories, for which basic data on the alien flora often is still incomplete.</t>
  </si>
  <si>
    <t>[Ansong, Michael] Kwame Nkrumah Univ Sci &amp; Technol, Fac Renewable Nat Resources, Dept Silviculture &amp; Forest Management, Kumasi, Ghana; [Pergl, Jan; Hejda, Martin; Pysek, Petr] Czech Acad Sci, Inst Bot, Dept Invas Ecol, Pruhonice 25243, Czech Republic; [Essl, Franz] Univ Vienna, Div Conservat Biol Vegetat Ecol &amp; Landscape Ecol, Rennweg 14, A-1030 Vienna, Austria; [van Kleunen, Mark] Univ Konstanz, Ecol, Dept Biol, Univ Str 10, D-78467 Constance, Germany; [van Kleunen, Mark] Taizhou Univ, Zhejiang Prov Key Lab Plant Evolutionary Ecol &amp; C, Taizhou 318000, Peoples R China; [Randall, Rod] Dept Primary Ind &amp; Reg Dev Invas Species Agr &amp; Fo, 3 Baron Hay Court, S Perth, WA 6151, Australia; [Pysek, Petr] Charles Univ Prague, Dept Ecol, Fac Sci, Vinicna 7, CR-12844 Prague, Czech Republic; [Pysek, Petr] Stellenbosch Univ, Dept Bot &amp; Zool, Ctr Invas Biol, ZA-7602 Matieland, South Africa</t>
  </si>
  <si>
    <t>Kwame Nkrumah University Science &amp; Technology; Czech Academy of Sciences; Institute of Botany of the Czech Academy of Sciences; University of Vienna; University of Konstanz; Taizhou University; Charles University Prague; Stellenbosch University</t>
  </si>
  <si>
    <t>Essl, Franz/0000-0001-8253-2112; van Kleunen, Mark/0000-0002-2861-3701; Pergl, Jan/0000-0002-0045-1974; Ansong, Michael/0000-0003-3811-3230</t>
  </si>
  <si>
    <t>10.1007/s10530-018-1860-7</t>
  </si>
  <si>
    <t>http://dx.doi.org/10.1007/s10530-018-1860-7</t>
  </si>
  <si>
    <t>Szyja, M; Menezes, AGD; Oliveira, FDA; Leal, I; Tabarelli, M; Büdel, B; Wirth, R</t>
  </si>
  <si>
    <t>Szyja, Michelle; Menezes, Artur Goncalves de Souza; Oliveira, Flavia D. A.; Leal, Inara; Tabarelli, Marcelo; Buedel, Burkhard; Wirth, Rainer</t>
  </si>
  <si>
    <t>Neglected but Potent Dry Forest Players: Ecological Role and Ecosystem Service Provision of Biological Soil Crusts in the Human-Modified Caatinga</t>
  </si>
  <si>
    <t>biological soil crusts; Caatinga; dry forest; exotic goats; human disturbances; soil organic carbon</t>
  </si>
  <si>
    <t>Biological soil crusts (biocrusts) have been recognized as key ecological players in arid and semiarid regions at both local and global scales. They are important biodiversity components, provide critical ecosystem services, and strongly influence soil-plant relationships, and successional trajectories via facilitative, competitive, and edaphic engineering effects. Despite these important ecological roles, very little is known about biocrusts in seasonally dry tropical forests. Here we present a first baseline study on biocrust cover and ecosystem service provision in a human-modified landscape of the Brazilian Caatinga, South America's largest tropical dry forest. More specifically, we explored (1) across a network of 34 0.1 ha permanent plots the impact of disturbance, soil, precipitation, and vegetation-related parameters on biocrust cover in different stages of forest regeneration, and (2) the effect of disturbance on species composition, growth and soil organic carbon sequestration comparing early and late successional communities in two case study sites at opposite ends of the disturbance gradient. Our findings revealed that biocrusts are a conspicuous component of the Caatinga ecosystem with at least 50 different taxa of cyanobacteria, algae, lichens and bryophytes (cyanobacteria and bryophytes dominating) covering nearly 10% of the total land surface and doubling soil organic carbon content relative to bare topsoil. High litter cover, high disturbance by goats, and low soil compaction were the leading drivers for reduced biocrust cover, while precipitation was not associated Second-growth forests supported anequally spaced biocrust cover, while in old-growth-forests biocrust cover was patchy. Disturbance reduced biocrust growth by two thirds and carbon sequestration by half. In synthesis, biocrusts increase soil organic carbon (SOC) in dry forests and as they double the SOC content in disturbed areas, may be capable of counterbalancing disturbance-induced soil degradation in this ecosystem. As they fix and fertilize depauperated soils, they may play a substantial role in vegetation regeneration in the human-modified Caatinga, and may have an extended ecological role due to the ever-increasing human encroachment on natural landscapes. Even though biocrusts benefit from human presence in dry forests, high levels of anthropogenic disturbance could threaten biocrust-provided ecosystem services, and call for further, in-depth studies to elucidate the underlying mechanisms.</t>
  </si>
  <si>
    <t>[Szyja, Michelle; Buedel, Burkhard; Wirth, Rainer] Univ Kaiserslautern, Plant Ecol &amp; Systemat, Kaiserslautern, Germany; [Menezes, Artur Goncalves de Souza; Oliveira, Flavia D. A.; Leal, Inara; Tabarelli, Marcelo] Univ Fed Pernambuco, Dept Bot, Recife, Brazil</t>
  </si>
  <si>
    <t>University of Kaiserslautern; Universidade Federal de Pernambuco</t>
  </si>
  <si>
    <t>Wirth, Rainer/0000-0001-8042-3123; Tabarelli, Marcelo/0000-0001-7573-7216</t>
  </si>
  <si>
    <t>10.3389/fevo.2019.00482</t>
  </si>
  <si>
    <t>http://dx.doi.org/10.3389/fevo.2019.00482</t>
  </si>
  <si>
    <t>Chen L.; Wang Y.; Mi X.; Liu X.; Ren H.; Chen J.; Ma K.; Kraft N.J.B.</t>
  </si>
  <si>
    <t>Chen, Lei (56111670300); Wang, Yunquan (56359452100); Mi, Xiangcheng (8593639400); Liu, Xiaojuan (55163575500); Ren, Haibao (9133504900); Chen, Jianhua (57203322162); Ma, Keping (55536063900); Kraft, Nathan J. B. (18434144800)</t>
  </si>
  <si>
    <t>Neighborhood effects explain increasing asynchronous seedling survival in a subtropical forest</t>
  </si>
  <si>
    <t>Ecology</t>
  </si>
  <si>
    <t>demographic decoupling between species; direct and indirect effects; forest dynamics plot; neighborhood effects; seedling survival; subtropical forest; temporal environmental variation</t>
  </si>
  <si>
    <t>Climate; Forests; Plants; Seedlings; Trees; biotic factor; coexistence; community response; demography; environmental change; environmental conditions; environmental effect; forest dynamics; neighborhood; seedling; subtropical region; survival; tropical forest; climate; forest; plant; seedling; tree</t>
  </si>
  <si>
    <t>Biotic interactions play a critical role in mediating community responses to temporal environmental variation, but the importance of these effects relative to the direct effects of environmental change remains poorly understood, particularly in diverse forest communities. Here we combine a neighborhood modeling approach with insights from coexistence theory to assess the effects of temporal variation in species interactions and environmental conditions (e.g., precipitation, temperature, and understory light availability) on seedling survival over nine census years in a subtropical forest. We find significant temporal shifts in the magnitude of neighborhood effects on both community-wide and species-level seedling survival (statistically significant random effects of neighborhood × year and neighborhood × species × year interactions). These results are consistent with the idea that environmental change will play a fundamental role on forest regeneration dynamics by altering biotic interactions at the neighborhood scale. Moreover, differences among species in response to neighbors over time contribute to a pattern of temporal decoupling of seedling survival between species, which can help to promote diversity in certain contexts. In separate analyses of multiple regression on distance matrices (MRM), altered interactions with neighbors are much stronger predictors of asynchronous seedling survival among species than the pure effects of climate and plant functional traits, explaining twice as much variation (43.9% vs. 22.2%). In sum, these results reveal that divergent species responses to interannual environmental variability detected are driven primarily by indirect effects mediated by changing biotic environments. This highlights the importance of including indirect effects from local biotic (neighborhood) interactions in forecasts of forest community responses to global change. © 2019 by the Ecological Society of America</t>
  </si>
  <si>
    <t>Chen L., State Key Laboratory of Vegetation and Environmental Change, Institute of Botany, Chinese Academy of Sciences, Beijing, 100093, China, Department of Ecology and Evolutionary Biology, University of California, Los Angeles, 90095, CA, United States; Wang Y., State Key Laboratory of Vegetation and Environmental Change, Institute of Botany, Chinese Academy of Sciences, Beijing, 100093, China, Key Laboratory for Biodiversity Science and Ecological Engineering of Ministry of Education, College of Life Sciences, Beijing Normal University, Beijing, 100875, China; Mi X., State Key Laboratory of Vegetation and Environmental Change, Institute of Botany, Chinese Academy of Sciences, Beijing, 100093, China; Liu X., State Key Laboratory of Vegetation and Environmental Change, Institute of Botany, Chinese Academy of Sciences, Beijing, 100093, China; Ren H., State Key Laboratory of Vegetation and Environmental Change, Institute of Botany, Chinese Academy of Sciences, Beijing, 100093, China; Chen J., College of Chemistry and Life Sciences, Zhejiang Normal University, Jinhua, 321004, China; Ma K., State Key Laboratory of Vegetation and Environmental Change, Institute of Botany, Chinese Academy of Sciences, Beijing, 100093, China; Kraft N.J.B., Department of Ecology and Evolutionary Biology, University of California, Los Angeles, 90095, CA, United States</t>
  </si>
  <si>
    <t>State Key Laboratory of Vegetation and Environmental Change, Institute of Botany, Chinese Academy of Sciences, Beijing, 100093, China; Department of Ecology and Evolutionary Biology, University of California, Los Angeles, 90095, CA, United States; Key Laboratory for Biodiversity Science and Ecological Engineering of Ministry of Education, College of Life Sciences, Beijing Normal University, Beijing, 100875, China; College of Chemistry and Life Sciences, Zhejiang Normal University, Jinhua, 321004, China</t>
  </si>
  <si>
    <t>56111670300; 56359452100; 8593639400; 55163575500; 9133504900; 57203322162; 55536063900; 18434144800</t>
  </si>
  <si>
    <t>Ecological Society of America</t>
  </si>
  <si>
    <t>e02821</t>
  </si>
  <si>
    <t>10.1002/ecy.2821</t>
  </si>
  <si>
    <t>https://www.scopus.com/inward/record.uri?eid=2-s2.0-85070746283&amp;doi=10.1002%2fecy.2821&amp;partnerID=40&amp;md5=944500b14adc94c59a2d51aa53f5962a</t>
  </si>
  <si>
    <t>Wang, JM; Sun, R; Zhang, HL; Xiao, ZQ; Zhu, AR; Wang, MJ; Yu, T; Xiang, KL</t>
  </si>
  <si>
    <t>Wang, Juanmin; Sun, Rui; Zhang, Helin; Xiao, Zhiqiang; Zhu, Anran; Wang, Mengjia; Yu, Tao; Xiang, Kunlun</t>
  </si>
  <si>
    <t>New Global MuSyQ GPP/NPP Remote Sensing Products From 1981 to 2018</t>
  </si>
  <si>
    <t>IEEE JOURNAL OF SELECTED TOPICS IN APPLIED EARTH OBSERVATIONS AND REMOTE SENSING</t>
  </si>
  <si>
    <t>Glass; Biological system modeling; Vegetation mapping; Spatial resolution; Productivity; Optimized production technology; Licenses; Carbon cycle; GLASS; global change; vegetation productivity</t>
  </si>
  <si>
    <t>NET PRIMARY PRODUCTION; GROSS PRIMARY PRODUCTION; USE EFFICIENCY MODEL; TERRESTRIAL GROSS; SOLAR-RADIATION; TIME-SERIES; SATELLITE; FLUX; CARBON; EVAPOTRANSPIRATION</t>
  </si>
  <si>
    <t>Long time series of vegetation productivity products are significant for the research of global carbon cycle and climate change. In this article, the 0.05 degrees global gross primary productivity (GPP) and net primary productivity (NPP) products from 1981 to 2018 were estimated by using the improved multisource data synergized quantitative (MuSyQ) NPP algorithm. The model was based on the fraction of absorbed photosynthetically active radiation (FPAR) and leaf area index (LAI) data from the global land surface satellite (GLASS) dataset, the light use efficiency (LUE) from the parameterization approach with the clearness index (CI), the ERA-Interim meteorological data, and other environmental factors. The results suggested that the accuracy of the MuSyQ GPP product was slightly higher than that of the MOD17 GPP product when compared with the FLUXNET GPP, especially for the evergreen broadleaf forest (EBF), deciduous broadleaf forest (DBF), wetland (WET), cropland (CRO), woody savanna (WSAV), and closed shrubland (CSH) land types. MuSyQ NPP product also has higher accuracy [R-2 = 0.81, RMSE = 214.6 gC/(m(2)year)] than MOD17 NPP [R-2 = 0.55, RMSE = 214.7 gC/(m(2)year)] when compared with the BigFoot NPP, which indicated the reliability of the improved MuSyQ-NPP algorithm in estimating global NPP. Our results showed a significant upward trend in global NPP, which was most affected by FPAR, followed by LUE, temperature, and PAR. The average NPP declined significantly in Asia and Amazon tropical rainforests and increased significantly in Africa tropical rainforest, which were affected by the local deforestation or the forest expansion, and also the climate factors.</t>
  </si>
  <si>
    <t>[Wang, Juanmin; Sun, Rui; Zhang, Helin; Xiao, Zhiqiang; Zhu, Anran; Wang, Mengjia; Yu, Tao] Beijing Normal Univ, Fac Geog Sci, Beijing Engn Res Ctr Global Land Remote Sensing P, State Key Lab Remote Sensing Sci, Beijing 100875, Peoples R China; [Wang, Juanmin] Foshan Tornado Res Ctr, Foshan 528000, Peoples R China; [Xiang, Kunlun] Guangdong Ecol Meteorol Ctr, Guangzhou 510640, Peoples R China</t>
  </si>
  <si>
    <t>Beijing Normal University</t>
  </si>
  <si>
    <t>Wang, Juanmin/0000-0003-2001-2116</t>
  </si>
  <si>
    <t>IEEE-INST ELECTRICAL ELECTRONICS ENGINEERS INC</t>
  </si>
  <si>
    <t>1939-1404</t>
  </si>
  <si>
    <t>10.1109/JSTARS.2021.3076075</t>
  </si>
  <si>
    <t>http://dx.doi.org/10.1109/JSTARS.2021.3076075</t>
  </si>
  <si>
    <t>Rais, M; Nawaz, MA; Gray, RJ; Qadir, W; Ali, SM; Saeed, M; Akram, A; Ahmed, W; Sajjad, A; Leston, L</t>
  </si>
  <si>
    <t>Rais, Muhammad; Nawaz, Muhammad Ali; Gray, Russell J.; Qadir, Waqas; Ali, Syeda Maria; Saeed, Muhammad; Akram, Ayesha; Ahmed, Waseem; Sajjad, Anum; Leston, Lionel</t>
  </si>
  <si>
    <t>Niche suitability and spatial distribution patterns of anurans in a unique Ecoregion mosaic of Northern Pakistan</t>
  </si>
  <si>
    <t>CONSERVATION OPPORTUNITIES; HABITAT SUITABILITY; AMPHIBIANS; BIODIVERSITY; POPULATION; REPTILES; FORESTS; DIVERSITY; ABUNDANCE; MODELS</t>
  </si>
  <si>
    <t>The lack of information regarding biodiversity status hampers designing and implementing conservation strategies and achieving future targets. Northern Pakistan consists of a unique ecoregion mosaic which supports a myriad of environmental niches for anuran diversity in comparison to the deserts and xeric shrublands throughout the rest of the country. In order to study the niche suitability, species overlap and distribution patterns in Pakistan, we collected observational data for nine anuran species across several distinct ecoregions by surveying 87 randomly selected locations from 2016 to 2018 in Rawalpindi District and Islamabad Capital Territory. Our model showed that the precipitation of the warmest and coldest quarter, distance to rivers and vegetation were the greatest drivers of anuran distribution, expectedly indicating that the presence of humid forests and proximity to waterways greatly influences the habitable range of anurans in Pakistan. Sympatric overlap between species occurred at significantly higher density in tropical and subtropical coniferous forests than in other ecoregion types. We found species such as Minervarya spp., Hoplobatrachus tigerinus and Euphlyctis spp. preferred the lowlands in proximal, central and southern parts of the study area proximal to urban settlements, with little vegetation and higher average temperatures. Duttaphrynus bengalensis and D. stomaticus had scattered distributions throughout the study area with no clear preference for elevation. Sphaerotheca pashchima was patchily distributed in the midwestern extent of the study area as well as the foothills to the north. Microhyla nilphamariensis was widely distributed throughout the study area with a preference for both lowlands and montane terrain. Endemic frogs (Nanorana vicina and Allopaa hazarensis) were observed only in locations with higher elevations, higher density of streams and lower average temperatures as compared to the other seven species sampled. It is recommended to provide legal protection to amphibians of Pakistan, especially endemic species, through revision in the existing wildlife laws. We suggest studying the effectiveness of existing amphibian tunnels and corridors or designing new ones tailored to the needs of our species to prevent their local extinction due to ongoing or proposed urban development which might affect their dispersal and colonization.</t>
  </si>
  <si>
    <t>[Rais, Muhammad] Pir Mehr Ali Shah Arid Agr Univ Rawalpindi, Dept Zool, Herpetol Lab Wildlife &amp; Fisheries, Rawalpindi, Pakistan; [Nawaz, Muhammad Ali] Coll Arts &amp; Sci, Dept Biol &amp; Environm Sci, Environm Sci Program, Doha, Qatar; [Gray, Russell J.] Save Vietnams Wildlife, Sci Advisor, Ninh Binh, Vietnam; [Ali, Syeda Maria] Int Islamic Univ Islamabad, Dept Environm Sci, Islamabad, Pakistan; [Saeed, Muhammad] Islamabad Wildlife Management Board IWMB, Res &amp; Planning Wildlife, Minist Climate Change, Islamabad, Pakistan; [Akram, Ayesha; Ahmed, Waseem] Pir Mehr Ali Shah Arid Agr Univ Rawalpindi, Dept Zool Wildlife &amp; Fisheries, Rawalpindi, Pakistan; [Sajjad, Anum] North West Gen Hosp &amp; Res Ctr, Occupat Hlth Safety &amp; Environm, Peshawar, Pakistan; [Leston, Lionel] Univ Alberta, Dept Biol Sci, Edmonton, AB, Canada</t>
  </si>
  <si>
    <t>Arid Agriculture University; International Islamic University, Pakistan; Arid Agriculture University; University of Alberta</t>
  </si>
  <si>
    <t>Rais, Muhammad/0000-0003-1089-2076; Ali, Syeda Maria/0000-0002-9301-2064</t>
  </si>
  <si>
    <t>e0285867</t>
  </si>
  <si>
    <t>10.1371/journal.pone.0285867</t>
  </si>
  <si>
    <t>http://dx.doi.org/10.1371/journal.pone.0285867</t>
  </si>
  <si>
    <t>Sotomayor, G; Romero, J; Ballari, D; Vázquez, RF; Ramírez-Morales, I; Hampel, H; Galarza, X; Montesinos, B; Forio, MAE; Goethals, PLM</t>
  </si>
  <si>
    <t>Sotomayor, Gonzalo; Romero, Jorge; Ballari, Daniela; Vazquez, Raul F.; Ramirez-Morales, Ivan; Hampel, Henrietta; Galarza, Xavier; Montesinos, Bolivar; Forio, Marie Anne Eurie; Goethals, Peter L. M.</t>
  </si>
  <si>
    <t>Occurrence Prediction of Riffle Beetles (Coleoptera: Elmidae) in a Tropical Andean Basin of Ecuador Using Species Distribution Models</t>
  </si>
  <si>
    <t>BIOLOGY-BASEL</t>
  </si>
  <si>
    <t>Elmid genera; presence-absence records; species distribution models; random forest; streams</t>
  </si>
  <si>
    <t>MACROINVERTEBRATE ASSEMBLAGES; RIVER-BASIN; BENTHIC MACROINVERTEBRATES; INFORMATION-THEORY; WATER-QUALITY; STREAM; DIVERSITY; RICHNESS; CONSERVATION; TEMPERATURE</t>
  </si>
  <si>
    <t>Simple Summary A machine learning algorithm, Random Forest, was used to establish species distribution models for five riffle beetle genera (Elmidae) in the Paute river basin (southern Ecuador), considering meteorology, land use, hydrology, and topography as environmental/explanatory variables. Alterations to riparian vegetation, canopy presence/absence, precipitation, elevation, and slope accounted for most of the Elmidae spatial variability. Clean and healthy streams were predicted to be the most likely places for Elmidae genera to occur. Additionally, specific ecological niches were predicted for each Elmidae genus. These findings can contribute significantly to conservation and restoration efforts in the study basin and could have implications for similar eco-hydrological systems. Genera and species of Elmidae (riffle beetles) are sensitive to water pollution; however, in tropical freshwater ecosystems, their requirements regarding environmental factors need to be investigated. Species distribution models (SDMs) were established for five elmid genera in the Paute river basin (southern Ecuador) using the Random Forest (RF) algorithm considering environmental variables, i.e., meteorology, land use, hydrology, and topography. Each RF-based model was trained and optimised using cross-validation. Environmental variables that explained most of the Elmidae spatial variability were land use (i.e., riparian vegetation alteration and presence/absence of canopy), precipitation, and topography, mainly elevation and slope. The highest probability of occurrence for elmids genera was predicted in streams located within well-preserved zones. Moreover, specific ecological niches were spatially predicted for each genus. Macrelmis was predicted in the lower and forested areas, with high precipitation levels, towards the Amazon basin. Austrelmis was predicted to be in the upper parts of the basin, i.e., paramo ecosystems, with an excellent level of conservation of their riparian ecosystems. Austrolimnius and Heterelmis were also predicted in the upper parts of the basin but in more widespread elevation ranges, in the Heterelmis case, and even in some areas with a medium level of anthropisation. Neoelmis was predicted to be in the mid-region of the study basin in high altitudinal streams with a high degree of meandering. The main findings of this research are likely to contribute significantly to local conservation and restoration efforts being implemented in the study basin and could be extrapolated to similar eco-hydrological systems.</t>
  </si>
  <si>
    <t>[Sotomayor, Gonzalo; Forio, Marie Anne Eurie; Goethals, Peter L. M.] Univ Ghent, Fac Biosci Engn, Dept Anim Sci &amp; Aquat Ecol, Coupure Links 653, B-9000 Ghent, Belgium; [Sotomayor, Gonzalo; Vazquez, Raul F.] Univ Cuenca, Fac Ingn, Dept Ingn Civil, Ave 12 Abril S-N, Cuenca 010203, Ecuador; [Romero, Jorge; Ballari, Daniela; Galarza, Xavier] Univ Azuay, Fac Ciencia &amp; Tecnol, Inst Estudios Regimen Secc Ecuador IERSE, Cuenca 010204, Ecuador; [Vazquez, Raul F.; Hampel, Henrietta] Univ Cuenca, Fac Ciencias Quim, Lab Ecol Acuat LEA, Ave 12 Abril S-N, Cuenca 010203, Ecuador; [Ramirez-Morales, Ivan] Univ Tecn Machala, DINTA Res Grp, Machala 070213, Ecuador; [Montesinos, Bolivar] Minist Ambiente Agua &amp; Trans Ecol, Direcc Zonal 6, Cuenca 010104, Ecuador</t>
  </si>
  <si>
    <t>Ghent University; Universidad de Cuenca; Universidad del Azuay; Universidad de Cuenca</t>
  </si>
  <si>
    <t>Vázquez, Raúl F./0000-0003-2581-5372; Ballari, Daniela/0000-0002-6926-4827; Ramirez-Morales, Ivan/0000-0002-2245-0016; Hampel, Henrietta/0000-0003-2249-5369; Forio, Marie Anne Eurie/0000-0001-6675-4751; Sotomayor, Gonzalo/0000-0003-3743-4526</t>
  </si>
  <si>
    <t>10.3390/biology12030473</t>
  </si>
  <si>
    <t>http://dx.doi.org/10.3390/biology12030473</t>
  </si>
  <si>
    <t>Chen, B; Qin, HL; Chen, GX; Xue, HJ</t>
  </si>
  <si>
    <t>Chen, Biao; Qin, Huiling; Chen, Guixing; Xue, Huijie</t>
  </si>
  <si>
    <t>Ocean Salinity as a Precursor of Summer Rainfall over the East Asian Monsoon Region</t>
  </si>
  <si>
    <t>Rainfall; Air-sea interaction; Atmosphere-land interaction; Salinity; Soil moisture</t>
  </si>
  <si>
    <t>SEA-SURFACE SALINITY; TROPICAL SST ANOMALIES; SOIL-MOISTURE; WESTERN PACIFIC; EL-NINO; INTERANNUAL VARIABILITY; PRECIPITATION FEEDBACK; ATMOSPHERIC WATER; CHINA; ENSO</t>
  </si>
  <si>
    <t>The sea surface salinity (SSS) varies largely as a result of the evaporation-precipitation difference, indicating the source or sink of regional/global water vapor. This study identifies a relationship between the spring SSS in the tropical northwest Pacific (TNWP) and the summer rainfall of the East Asian monsoon region (EAMR) during 1980-2017. Analysis suggests that the SSS-rainfall link involves the coupled ocean-atmosphere-land processes with a multifacet evolution. In spring, evaporation and water vapor flux divergence were enhanced in some years over the TNWP where an anomalous atmospheric anticyclone was established and a high SSS was well observed. As a result, the convergence of water vapor flux and soil moisture over the EAMR was strengthened. This ocean-to-land water vapor transport pattern was sustained from spring to summer and played a leading role in the EAMR rainfall. Moreover, the change in local spring soil moisture helped to amplify the summer rainfall by modifying surface thermal conditions and precipitation systems over the EAMR. As the multifacet evolution is closely related to the large-scale ocean-to-land water vapor transport, it can be well represented by the spring SSS in the TNWP. A random forest regression algorithm was used to further evaluate the relative importance of spring SSS in predicting summer rainfall compared to other climate indices. As the SSS is now monitored routinely by satellite and the global Argo float array, it can serve as a good metric for measuring the water cycle and as a precursor for predicting the EAMR rainfall.</t>
  </si>
  <si>
    <t>[Chen, Biao; Xue, Huijie] Chinese Acad Sci, South China Sea Inst Oceanol, State Key Lab Trop Oceanog, Guangzhou, Guangdong, Peoples R China; [Chen, Biao] Univ Chinese Acad Sci, Grad Sch, Beijing, Peoples R China; [Qin, Huiling; Chen, Guixing] Sun Yat Sen Univ, Sch Atmospher Sci, Guangzhou, Guangdong, Peoples R China; [Qin, Huiling; Chen, Guixing] Southern Marine Sci &amp; Engn Guangdong Lab Zhuhai, Zhuhai, Peoples R China; [Chen, Guixing] Sun Yat Sen Univ, Guangdong Prov Key Lab Climate Change &amp; Nat Disas, Guangzhou, Guangdong, Peoples R China; [Xue, Huijie] Univ Maine, Sch Marine Sci, Orono, ME 04469 USA</t>
  </si>
  <si>
    <t>Chinese Academy of Sciences; South China Sea Institute of Oceanology, CAS; Chinese Academy of Sciences; University of Chinese Academy of Sciences, CAS; Sun Yat Sen University; Southern Marine Science &amp; Engineering Guangdong Laboratory; Southern Marine Science &amp; Engineering Guangdong Laboratory (Zhuhai); Sun Yat Sen University; University of Maine System; University of Maine Orono</t>
  </si>
  <si>
    <t>Chen, Guixing/0000-0002-3112-0668; Xue, Huijie/0000-0003-0738-4978</t>
  </si>
  <si>
    <t>10.1175/JCLI-D-18-0756.1</t>
  </si>
  <si>
    <t>http://dx.doi.org/10.1175/JCLI-D-18-0756.1</t>
  </si>
  <si>
    <t>Cheng, CT; Chuang, MF; Haramura, T; Cheng, CB; Kim, YI; Borzée, A; Wu, CS; Chen, YH; Jang, Y; Wu, NC; Kam, YC</t>
  </si>
  <si>
    <t>Cheng, Chung-Te; Chuang, Ming-Feng; Haramura, Takashi; Cheng, Chaun-Bin; Kim, Ye Inn; Borzee, Amael; Wu, Chi-Shiun; Chen, Yi-Huey; Jang, Yikweon; Wu, Nicholas C.; Kam, Yeong-Choy</t>
  </si>
  <si>
    <t>Open habitats increase vulnerability of amphibian tadpoles to climate warming across latitude</t>
  </si>
  <si>
    <t>amphibian decline; critical thermal maximum; latitudinal variation; macrophysiology; microhabitat; thermal tolerance; warming tolerance</t>
  </si>
  <si>
    <t>THERMAL TOLERANCE; TROPICAL AMPHIBIANS; REPRODUCTIVE MODES; GLOBAL ANALYSIS; R PACKAGE; EVOLUTIONARY; PLASTICITY; ECTOTHERMS; PATTERNS; HOT</t>
  </si>
  <si>
    <t>Aim Global warming and deforestation are pushing species closer to their physiological limit, especially for species with habitat-restricted life stages because sunlit areas have higher maximum temperatures. Here, we examined the critical thermal maximum (CTmax), and maximum environmental water temperature (T-max) of larvae from 29 anuran species across a latitudinal gradient (22-43 degrees N) to test how latitude and habitat type (open or closed-forest ponds) affected warming tolerance, an index of vulnerability to climate change. Location Taiwan, Korea, Japan. Time period Present. Major taxa studied Anurans. Results We showed that topen ponds lowered warming tolerance, regardless of latitude and phylogenetic clustering, contrasting the established literature that warming tolerance is lower at tropical latitudes, which only applied to species in forest ponds in this study. Importantly, biophysical models at the local scale suggest that increasing deforestation will exacerbate the effects of climate warming on warming tolerance. Main conclusions Local effects of accelerated warming and habitat modification mean that species with range-restricted life stages will become more vulnerable to anthropogenic change.</t>
  </si>
  <si>
    <t>[Cheng, Chung-Te; Cheng, Chaun-Bin; Kam, Yeong-Choy] Tunghai Univ, Dept Life Sci, Taichung 407224, Taiwan; [Chuang, Ming-Feng] Natl Chung Hsing Univ, Dept Life Sci, Taichung, Taiwan; [Chuang, Ming-Feng] Natl Chung Hsing Univ, Res Ctr Global Change Biol, Taichung, Taiwan; [Haramura, Takashi] Rakuno Gakuen Univ, Dept Environm Sci, Ebetsu, Hokkaido, Japan; [Kim, Ye Inn; Jang, Yikweon] Ewha Womans Univ, Dept Life Sci, Seoul, South Korea; [Kim, Ye Inn; Jang, Yikweon] Ewha Womans Univ, Div EcoSci, Seoul, South Korea; [Borzee, Amael] Nanjing Forestry Univ, Lab Anim Behav &amp; Conservat, Coll Biol &amp; Environm, Nanjing, Peoples R China; [Wu, Chi-Shiun; Chen, Yi-Huey] Chinese Culture Univ, Dept Life Sci, Taipei, Taiwan; [Jang, Yikweon] Ewha Womans Univ, Interdisciplinary Program EcoCreat, Seoul, South Korea; [Wu, Nicholas C.] Western Sydney Univ, Hawkesbury Inst Environm, Sydney, NSW 2753, Australia</t>
  </si>
  <si>
    <t>Tunghai University; National Chung Hsing University; National Chung Hsing University; Rakuno Gakuen University; Ewha Womans University; Ewha Womans University; Nanjing Forestry University; Chinese Culture University; Ewha Womans University; Western Sydney University</t>
  </si>
  <si>
    <t>Borzée, Amaël/0000-0003-1093-677X; Wu, Nicholas/0000-0002-7130-1279; Cheng, Chung Te/0000-0002-2888-2709; Chen, Yi-Huey/0000-0003-0987-2385; Wu, Chi-Shiun/0000-0002-2659-3516</t>
  </si>
  <si>
    <t>10.1111/geb.13602</t>
  </si>
  <si>
    <t>http://dx.doi.org/10.1111/geb.13602</t>
  </si>
  <si>
    <t>Cardoso A.A.; Barbosa S.; Santos B.R.</t>
  </si>
  <si>
    <t>Cardoso, Amanda A. (56720097200); Barbosa, Sandro (36778043300); Santos, Breno R. (36910001400)</t>
  </si>
  <si>
    <t>Optimum conditions for seed propagation of garcinia brasiliensis: Mimicking natural habitats allows better results; [Condições ótimas para a propagação de sementes de garcinia brasiliensis: Simulação de habitats naturais permite melhores resultados]</t>
  </si>
  <si>
    <t>Journal of Seed Science</t>
  </si>
  <si>
    <t>Index terms: Clusiaceae; Plant establishment; Plant growth; Seed germination; Tropical evergreen species</t>
  </si>
  <si>
    <t>Garcinia brasiliensis is a tropical tree species of economic importance to local populations in the Amazon and Atlantic forests. The plant propagation of this species occurs mostly through seeds and despite that very little information about seedling emergence and growth is currently available. Here we assessed basic information on the seed and seedling ecophysiology of G. brasiliensis aiming at providing key details for seed propagation. Seeds are large and contain high levels of water when recently collected (c. 50%). Seed storage, especially under low temperature, resulted in very low seedling emergence. Fruit storage at c. 25 °C, on the other hand, was demonstrated to be the best option for maintaining seed viability in the short term. Removal of the seed coat considerably hastened and increased the percentage emergence of seedlings, despite the light condition. Similarly, a higher percentage and index of seedling emergence was observed under 35 °C over 25 °C, despite the substrate. Amongst all the substrates tested, sand resulted in lower seedling emergence. Cultivating seedlings in vermiculate and at 25 °C provided the best condition for root and shoot growth. Ideal conditions of light and temperature for seedling emergence and development mirror the environmental conditions under which plants of G. brasiliensis establish in nature. © 2021, Associacao Brasileira de Tecnologia de Sementes. All rights reserved.</t>
  </si>
  <si>
    <t>Cardoso A.A., Instituto de Ciências da Natureza, Universidade Federal de Alfenas, Alfenas, Minas Gerais, Brazil; Barbosa S., Instituto de Ciências da Natureza, Universidade Federal de Alfenas, Alfenas, Minas Gerais, Brazil; Santos B.R., Instituto de Ciências da Natureza, Universidade Federal de Alfenas, Alfenas, Minas Gerais, Brazil</t>
  </si>
  <si>
    <t>Instituto de Ciências da Natureza, Universidade Federal de Alfenas, Alfenas, Minas Gerais, Brazil</t>
  </si>
  <si>
    <t>56720097200; 36778043300; 36910001400</t>
  </si>
  <si>
    <t>Associacao Brasileira de Tecnologia de Sementes</t>
  </si>
  <si>
    <t>e202143014</t>
  </si>
  <si>
    <t>10.1590/2317-1545v43248633</t>
  </si>
  <si>
    <t>https://www.scopus.com/inward/record.uri?eid=2-s2.0-85110750036&amp;doi=10.1590%2f2317-1545v43248633&amp;partnerID=40&amp;md5=597c33907b115313d563e5ee73babd37</t>
  </si>
  <si>
    <t>Das, M; Das, A; Mandal, S</t>
  </si>
  <si>
    <t>Das, Manob; Das, Arijit; Mandal, Sukanya</t>
  </si>
  <si>
    <t>Outdoor thermal comfort in different settings of a tropical planning region: A study on Sriniketan-Santiniketan Planning Area (SSPA), Eastern India</t>
  </si>
  <si>
    <t>Local climatic zones; Outdoor thermal comfort; Subjective perception; Climate sensitive planning; Urban sustainability</t>
  </si>
  <si>
    <t>ISLAND MITIGATION STRATEGIES; PHYSIOLOGICALLY EQUIVALENT TEMPERATURE; URBAN RESIDENTIAL COMMUNITY; CLIMATE ZONE SCHEME; MICROCLIMATIC VARIABLES; MEDITERRANEAN CLIMATE; NEUTRAL TEMPERATURE; HUMID CLIMATE; HOT-SUMMER; SPACES</t>
  </si>
  <si>
    <t>Outdoor Thermal Comfort (OTC) is largely influenced by urban morphology and geometry of the urban landscape. In this study, the Local Climatic Zones (LCZs) approach was adopted to assess the OTC in different settings of Sriniketan-Santiniketan Planning Area (SSPA) during the summer season. The basic objective of this study is to assess OTC from both subjective and objective perspectives over eight LCZs. This study assessed OTC over LCZs using both field measurements and questionnaire survey. Non-parametric tests such as ANOVA and Kruskal-Wallis tests were also performed to find out the significant difference of perception across LCZs. The result of ANOVA and Krushkal-Walls test showed that subjective perception of OTC across LCZs varied due to diversified physical landscape settings. The result also showed that the maximum (above 40 degrees C) and minimum (28 degrees C) temperature was recorded in built types (particularly compact low rise) and natural land cover types (dense forest and water) respectively. Highest PET was also recorded over the built-up LCZs (about 50 degrees C) that led to this planning region thermally very hot or extreme heat stress. The respondents living in LCZ3 and LCZ6 were more sensitive to the thermal sensation as compared to those living in other LCZs.This study was probably the first attempt dealing with the assessment of OTC over the tropical planning region using LCZ approach from subjective and objective perspectives. Therefore, this research study has an immense potentiality to formulate strategies to deal with the outdoor thermal conditions as well to implement climate sensitive planning for urban sustainability in tropical cities.</t>
  </si>
  <si>
    <t>[Das, Manob; Das, Arijit; Mandal, Sukanya] Univ Gour Banga, Dept Geog, Malda 732103, West Bengal, India</t>
  </si>
  <si>
    <t>Das, Arijit/0000-0002-8088-2255</t>
  </si>
  <si>
    <t>10.1016/j.scs.2020.102433</t>
  </si>
  <si>
    <t>http://dx.doi.org/10.1016/j.scs.2020.102433</t>
  </si>
  <si>
    <t>Pagotto, MA; Menezes, IRN; Costa, CM; Lisi, CS; Bräuning, A</t>
  </si>
  <si>
    <t>Pagotto, Mariana Alves; Nunes Menezes, Itallo Romany; Costa, Clayane Matos; Lisi, Claudio Sergio; Braeuning, Achim</t>
  </si>
  <si>
    <t>Oxygen isotopes in tree rings of Cedrela odorata L. as an indicator of hydroclimate variations in a seasonally dry tropical forest in northeastern Brazil</t>
  </si>
  <si>
    <t>Tree-ring isotope; Tropical dendroecology; delta O-18 chronology; Drought; Caatinga vegetation; Semi-arid climates</t>
  </si>
  <si>
    <t>STABLE-ISOTOPES; SWIETENIA-MACROPHYLLA; GROWTH-PATTERNS; PLANT DIVERSITY; CLIMATE-CHANGE; SOURCE WATER; TIME-SERIES; PRECIPITATION; DELTA-O-18; CELLULOSE</t>
  </si>
  <si>
    <t>In seasonally dry tropical environments, natural archives of isotopes present in cellulose of tree rings can be used to study changes in the hydrological cycle. We investigated the stable oxygen isotope ratios in tree-ring cellulose (delta O-18(TRC)) of Cedrela odorata L. from Caatinga forest, northeastern Brazil, and tested if delta O-18(TRC) is correlated to climate parameters. We extracted the alpha-cellulose from the most recent 50 tree rings (1968-2017). The inter-annual variation of delta O-18(TRC) was strongly synchronized (r = 0.65) among all five studied individuals and closely related to changes in humidity during the growing season. The delta O-18(TRC) was significantly correlated (p &lt; 0.01) with precipitation (r = - 0.59), relative humidity (r = - 0.37), air temperature (r = 0.55), soil water deficit (r = 0.62) and PDSI drought index (r = - 0.62), with most significant correlation during wet season and in the first month of the dry season. The relationship with local climate variables reflects the effect of evaporative enrichment of leaf water on delta O-18(TRC), whereby dry soil conditions, the low relative humidity and high air temperature reduce stomatal conductance and lead to increased evaporative enrichment of delta O-18(TRC). Spatial correlations revealed a strong impact of PDSI in delta O-18(TRC). Our results also show an increase in delta O-18(TRC) values from the 1990s onwards due to extreme and recurring droughts in northeastern Brazil. We conclude that delta O-18(TRC) variations are related to the climatic conditions, especially during the wet period due to the greater water availability for plant physiological processes.</t>
  </si>
  <si>
    <t>[Pagotto, Mariana Alves; Nunes Menezes, Itallo Romany; Costa, Clayane Matos; Lisi, Claudio Sergio] Univ Fed Sergipe, Lab Plant Anat &amp; Dendrochronol, Av Marechal Rondon S-N,Casa 04, BR-49100000 Sao Cristovao, Sergipe, Brazil; [Nunes Menezes, Itallo Romany; Lisi, Claudio Sergio] Univ Fed Sergipe, Dept Biol, Av Marechal Rondon S-N, BR-49100000 Sao Cristovao, Sergipe, Brazil; [Braeuning, Achim] Friedrich Alexander Univ Erlangen Nuremberg, Inst Geog, Wetterkreuz 15, D-91058 Erlangen, Germany</t>
  </si>
  <si>
    <t>Universidade Federal de Sergipe; Universidade Federal de Sergipe; University of Erlangen Nuremberg</t>
  </si>
  <si>
    <t>Menezes, Itallo Romany/0009-0008-3032-9137</t>
  </si>
  <si>
    <t>10.1007/s00468-021-02158-z</t>
  </si>
  <si>
    <t>http://dx.doi.org/10.1007/s00468-021-02158-z</t>
  </si>
  <si>
    <t>Machado, DOBF; Chueng, KF; Coe, HHG; Silva, AC; Costa, CR</t>
  </si>
  <si>
    <t>Machado, David Oldack Barcelos Ferreira; Chueng, Karina Ferreira; Coe, Heloisa Helena Gomes; Silva, Alexandre Christofaro; Costa, Camila Rodrigues</t>
  </si>
  <si>
    <t>Paleoenvironmental reconstruction of the headwaters of the preto river, Minas Gerais state, Brazil, through siliceous bioindicators</t>
  </si>
  <si>
    <t>Quaternary; Phytoliths; Southern espinhaco mountain range; Peatlands</t>
  </si>
  <si>
    <t>SOIL ORGANIC-MATTER; CARBON ISOTOPES; PHYTOLITH ASSEMBLAGES; LATE PLEISTOCENE; LATE HOLOCENE; PEAT BOGS; VEGETATION; EVOLUTION; DYNAMICS; SERRA</t>
  </si>
  <si>
    <t>The Preto River, located in the municipality of Sa similar to o Goncalo do Rio Preto (Minas Gerais, Brazil), is one of the few perennial watercourses in the semi-arid region of northeastern Minas Gerais and is essential for the socioenvironmental dynamics of the region. Its headwaters are located in the Southern Espinhaco Mountain Range, which is characterized by predominantly quartzite lithologies that form a relief with dissected altimetric variations interspersed with planation surfaces, where the climate is high-altitude tropical. The soils are poorly developed and small fragments of forest, together with phytophysiognomies of the Cerrado Biome such as wet grasslands (Campo limpo rmido), colonize the peatland ecosystems. The aim of this study is to contribute to the paleoenvironmental reconstruction of the headwaters of the River Preto, using sliliceous bioindicators associated with other indicators (multi-proxy analysis). It was possible to infer that there was no change in phytophysiognomies from around 23,330 cal years BP to the present. However, there were 4 periods with oscillations between a cooler, drier environment in the Late Pleistocene, which gradually became warmer and more humid in the Late Holocene. Period 1 (Late Pleistocene) corresponds to the interval from before 23,300 to 13,500 cal years BP, in which the low tree density index (D/P) indicates vegetation similar to the current. Period 2 (end of the Late Pleistocene) corresponds to the period between 13,500 and 11,700 cal years BP. The increase in the D/P index indicates a small expansion of tree vegetation, albeit with the continued predominance of open vegetation. The appearance of Arecaceae characteristic phytoliths, associated with the drop in the climate index (Ic%), indicates an increase in temperature in relation to the previous phase. Period 3 (Pleistocene to Holocene transition) corresponds to the period from 11,700 to 10,000 cal years BP. It is a little colder and drier than the previous period, as observed from the increase in the climate index (Ic%). This period includes the Younger Dryas event, which was colder and drier than currently and had a global influence. Period 4 (Holocene) corresponds to the last 10,000 cal years BP. During this period there was no change in vegetation cover, the D/P and Pa/P indexes remain low, and there is a tendency towards a gradual increase in temperature. The use of siliceous bioindicators associated with other proxies and the regional and global events that occurred during the Quaternary in the analyzed sediments enabled the observation that, at least in the last 23,300 cal years BP, there have been no changes in the local vegetation cover. However, there were small expansion episodes or decreases in the density of tree and Arecaceae cover, as well as a tendency towards increased temperature and humidity in the Upper Holocene. The results proved to be useful for paleoenvironmental research and highlighted how peatland ecosystems are fundamental for understanding the evolution of the landscape and for reconstructing the environmental history of the Cerrado biome.</t>
  </si>
  <si>
    <t>[Machado, David Oldack Barcelos Ferreira] Univ Estadual Campinas UNICAMP, Inst Geociencias, Dept Geog, BR-13083855 Campinas, SP, Brazil; [Chueng, Karina Ferreira; Coe, Heloisa Helena Gomes] Univ Fed Fluminense UFF, Inst Geociencias, Dept Geol, BR-24210346 Niteroi, RJ, Brazil; [Coe, Heloisa Helena Gomes] Univ Estadual Rio Janeiro UERJ, Dept Geog, Fac Formacao Professores, Sao Goncalo, RJ, Brazil; [Silva, Alexandre Christofaro] Univ Fed Vales Jequitinhonha &amp; Mucuri UFVJM, Dept Engn Florestal, Fac Ciencias Agarias, Diamantina, MG, Brazil; [Costa, Camila Rodrigues] Univ Fed Vales Jequitinhonha &amp; Mucuri UFVJM, Dept Prod Vegetal, Fac Ciencias Agr, Diamantina, MG, Brazil</t>
  </si>
  <si>
    <t>Universidade Estadual de Campinas; Universidade Federal Fluminense; Universidade Federal dos Vales do Jequitinhonha e Mucuri (UFVJM); Universidade Federal dos Vales do Jequitinhonha e Mucuri (UFVJM)</t>
  </si>
  <si>
    <t>Silva, Alexandre C/0000-0003-0418-6175; COE, HELOISA HELENA/0000-0001-6761-9746; Chueng, Karina/0000-0001-7218-1347; Machado, David/0000-0001-8902-2764; Costa, Camila Rodrigues/0000-0001-8756-0307</t>
  </si>
  <si>
    <t>10.1016/j.jsames.2021.103349</t>
  </si>
  <si>
    <t>http://dx.doi.org/10.1016/j.jsames.2021.103349</t>
  </si>
  <si>
    <t>Szymanski, P; Olszowiak, K; Wheeldon, A; Budka, M; Osiejuk, TS</t>
  </si>
  <si>
    <t>Szymanski, Pawel; Olszowiak, Katarzyna; Wheeldon, Amie; Budka, Michal; Osiejuk, Tomasz S.</t>
  </si>
  <si>
    <t>Passive acoustic monitoring gives new insight into year-round duetting behaviour of a tropical songbird</t>
  </si>
  <si>
    <t>Passive acoustic monitoring; Duet; Seasonality; Rainfall; Tropics; Laniarius atroflavus</t>
  </si>
  <si>
    <t>RAIN-FOREST; TERRITORIAL BEHAVIOR; FOOD AVAILABILITY; BREEDING-SEASON; VOCAL ACTIVITY; BIRDS; TEMPERATURE; DEFENSE; REPRODUCTION; VEGETATION</t>
  </si>
  <si>
    <t>Passive acoustic monitoring (PAM) allows for cost-effective, unattended and non-invasive acoustic sampling over an extended period of time and is now an invaluable tool for acoustic monitoring of vocally active species. Its application is rapidly growing in studies covering multiple aspects of avian ecology and behaviour, including presence-absence surveys, population density estimations, threatened species monitoring and anthropogenic impacts on populations. However, the potential for information on year-round variation in male and female vocalisations and the factors affecting duetting behaviour to be derived from PAM has never been exploited. In the present study we deployed automatic recording units (ARU) to investigate long-term sex-specific life strategies based on the vocal activity of the Yellow-breasted Boubou Laniarius atroflavus, an Afromontane, duetting songbird. Using automatic detection we showed strong seasonality in singing performance with males producing solo songs at a higher rate during the breeding than non-breeding season whereas female solos peaked at the end of the breeding season. Duets were produced at a relatively stable rate throughout the year except the time encompassing the turn of the rainy and dry seasons when overall vocal activity was at a low level. In general, year-round singing patterns coincided with the rainy and dry seasons at the study site with vocal activity peaking in the dry season and gradually declining with the onset of rainfall. In addition, we found that boubous were slightly more vocally active when morning temperature was higher, especially in the rainy season. Sex dependent variation in vocal activity in relation to life cycle stage may suggest that differences between males and females are of functional significance. Most likely, the seasonality of male solo songs could be explained on the basis of sexual selection pressure and that male and female joint vocalizations act as a cooperative behaviour playing a role in territory defence against conspecifics. Our PAM-based results provide new and important insights into how male-female solo songs and duet interactions may be related to year-round territoriality. This may help us to better understand the evolutionary significance of duetting. Furthermore, our findings highlight the link between life cycle events of a tropical songbird and seasonal changes in weather conditions. By tracking the effect of weather on vocal activity, PAM might provide an important indication of how changes in climate may affect bird behaviour.</t>
  </si>
  <si>
    <t>[Szymanski, Pawel; Olszowiak, Katarzyna; Wheeldon, Amie; Budka, Michal; Osiejuk, Tomasz S.] Adam Mickiewicz Univ, Dept Behav Ecol, Inst Environm Biol, Fac Biol, Poznan, Poland</t>
  </si>
  <si>
    <t>Adam Mickiewicz University</t>
  </si>
  <si>
    <t>Budka, Michał/0000-0002-1244-013X; Szymanski, Pawel/0000-0002-3938-043X</t>
  </si>
  <si>
    <t>10.1016/j.ecolind.2020.107271</t>
  </si>
  <si>
    <t>http://dx.doi.org/10.1016/j.ecolind.2020.107271</t>
  </si>
  <si>
    <t>Guzmán, JKO; Beltrán, LC; Rodríguez-León, CH; Roa-Fuentes, LL</t>
  </si>
  <si>
    <t>Obando Guzman, Judith Karine; Beltran, Luis Carlos; Rodriguez-Leon, Carlos H.; Roa-Fuentes, Lilia L.</t>
  </si>
  <si>
    <t>Pattern of Litterfall Production Throughout a Tropical Humid Forest Chronosequence</t>
  </si>
  <si>
    <t>Caqueta; Colombia; ecosystem productivity; fragmented landscapes; leaf phenology; litterfall asynchrony</t>
  </si>
  <si>
    <t>SUCCESSION; DYNAMICS; DECOMPOSITION; PHENOLOGY; DIVERSITY; RECOVERY; PASTURES; RETURN; FALL</t>
  </si>
  <si>
    <t>Neotropical landscapes are often characterized as mosaics of actively grazed pastures and forest fragments at various stages of succession. Restoring abandoned pastures requires intervening with actions informed by local ecological succession. Here we evaluate how litter production, a key component of nutrient cycling in forests, varies between physiographic landscapes (hill and lowland mountain), among stand age groups (early-secondary: 0-20 year, intermediate-secondary: 20-40 year, and old-growth forests: &gt; 40 year), and in response to climatic (precipitation and irradiation) and forest structure and biodiversity variables (stand density, basal area, species density, diversity), in a tropical humid forest chronosequence. Total and leaf litter production was higher in the lower elevation hill landscape. Leaf litter production increased with stand age in both landscapes but only correlated positively with forest structure and biodiversity in the hill landscape. Lack of correlation in the mountain landscape is attributed to greater variance in structure and species composition in the subset of plots selected from this landscape for this study. Both landscapes exhibited an asynchronous, bimodal regime of leaf fall in response to precipitation. Leaf litter peaks prior to the wet season likely occur in response to water stress, while peaks after the wet season that coincided with increasing solar irradiation are likely the result of a leaf turnover strategy to optimize photosynthesis. Ecological succession in these landscapes does not appear limited in leaf litter production, but further research on the drivers of leaf litter production recovery is necessary to adequately guide intervention efforts.</t>
  </si>
  <si>
    <t>[Obando Guzman, Judith Karine; Beltran, Luis Carlos; Roa-Fuentes, Lilia L.] Pontificia Univ Javeriana, Fac Estudios Ambientales &amp; Rurales, Dept Ecol &amp; Terr, Bogota 110231, Colombia; [Obando Guzman, Judith Karine; Rodriguez-Leon, Carlos H.] Inst Amazon Invest Cient SINCHI, Calle 31A 2E 11, Florencia, Colombia</t>
  </si>
  <si>
    <t>Pontificia Universidad Javeriana</t>
  </si>
  <si>
    <t>Roa-Fuentes, Lilia/0000-0002-0989-4261; Beltran, Luis Carlos/0000-0002-1166-836X</t>
  </si>
  <si>
    <t>10.1007/s10021-023-00862-0</t>
  </si>
  <si>
    <t>http://dx.doi.org/10.1007/s10021-023-00862-0</t>
  </si>
  <si>
    <t>Ramírez, LA; Llambí, LD; Azocar, CJ; Fernandez, M; Torres, JE; Bader, MY</t>
  </si>
  <si>
    <t>Ramirez, Lirey A.; Llambi, Luis D.; Azocar, Carmen J.; Fernandez, Manuel; Torres, J. Eloy; Bader, Maaike Y.</t>
  </si>
  <si>
    <t>Patterns in climate and seedling establishment at a dry tropical treeline</t>
  </si>
  <si>
    <t>PLANT ECOLOGY</t>
  </si>
  <si>
    <t>Tropical treeline ecotone; Spatial associations; Seedlings; Ecophysiological responses; Clusia multiflora; Cybianthus marginatus</t>
  </si>
  <si>
    <t>FOREST-PARAMO ECOTONE; LEAF GAS-EXCHANGE; ALPINE-TREELINE; CONIFER SEEDLINGS; REGENERATION PATTERNS; VEGETATION STRUCTURE; CLOUD FOREST; RANGE LIMIT; TEMPERATURE; RECRUITMENT</t>
  </si>
  <si>
    <t>In some internal valleys of the northern Andes, precipitation at treeline elevation is seasonal, with one or two dry periods that could exert a strong control on tree seedling survival. However, little is known about (1) the severity of the dry periods, due to a lack of climate data, or (2) the effect of drought on tree seedling demographic dynamics and how this is modulated by local plant interactions in these tropical-alpine ecosystems. We studied annual precipitation variation and seedling demography and ecophysiology in relation to microclimate and neighboring plants in a dry treeline ecotone at 3100 m a.s.l in the Venezuelan Andes. We selected seedlings of the dominant tree species Cybianthus marginatus and Clusia multiflora at three sites, each with three adjacent 10 x 10-m plots within the forest, forest border, and paramo. For both species, seedling density was zero in the paramo and did not differ between border and forest. Growth rates were low for both species, but higher for Cybianthus in the border than in the forest. Survival rates were high in both environments. Low assimilation and transpiration rates were found in both species regardless of the environment. The spatial association of seedlings with moisture-regulating elements such as mosses, ferns and basal rosettes may indicate a benefit of better hydric conditions in their neighborhood. Our study shows a strong limitation for tree establishment in the paramo, but high rates of survival at the edge of the forest. This suggests a scenario of slow potential forest expansion at this tropical treeline, tree cover advancing in a closed front by the successive formation of forest-edge vegetation allowing tree seedling establishment outside of the forest.</t>
  </si>
  <si>
    <t>[Ramirez, Lirey A.; Bader, Maaike Y.] Univ Marburg, Fac Geog, Ecol Plant Geog, Deutschhausstr 10, D-35032 Marburg, Germany; [Ramirez, Lirey A.; Llambi, Luis D.; Azocar, Carmen J.; Fernandez, Manuel; Torres, J. Eloy] Univ Los Andes, Inst Ciencias Ambientales &amp; Ecol, Merida 5101, Venezuela; [Llambi, Luis D.] Consorcio Desarrollo Sostenible Ecoreg Andina, Calle German Aleman,E12-123, Quito, Ecuador</t>
  </si>
  <si>
    <t>Philipps University Marburg; University of Los Andes Venezuela</t>
  </si>
  <si>
    <t>Ramirez, Lirey/0000-0003-1560-7078; Bader, Maaike Y./0000-0003-4300-7598; Llambi, Luis Daniel/0000-0002-2031-810X</t>
  </si>
  <si>
    <t>1385-0237</t>
  </si>
  <si>
    <t>10.1007/s11258-022-01257-2</t>
  </si>
  <si>
    <t>http://dx.doi.org/10.1007/s11258-022-01257-2</t>
  </si>
  <si>
    <t>Souza, AD; Rito, KF; Chaves, LD; Ferreira, WS Jr; Tabarelli, M; Albuquerque, UP</t>
  </si>
  <si>
    <t>Souza, Andre dos Santos; Rito, Katia F.; Chaves, Leonardo da Silva; Ferreira Junior, Washington Soares; Tabarelli, Marcelo; Albuquerque, Ulysses Paulino</t>
  </si>
  <si>
    <t>Patterns of Biological and Utilitarian Diversity of Plants Through a Dry Forest Precipitation Gradient</t>
  </si>
  <si>
    <t>ECONOMIC BOTANY</t>
  </si>
  <si>
    <t>Social-ecological systems; Caatinga; Patterns of resources use; utilitarian redundancy; Versatility hypothesis; Tropical forests; Precipitation gradient</t>
  </si>
  <si>
    <t>LOCAL ECOLOGICAL KNOWLEDGE; MEDICINAL-PLANTS; ANTHROPOGENIC DISTURBANCE; COMMUNITIES; ENVIRONMENTS; BRAZIL; CONSERVATION; ADAPTATION; RESILIENCE; RICHNESS</t>
  </si>
  <si>
    <t>The environment plays an important role in resource selection by human groups. For example, the same environment shared by different cultures tends to have a greater similarity of useful plants. The present study departs from an innovative perspective, analyzing the factors that influence species richness and their versatility and utilitarian redundancy in a precipitation gradient in an area of Caatinga in the semi-arid region of Pernambuco, Brazil. There was no difference in richness along the precipitation gradient, and the utilitarian redundancy model (URM) indicated no relationship between the proportion of species used and total richness. The versatility hypothesis test showed that environments with lower species richness are more versatile and have a greater number of uses for the same species. The URM led us to the interpretation that the availability of species in the environment cannot be considered a decisive factor in the selection of useful plant resources. One differential of this study was the possibility of testing our hypotheses and verifying the effect of a gradient over a relatively short geographic range.</t>
  </si>
  <si>
    <t>[Souza, Andre dos Santos] Univ Fed Rural Pernambuco, Dept Biol, Programa Posgrad Bot, Recife, PE, Brazil; [Souza, Andre dos Santos; Albuquerque, Ulysses Paulino] Univ Fed Pernambuco, Dept Bot, Lab Ecol &amp; Evolucao Sistemas Socioecol, Recife, PE, Brazil; [Rito, Katia F.] Inst Pesquisas Jardim Bot Rio de Janeiro, BR-22460300 Rio De Janeiro, RJ, Brazil; [Rito, Katia F.] Univ Michoacana, Fac Biol, Ave Francisco J Mugica S-N,Ciudad Univ, Morelia 58030, Michoacan, Mexico; [Chaves, Leonardo da Silva] Univ Catolica Pernambuco, Escola Educ Human, Rua Principe 256, Recife, PE, Brazil; [Chaves, Leonardo da Silva] Univ Catolica Pernambuco, Museu Arqueol &amp; Ciencias Nat, Rua Oliveira Lima 824, Recife, PE, Brazil; [Ferreira Junior, Washington Soares] Univ Pernambuco, Campus Petrolina,Rodovia BR 203,Km 2,S-N, BR-56328903 Petrolina, PE, Brazil; [Tabarelli, Marcelo] Univ Fed Pernambuco, Dept Bot, Recife, Brazil</t>
  </si>
  <si>
    <t>Universidade Federal Rural de Pernambuco (UFRPE); Universidade Federal de Pernambuco; Jardim Botanico do Rio de Janeiro; Universidad Michoacana de San Nicolas de Hidalgo; Universidade Catolica de Pernambuco; Universidade Catolica de Pernambuco; Universidade de Pernambuco (UPE); Universidade Federal de Pernambuco</t>
  </si>
  <si>
    <t>CHAVES, LEONARDO/0000-0001-5998-5578; Rito, Katia F./0000-0001-6471-8722; dos Santos Souza, Andre/0000-0001-8085-1881; Albuquerque, Ulysses Paulino/0000-0002-8131-8429</t>
  </si>
  <si>
    <t>0013-0001</t>
  </si>
  <si>
    <t>10.1007/s12231-023-09577-8</t>
  </si>
  <si>
    <t>http://dx.doi.org/10.1007/s12231-023-09577-8</t>
  </si>
  <si>
    <t>Sulaiman, A; Osaki, M; Takahashi, H; Yamanaka, MD; Susanto, RD; Shimada, S; Kimura, K; Hirano, T; Wetadewi, RI; Sisva, S; Kato, T; Kozan, O; Kubo, H; Awaluddin, A; Tsuji, N</t>
  </si>
  <si>
    <t>Sulaiman, Albertus; Osaki, Mitsuru; Takahashi, Hidenori; Yamanaka, Manabu D.; Susanto, Raden Dwi; Shimada, Sawahiko; Kimura, Keiji; Hirano, Takashi; Wetadewi, Rahmawati Ihsani; Sisva, Silsigia; Kato, Tsuyoshi; Kozan, Osamu; Kubo, Hideyuki; Awaluddin, Awaluddin; Tsuji, Nobuyuki</t>
  </si>
  <si>
    <t>Peatland groundwater level in the Indonesian maritime continent as an alert for El Nino and moderate positive Indian Ocean dipole events</t>
  </si>
  <si>
    <t>RAINFALL; JAVA; VARIABILITY; SENSITIVITY; DYNAMICS; PACIFIC</t>
  </si>
  <si>
    <t>In general, it is known that extreme climatic conditions such as El Nino and positive Indian Ocean Dipole (IOD+) cause prolonged drought in Indonesia's tropical peatlands so that groundwater levels (GWL) drop and peat is prone to fire. However, 27 years of GWL measurements in Central Kalimantan peat forests show the opposite condition, where the lowest GWL occurs several weeks before El Nino and after IOD+ reaches its peaks. We show that the dropped sea surface temperature anomaly induced by anomalously easterly winds along the southern Java-Sumatra occurs several weeks before the GWL drop to the lowest value. Local rainfall decreased, and GWL dropped sharply by 1.0 to 1.5 m, during the super El Nino events in 1997/98 and 2015, as well as remarkable events of IOD+ in 2019. It is suggested that the tropical peatland ecohydrological system (represented by the GWL), El Nino Southern Oscillation (ENSO), and IOD+ are teleconnected. Hence, monitoring GWL variability of peatland over the IMC is a possibility an alert for extreme climate events associated with El Nino and/or moderate IOD+.</t>
  </si>
  <si>
    <t>[Sulaiman, Albertus; Awaluddin, Awaluddin] Natl Res &amp; Innovat Agcy, Res Ctr Climate &amp; Atmosphere, Bandung, Indonesia; [Osaki, Mitsuru; Hirano, Takashi] Hokkaido Univ, Res Fac Agr, Sapporo, Japan; [Takahashi, Hidenori] Hokkaido Inst Hydroclimate, Sapporo, Japan; [Yamanaka, Manabu D.] Res Inst Humanity &amp; Nat, Kyoto, Japan; [Susanto, Raden Dwi] Univ Maryland, Dept Atmospher &amp; Ocean Sci, College Pk, MD 20742 USA; [Susanto, Raden Dwi] Diponegoro Univ, Fac Fisheries &amp; Marine Sci, Semarang, Indonesia; [Shimada, Sawahiko] Tokyo Univ Agr, Fac Reg Environm Sci, Tokyo, Japan; [Kimura, Keiji] Nara Univ, Dept Geog, Nara, Japan; [Wetadewi, Rahmawati Ihsani] Peatland &amp; Mangrove Restorat Agcy, Jakarta 10350, Indonesia; [Sisva, Silsigia] PT Mayangkara Tanaman Ind, PT Wana Subur Lestari, Jakarta 10270, Indonesia; [Kato, Tsuyoshi] Sumitomo Forestry Co Ltd, Tokyo, Japan; [Kozan, Osamu] Kyoto Univ, Ctr Southeast Asian Studies, Kyoto, Japan; [Kubo, Hideyuki] Inst Global Environm Strategies IGES, Kanagawa, Japan; [Tsuji, Nobuyuki] NPO FutureForest Inst, Yanagawa, Japan</t>
  </si>
  <si>
    <t>Hokkaido University; Research Institute for Humanity &amp; Nature (RIHN); University System of Maryland; University of Maryland College Park; Diponegoro University; Tokyo University of Agriculture; Kyoto University</t>
  </si>
  <si>
    <t>Hirano, Takashi/0000-0002-0325-3922</t>
  </si>
  <si>
    <t>10.1038/s41598-023-27393-x</t>
  </si>
  <si>
    <t>http://dx.doi.org/10.1038/s41598-023-27393-x</t>
  </si>
  <si>
    <t>Ngoukwa, G; Chimi, CD; Kabelong, LPRB; Bakonck, LM; Zekeng, JC; Yonkeu, AN; Mboda, RBT; Lekeufack, A; Djoumbi, BLT; Ndangang, JJN; Mounmemi, HK; Rim, MBA; Agendia, AP; Tsopmejioa, IT; Nguimfack, VD; Nbendah, P; Njila, NEN; Zapfack, L</t>
  </si>
  <si>
    <t>Ngoukwa, Guylene; Chimi, Cedric Djomo; Kabelong, Louis-Paul-Roger Banoho; Bakonck, Libalah Moses; Zekeng, Jules Chrisitan; Yonkeu, Amandine Ntonmen; Mboda, Roger Bruno Tabue; Lekeufack, Armel; Djoumbi, Bienvenu Leonnel Tchonang; Ndangang, Jean Jules Nana; Mounmemi, Hubert Kpoumie; Rim, Melanie Bawou A.; Agendia, Atabong Paul; Tsopmejioa, Ingrid Temfack; Nguimfack, Vidal Djoukang; Nbendah, Pierre; Njila, Narcisse Emile Nana; Zapfack, Louis</t>
  </si>
  <si>
    <t>Perception and adaptation strategies of forest dwellers to climate variability in the tropical rainforest in eastern Cameroon: The case of the inhabitants of the Belabo-Diang Communal Forest</t>
  </si>
  <si>
    <t>HELIYON</t>
  </si>
  <si>
    <t>Climate variability; Local perception; Adaptation strategies; Riparian people; Belabo Communal Forest; East Cameroon</t>
  </si>
  <si>
    <t>RISK COMMUNICATION; IMPACTS; FARMERS</t>
  </si>
  <si>
    <t>The design of appropriate adaptation strategies to the impacts of climate change requires a contextual study of local perceptions due to the non-homogeneity of climate in a given agro-ecological area. The research objective of the current study aims to examine the evolution of climate parameters from 1983 to 2019 linked to the perceptions of local populations and appropriate adaptation measures in the Belabo-Diang Communal Forest of Cameroon. The methodological approach includes collecting and analyze climate data from 1983 to 2019; and surveying existing local perceptions and adaptive strategies among 540 households using semi -structured questionnaires. A significant increase in temperature of about 1 degrees C over 36 years (1983-2019) and a non-significant decrease in precipitation (95.36 mm) over the same period were observed. Local perceptions related to climate change vary according to the sector of activity and are mainly associated with more heat in the dry season (90%), late onset of rains (84%), drought recurrence (82%), less rainfall during the year (80%), and increase in the duration of drought (80%). For 82-100% of households, according to the activity sector, no appropriate adaptation measures to climate change were applied depending on activities. The adaptation measures used by less than 0-20% of respondents, include mainly the abandonment or change of activity, and modification of the agricultural calendar. With the lack of appropriate and adequate adaptation measures by the riparian populations, this study appears necessary to inform policy -makers of the need to develop and implement more appropriate strategies to enable the riparian people living in forest area of Cameroon to better adapt to these effects of climate changes.</t>
  </si>
  <si>
    <t>[Ngoukwa, Guylene; Kabelong, Louis-Paul-Roger Banoho; Bakonck, Libalah Moses; Yonkeu, Amandine Ntonmen; Lekeufack, Armel; Djoumbi, Bienvenu Leonnel Tchonang; Ndangang, Jean Jules Nana; Mounmemi, Hubert Kpoumie; Rim, Melanie Bawou A.; Agendia, Atabong Paul; Tsopmejioa, Ingrid Temfack; Nguimfack, Vidal Djoukang; Nbendah, Pierre; Njila, Narcisse Emile Nana; Zapfack, Louis] Univ Yaounde I, Fac Sci, Dept Plant Biol, BP 812, Yaounde, Cameroon; [Ngoukwa, Guylene; Chimi, Cedric Djomo; Zekeng, Jules Chrisitan] Conservat &amp; Sustainable Nat Ressources Management, POB 8554, Yaounde, Cameroon; [Chimi, Cedric Djomo] Inst Rech Agr Dev IRAD, POB 136, Yokadouma, Cameroon; [Zekeng, Jules Chrisitan] Univ Douala, Adv Teachers Training Sch Tech Educ, Dept Forest Engn, POB 1872, Douala, Cameroon; [Zekeng, Jules Chrisitan] Copperbelt Univ, Oliver R Tambo Africa Res Chair Initiat ORTARChl D, Sch Nat Resources, POB 21692, Kitwe, Zambia; [Mboda, Roger Bruno Tabue] Minist Forestry &amp; Wildlife, Yaounde, Cameroon; [Nguimfack, Vidal Djoukang] IRINA Environm, Yaounde, Cameroon</t>
  </si>
  <si>
    <t>University of Yaounde I; Copperbelt University</t>
  </si>
  <si>
    <t>CELL PRESS</t>
  </si>
  <si>
    <t>e15544</t>
  </si>
  <si>
    <t>10.1016/j.heliyon.2023.e15544</t>
  </si>
  <si>
    <t>http://dx.doi.org/10.1016/j.heliyon.2023.e15544</t>
  </si>
  <si>
    <t>Lima, DF; Mello, JHF; Lopes, IT; Forzza, RC; Goldenberg, R; Freitas, L</t>
  </si>
  <si>
    <t>Lima, Duane F.; Mello, Jose H. F.; Lopes, Isadora T.; Forzza, Rafaela C.; Goldenberg, Renato; Freitas, Leandro</t>
  </si>
  <si>
    <t>Phenological responses to climate change based on a hundred years of herbarium collections of tropical Melastomataceae</t>
  </si>
  <si>
    <t>REPRODUCTIVE PHENOLOGY; FRUITING PHENOLOGY; PLANT PHENOLOGY; RAIN-FOREST; ECOLOGY; INDUCTION; RESOURCE; BIOLOGY; SHIFTS; TREES</t>
  </si>
  <si>
    <t>Changes in phenological events have been vastly documented in face of recent global climate change. These studies are concentrated on temperate plants, and the responses of tropical species are still little understood, likely due to the lack of long-term phenological records in the tropics. In this case, the use of herbarium specimens to gather phenological data over long periods and wide geographic areas has emerged as a powerful tool. Here, we used four Melastomataceae species endemic to the Brazilian Atlantic Forest to evaluate phenological patterns and alterations as responses to recent climate changes. Phenological data were gathered from Reflora Virtual Herbarium specimens collected between 1920 and 2018, and analyzed with circular statistics applied to the intervals 1920-1979, 1980-1999, and 2000-2018. The effects of temperature range, average temperature, precipitation, and photoperiod on flowering and fruiting of each species were tested using multiple linear regressions. Through circular statistics, we detected changes, mostly delays, in the flowering of Miconia quinquedentata, Pleroma clavatum and P. trichopodum, and in the fruiting of M. acutiflora, P. clavatum and P. trichopodum. We also found that flowering and fruiting occurrence were related to local climatic conditions from months prior to the collections. We found marked phenological variations over the decades and also that these variations are associated to global climate change, adding up to the large body of evidence from higher latitudes. Our results also support herbarium collections as an important source for long-term tropical phenological studies. The lack of consistent patterns of responses among the four species (e.g. fruiting delayed two months in P. clavatum and advanced one month in M. acutiflora) suggests that climate change has unequal effects across tropical forests. This highlights the urgent need for further research to understand and forecast the ecological implications of these changes in global ecosystems processes.</t>
  </si>
  <si>
    <t>[Lima, Duane F.; Mello, Jose H. F.; Lopes, Isadora T.; Forzza, Rafaela C.; Freitas, Leandro] Inst Pesquisas Jardim Bot Rio de Janeiro, Rio De Janeiro, Brazil; [Goldenberg, Renato] Univ Fed Parana, Dept Bot, Curitiba, Parana, Brazil; [Lima, Duane F.] Univ Fed Santa Catarina, Programa Posgrad Biol Fungos Algas &amp; Plantas, Florianopolis, SC, Brazil</t>
  </si>
  <si>
    <t>Jardim Botanico do Rio de Janeiro; Universidade Federal do Parana; Universidade Federal de Santa Catarina (UFSC)</t>
  </si>
  <si>
    <t>Goldenberg, Renato/0000-0002-7047-6720; Freitas, Leandro/0000-0002-4146-2514; Lima, Duane Fernandes/0000-0003-4240-9077</t>
  </si>
  <si>
    <t>e0251360</t>
  </si>
  <si>
    <t>10.1371/journal.pone.0251360</t>
  </si>
  <si>
    <t>http://dx.doi.org/10.1371/journal.pone.0251360</t>
  </si>
  <si>
    <t>Rojas C.; Rojas P.A.; Stephenson S.L.</t>
  </si>
  <si>
    <t>Rojas, Carlos (22981269700); Rojas, Pedro A. (57202237233); Stephenson, Steven L. (7101627591)</t>
  </si>
  <si>
    <t>Phenology of myxomycetes in Turrialba, Costa Rica</t>
  </si>
  <si>
    <t>Karstenia</t>
  </si>
  <si>
    <t>biodiversity; climate; El Niño-Southern Oscillation; monitoring; Neotropics; sampling effort; slime molds</t>
  </si>
  <si>
    <t>Long-term monitoring and phenological patterns of microbial communities are rare in the scientific literature. Myxomycetes have life cycle characteristics that allow both to be documented. The present study summarizes the integrated floristic and bioclimatic components of a 30-month assessment of myxomycete sporocarps in a premontane tropical forest in Turrialba, Costa Rica. Based on monthly visits and a standard sampling effort of 120 minutes per visit, myxomycetes were recorded on leaves, twigs, and logs on the ground by two to three people in 20-minute periods associated with six different collecting sites within a 34-hectare successional forest patch. Biological data were analyzed using three recorded climatic variables obtained in situ during the complete period of study. Also, the Oceanic Niño Index (ONI), provided by NOAA, an estimate of El Niño-Southern Oscillation (ENSO), was evaluated in the analyses. Overall, 54 species and 2245 records of myxomycetes were recorded, with an average of 14.5 species (range between 6-24) and 78.4 records (range between 20-110) detected each month. In general, neither the number of records nor the number of species were associated with individual climate variables, but multiple regression analyses showed that a combination of the accumulated precipitation of the four days before sampling and the average relative humidity can explain most of the fruiting dynamics (R2= 0.56). When the ONI index was included in the analyses, the explained variability increased (R2= 0.64), and when a categorization of months based on the same index was used, analyses showed that both the number of records and species evenness were affected by ENSO. At the species level, Hemitrichia calyculata was the only species observed during every month, closely followed by Arcyria cinerea, A denudala, and Physarum compressant, recorded on most visits. Sporadic fruiting in some species such as Tubifera microsperma, P. tenerum, P. bogoriense, P. melleum, and Metatrichia vesparia could have been associated with local climate oscillations influenced by ENSO patterns. Phenological patterns were observed at the species level, indicating that in the Neotropics, under favorable conditions, myxomycete sporocarps are practically always present, but species assemblages vary temporally. These variations are primarily driven by local climate, but regional climate dynamics also affect fruiting patterns. Presumably, the remaining ecological effect on fruiting patterns in the "Neotropics can be attributed to certain finer factors such as ecosystem structure, substrate quality/availability, and biotic interactions. As such, phenomena such as climate change can have an important effect on the production of sporocarps by tropical myxomycetes, with subsequent effects of their ecological dynamics. © 2021 Finnish Mycological Society. All rights reserved.</t>
  </si>
  <si>
    <t>Rojas C., Finca Experimental Interdisciplinary de Modelos Agroecológicos, University of Costa Rica, La Suiza de Turrialba, 30502, Costa Rica, Engineering Research Institute, University of Costa Rica, San Pedro de Montes de Oca, 11501, Costa Rica; Rojas P.A., Engineering Research Institute, University of Costa Rica, San Pedro de Montes de Oca, 11501, Costa Rica; Stephenson S.L., Department of Biological Sciences, University of Arkansas, Fayetteville, 72701, AR, United States</t>
  </si>
  <si>
    <t>Finca Experimental Interdisciplinary de Modelos Agroecológicos, University of Costa Rica, La Suiza de Turrialba, 30502, Costa Rica; Engineering Research Institute, University of Costa Rica, San Pedro de Montes de Oca, 11501, Costa Rica; Department of Biological Sciences, University of Arkansas, Fayetteville, 72701, AR, United States</t>
  </si>
  <si>
    <t>22981269700; 57202237233; 7101627591</t>
  </si>
  <si>
    <t>Finnish Mycological Society</t>
  </si>
  <si>
    <t>10.29203/ka.2021.506</t>
  </si>
  <si>
    <t>https://www.scopus.com/inward/record.uri?eid=2-s2.0-85120341007&amp;doi=10.29203%2fka.2021.506&amp;partnerID=40&amp;md5=73a0b2aab58cd07d43d843c3a63529ca</t>
  </si>
  <si>
    <t>Cruz, FRD; Silva, RD; Alves, EU; Rodrigues, CM</t>
  </si>
  <si>
    <t>da Silva Cruz, Flavio Ricardo; Silva, Rosemere dos Santos; Alves, Edna Ursulino; Rodrigues, Caroline Marques</t>
  </si>
  <si>
    <t>Phenology of Sideroxylon obtusifolium (Roem. &amp; Schult.) TDPenn. in a Caatinga area, Boa Vista - Paraiba state</t>
  </si>
  <si>
    <t>CIENCIA FLORESTAL</t>
  </si>
  <si>
    <t>Seasonally Dry Tropical Forest; Forest species; Flowering; Meteorological data</t>
  </si>
  <si>
    <t>TREE; ARECACEAE; FOREST</t>
  </si>
  <si>
    <t>Sideroxylon obtusifolium (Roem. &amp; Schult.) T.D.Penn., belongs to the Sapotaceae family and is one of the most important species of the Caatinga biome. The knowledge of its reproductive cycle through the phenological study is important because it allows the elaboration of strategies for its conservation and its sustainable use. The objective of this study was to evaluate the phenological stages of Sideroxylon obtusifolium and their relationship with the local environmental conditions. The study was carried out at ???Santa Rosa do Esp??lio??? farm, located in the municipality of Boa Vista ??? PB state -at 26 individuals of the species, evaluated every fifteen days for 30 months. From the percentage of Fournier intensity and the activity index the presence and absence of the stages of budding, floral bud, flowering, fruitification and leaf senescence were recorded. The Spearman correlation did not present a significant effect between the phenological characters evaluated and the environmental variables of temperature and relative humidity, with a strong oscillation in intensity and activity index in the 30 months of evaluations. The correlation analysis indicated a significant effect between budding intensity and rainfall. Senescence was recorded in all individuals of Sideroxylon obtusifolium during the entire evaluation period, with the highest intensity (88%) recorded in January and February of 2017. The flower bud, flowering (anthesis) and fruitification stages, a more uniform occurrence pattern was observed from August of 2014 until August of 2016. However, with decreasing intensities and activity indexes. The phenological events of Sideroxylon obtusifolium presented irregularities which may have been influenced by the low rainfall recorded in the study area during the evaluation period.</t>
  </si>
  <si>
    <t>[da Silva Cruz, Flavio Ricardo; Silva, Rosemere dos Santos; Alves, Edna Ursulino] Univ Fed Paraiba, Areia, PB, Brazil; [Rodrigues, Caroline Marques] Univ Fed Rural Pernambuco, Garanhuns, PE, Brazil</t>
  </si>
  <si>
    <t>Universidade Federal da Paraiba; Universidade Federal Rural de Pernambuco (UFRPE)</t>
  </si>
  <si>
    <t>CENTRO PESQUISAS FLORESTAIS, UFSM</t>
  </si>
  <si>
    <t>0103-9954</t>
  </si>
  <si>
    <t>10.5902/1980509844038</t>
  </si>
  <si>
    <t>http://dx.doi.org/10.5902/1980509844038</t>
  </si>
  <si>
    <t>Gouvêa L.P.; Horta P.A.; Fragkopoulou E.; Gurgel C.F.D.; Peres L.M.C.; Bastos E.; Ramlov F.; Burle G.; Koerich G.; Martins C.D.L.; Serrão E.A.; Assis J.</t>
  </si>
  <si>
    <t>Gouvêa, Lidiane P. (55500349800); Horta, Paulo A. (24171027200); Fragkopoulou, Eliza (57203634815); Gurgel, Carlos F. D. (6602765434); Peres, Leticia M. C. (57203555863); Bastos, Eduardo (42261166800); Ramlov, Fernanda (35337718400); Burle, Giulia (57208160239); Koerich, Gabrielle (57210189551); Martins, Cintia D. L. (54984342800); Serrão, Ester A. (7004093604); Assis, Jorge (53463298700)</t>
  </si>
  <si>
    <t>Phenotypic Plasticity in Sargassum Forests May Not Counteract Projected Biomass Losses Along a Broad Latitudinal Gradient</t>
  </si>
  <si>
    <t>Ecosystems</t>
  </si>
  <si>
    <t>Center-edge populations; Climate change; Experimental essays; Global warming; Marine heatwave; Physiological performance; Sargassum cymosum</t>
  </si>
  <si>
    <t>Atlantic Ocean; Atlantic Ocean (Southwest); France; Ile de France; Paris; Ville de Paris; biomass; brown alga; climate change; experimental study; global warming; heat wave; latitudinal gradient; local adaptation; marine environment; phenotypic plasticity; physiological response</t>
  </si>
  <si>
    <t>Phenotypic plasticity and local adaptation can adjust individual responses to environmental changes across species’ ranges. Studies addressing the implications of such traits have been underrepresented in the marine environment. Sargassum cymosum represents an ideal model to test phenotypic plasticity, as populations along the southwestern Atlantic Ocean display a sharp decrease in abundance toward distributional range limits. We (1) characterized the macroecological environment of S. cymosum across a latitudinal gradient, (2) evaluated potential differences in ecophysiological adjustments (biomass, photosynthetic pigments, phenolic compounds, total soluble sugars and proteins, and carbon–nitrogen—CN—content), and (3) tested for differences in thermal tolerance based on time series analyses produced from the present to contrasting representative concentration pathways scenarios (RCP) of future climate changes. Our results showed distinct macroecological environments, corresponding to tropical and warm temperate conditions, driving biomass and ecophysiological adjustments of S. cymosum. Populations from the two environments displayed contrasting thermal tolerances, with tropical individuals better coping with thermal stress when compared to more temperate ones (lethal temperatures of 33 °C vs. 30 °C); yet both populations lose biomass in response to increasing thermal stress while increasing secondary metabolites (for example, carotenoids and phenolic compounds) and decrease chlorophyll’s content, Fv/Fm, total soluble sugars concentration and CN ratio, owing to oxidative stress. Despite evidence for phenotypic plasticity, significant future losses might occur in both tropical and warm temperate populations, particularly under the no mitigation RCP scenario, also known as the business as usual (that is, 8.5). In this context, broad compliance with the Paris Agreement might counteract projected impacts of climate change, safeguarding Sargassum forests in the years to come. © 2022, The Author(s), under exclusive licence to Springer Science+Business Media, LLC, part of Springer Nature.</t>
  </si>
  <si>
    <t>Gouvêa L.P., CCMAR - Centre of Marine Sciences, University of Algarve, Faro, Portugal; Horta P.A., Phycology Laboratory, Department of Botany, Biological Sciences Center, Federal University of Santa Catarina, Santa Catarina, Florianopolis, Brazil; Fragkopoulou E., CCMAR - Centre of Marine Sciences, University of Algarve, Faro, Portugal; Gurgel C.F.D., Phycology Laboratory, Department of Botany, Biological Sciences Center, Federal University of Santa Catarina, Santa Catarina, Florianopolis, Brazil; Peres L.M.C., Phycology Laboratory, Department of Botany, Biological Sciences Center, Federal University of Santa Catarina, Santa Catarina, Florianopolis, Brazil; Bastos E., Phycology Laboratory, Department of Botany, Biological Sciences Center, Federal University of Santa Catarina, Santa Catarina, Florianopolis, Brazil; Ramlov F., Department of Fitotechnique, Center of Agricultural Sciences, Federal University of Santa Catarina, Santa Catarina, Florianopolis, Brazil; Burle G., Phycology Laboratory, Department of Botany, Biological Sciences Center, Federal University of Santa Catarina, Santa Catarina, Florianopolis, Brazil; Koerich G., Phycology Laboratory, Department of Botany, Biological Sciences Center, Federal University of Santa Catarina, Santa Catarina, Florianopolis, Brazil; Martins C.D.L., Phycology Laboratory, Department of Botany, Biological Sciences Center, Federal University of Santa Catarina, Santa Catarina, Florianopolis, Brazil; Serrão E.A., CCMAR - Centre of Marine Sciences, University of Algarve, Faro, Portugal; Assis J., CCMAR - Centre of Marine Sciences, University of Algarve, Faro, Portugal</t>
  </si>
  <si>
    <t>CCMAR - Centre of Marine Sciences, University of Algarve, Faro, Portugal; Phycology Laboratory, Department of Botany, Biological Sciences Center, Federal University of Santa Catarina, Santa Catarina, Florianopolis, Brazil; Department of Fitotechnique, Center of Agricultural Sciences, Federal University of Santa Catarina, Santa Catarina, Florianopolis, Brazil</t>
  </si>
  <si>
    <t>55500349800; 24171027200; 57203634815; 6602765434; 57203555863; 42261166800; 35337718400; 57208160239; 57210189551; 54984342800; 7004093604; 53463298700</t>
  </si>
  <si>
    <t>10.1007/s10021-022-00738-9</t>
  </si>
  <si>
    <t>https://www.scopus.com/inward/record.uri?eid=2-s2.0-85123909460&amp;doi=10.1007%2fs10021-022-00738-9&amp;partnerID=40&amp;md5=fd9a7b210848a2590e3da3351ee6fe60</t>
  </si>
  <si>
    <t>Accioly, AD; Corte-Real, N; Farias, RD; de Arruda, ECP</t>
  </si>
  <si>
    <t>Accioly, Aryane do Nascimento; Corte-Real, Natalia; Farias, Rafael de Paiva; Pereira de Arruda, Emilia Cristina</t>
  </si>
  <si>
    <t>Phenotypic plasticity of trichomes and stomatal density in Cenostigma microphyllum (Mart. ex G. Don) E. Gagnon and G. P. Lewis (Fabaceae) in a seasonally dry tropical forest, Brazil</t>
  </si>
  <si>
    <t>BRAZILIAN JOURNAL OF BOTANY</t>
  </si>
  <si>
    <t>Caatinga; Glandular trichomes; Leaf morphology; Leaf trichomes; Plasticity index</t>
  </si>
  <si>
    <t>ENVIRONMENTAL-FACTORS; LEAF; TRAITS</t>
  </si>
  <si>
    <t>Cenostigma microphyllum (Mart. ex G. Don) E. Gagnon and G. P. Lewis (Fabaceae) is a species endemic and widely distributed in the Brazilian dry tropical forest, ecologically important as a nurse species, favoring the growth of other plants, and maintaining mutualistic interactions with ants. Understanding plant responses to environmental variation is critical to predict the role of traits and their adjustments and the mechanisms used by the species to succeed amid spatial and temporal fluctuations of environmental variables. We evaluated the density of non-glandular, glandular trichomes and of stomata on foliage and their phenotypic plasticity within and between 15 populations of C. microphyllum along a precipitation gradient. All traits exhibited high phenotypic plasticity. The intrapopulation and interpopulation phenotypic plasticity indices were similar and unrelated to the precipitation gradient. Considering the multifunctionality of trichomes and the importance of stomata in physiological adaptation, we discuss the advantages of high phenotypic plasticity in C. microphyllum in terms of greater fitness of individual plants to the environment where they are established, regulating trait expression to minimize costs and enhance physiological performance according to local environmental heterogeneity. We conclude that the advantages provided by morphophysiological adjustments may benefit plants to survive not only across spatial but also temporal environmental fluctuations, because C. microphyllum is a perennial plant and water availability is highly variable throughout the year and between years in seasonally dry forests.</t>
  </si>
  <si>
    <t>[Accioly, Aryane do Nascimento; Pereira de Arruda, Emilia Cristina] Univ Fed Pernambuco, Dept Bot, Lab Plant Anat, 1235 Moraes Rego Av,Cidade Univ, Recife, PE, Brazil; [Corte-Real, Natalia] Brazilian Univ Ctr UNIBRA, 257 Padre Ingles St, Recife, PE, Brazil; [Farias, Rafael de Paiva] Univ Fed Acre, Multidisciplinary Ctr, Estr Canela Fina,Km 12, Cruzeiro Do Sul, AC, Brazil</t>
  </si>
  <si>
    <t>Universidade Federal de Pernambuco</t>
  </si>
  <si>
    <t>do Nascimento Accioly, Aryane/0000-0002-7810-4825; Farias, Rafael/0000-0003-3252-2236</t>
  </si>
  <si>
    <t>SOC BOTANICA SAO PAULO</t>
  </si>
  <si>
    <t>0100-8404</t>
  </si>
  <si>
    <t>10.1007/s40415-021-00783-z</t>
  </si>
  <si>
    <t>http://dx.doi.org/10.1007/s40415-021-00783-z</t>
  </si>
  <si>
    <t>Yang, YJ; Liu, T; Zhang, SB; Huang, W</t>
  </si>
  <si>
    <t>Yang, Y. -J.; Liu, T.; Zhang, S. -B.; Huang, W.</t>
  </si>
  <si>
    <t>Photoinhibition of oxygen-evolving complex and photosystem II at chilling stress in the tropical tree species Dalbergia odorifera</t>
  </si>
  <si>
    <t>PHOTOSYNTHETICA</t>
  </si>
  <si>
    <t>chlorophyll fluorescence; JIP-test; low temperature; photosynthesis</t>
  </si>
  <si>
    <t>CHLOROPHYLL-A FLUORESCENCE; CYCLIC ELECTRON FLOW; PERENNIAL RYEGRASS; OXIDATIVE STRESS; ATP SYNTHESIS; PHOTODAMAGE; REPAIR; LIGHT; TRANSPORT; PHOTOPROTECTION</t>
  </si>
  <si>
    <t>Photosystem II is sensitive to chilling stress in tropical tree species. However, the underlying mechanism is not clear. In this study, we examined the effects of chilling and light stress on activities of PSII and oxygen-evolving complex (OEC), in order to resolve the controversy of whether chilling-induced PSII photoinhibition is attributed to the excess-energy model or the two-step scheme. We determined changes in chlorophyll a fluorescence transient and energy distribution in PSII during treatment at chilling-light stress for the tropical tree species Dalbergia odorifera. At chilling temperature, the light-use efficiency was largely inhibited. During chilling treatment, the maximum quantum yield of PSII gradually decreased. Meanwhile, the relative fluorescence intensity at K-step (300 mu s) significantly increased, indicating the photodamage to OEC. A tightly positive correlation was found between photodamage to OEC and PSII photoinhibition, suggesting that photodamage to OEC was a rate-limiting step for PSII photoinhibition. Furthermore, additional generation of reactive oxygen species did not aggravate PSII photoinhibition at chilling temperature. These results suggest that two-step model is responsible for chilling-induced PSII photoinhibition in the tropical tree species D. odorifera.</t>
  </si>
  <si>
    <t>[Yang, Y. -J.; Zhang, S. -B.; Huang, W.] Chinese Acad Sci, Key Lab Econ Plants &amp; Biotechnol, Kunming Inst Bot, Kunming 650201, Yunnan, Peoples R China; [Liu, T.] Yunnan Agr Univ, Natl &amp; Local Joint Engn Res Ctr Germplasm Utiliza, Kunming 650201, Yunnan, Peoples R China; [Huang, W.] Chinese Acad Sci, Key Lab Trop Forest Ecol, Xishuangbanna Trop Bot Garden, Mengla 666303, Yunnan, Peoples R China</t>
  </si>
  <si>
    <t>Chinese Academy of Sciences; Kunming Institute of Botany, CAS; Yunnan Agricultural University; Chinese Academy of Sciences; Xishuangbanna Tropical Botanical Garden, CAS</t>
  </si>
  <si>
    <t>ACAD SCIENCES CZECH REPUBLIC, INST EXPERIMENTAL BOTANY</t>
  </si>
  <si>
    <t>0300-3604</t>
  </si>
  <si>
    <t>10.32615/ps.2019.138</t>
  </si>
  <si>
    <t>http://dx.doi.org/10.32615/ps.2019.138</t>
  </si>
  <si>
    <t>Yue, J; Li, R</t>
  </si>
  <si>
    <t>Yue, Juan; Li, Rong</t>
  </si>
  <si>
    <t>Phylogenetic relatedness of woody angiosperm assemblages and its environmental determinants along a subtropical elevational gradient in China</t>
  </si>
  <si>
    <t>PLANT DIVERSITY</t>
  </si>
  <si>
    <t>Dulong Valley; Ecological tolerance; Habitat filtering; Niche conservatism; Woody plants</t>
  </si>
  <si>
    <t>NORTHERN GAOLIGONG MOUNTAINS; SPECIES RICHNESS; NICHE CONSERVATISM; LATITUDINAL GRADIENTS; COMMUNITY STRUCTURE; WESTERN YUNNAN; SEED PLANTS; DIVERSITY; EVOLUTIONARY; PATTERNS</t>
  </si>
  <si>
    <t>The species composition of plant communities is determined by a number of factors, including current environmental conditions as well as biogeographical and evolutionary history. Despite evidence that plant diversity decreases and species relatedness increases along latitudinal and environmental gradients (e.g., low temperatures), it remains unclear whether these same patterns occur along elevational gradients, especially in the subtropical mountainous areas harboring rich biodiversity. In this study, we explored the pattern of phylogenetic relatedness of woody angiosperm assemblages and examined the effects of temperature variables on the phylogenetic relatedness among angiosperm woody plants using generalized linear model in subtropical forest communities along a broad elevational gradient in the Dulong Valley of Yunnan Province, China. Our results showed that woody angiosperm species in local forest plots tend to be more phylogenetically related at higher elevations and in areas with lower temperatures. Additionally, winter average temperature, rather than mean annual temperature, is a major predictor of the pattern of increasing phylogenetic relatedness with increasing elevation. This finding is consistent with the prediction of Tropical Niche Conservatism' hypothesis, which highlights the role of niche constraints in driving phylogenetic community assembly along an elevational gradient. Copyright (C) 2020 Kunming Institute of Botany, Chinese Academy of Sciences. Publishing services by Elsevier B.V. on behalf of KeAi Communications Co., Ltd.</t>
  </si>
  <si>
    <t>[Yue, Juan; Li, Rong] Chinese Acad Sci, Kunming Inst Bot, CAS Key Lab Plant Divers &amp; Biogeog East Asia, Kunming 650201, Yunnan, Peoples R China; [Yue, Juan] Univ Chinese Acad Sci, Beijing 100049, Peoples R China</t>
  </si>
  <si>
    <t>Chinese Academy of Sciences; Kunming Institute of Botany, CAS; Chinese Academy of Sciences; University of Chinese Academy of Sciences, CAS</t>
  </si>
  <si>
    <t>2096-2703</t>
  </si>
  <si>
    <t>10.1016/j.pld.2020.08.003</t>
  </si>
  <si>
    <t>http://dx.doi.org/10.1016/j.pld.2020.08.003</t>
  </si>
  <si>
    <t>Butler, BO; Smith, LL; Flores-Villela, O</t>
  </si>
  <si>
    <t>Butler, Brett O.; Smith, Lydia L.; Flores-Villela, Oscar</t>
  </si>
  <si>
    <t>Phylogeography and taxonomy of Coleonyx elegans Gray 1845 (Squamata: Eublepharidae) in Mesoamerica: The Isthmus of Tehuantepec as an environmental barrier</t>
  </si>
  <si>
    <t>MOLECULAR PHYLOGENETICS AND EVOLUTION</t>
  </si>
  <si>
    <t>Phylogeography; Population structure; RADseq; Sanger; Banded Geckos; Isthmus of Tehuantepec</t>
  </si>
  <si>
    <t>HISTORICAL BIOGEOGRAPHY; ECOLOGICAL SPECIATION; SPECIES DELIMITATION; POPULATION-GENETICS; MITOCHONDRIAL-DNA; SP. NOV.; DIVERGENCE; GECKO; CHINA; TOOL</t>
  </si>
  <si>
    <t>Population divergence leading to speciation is often explained by physical barriers causing allopatric distributions of historically connected populations. Environmental barriers have increasingly been shown to cause population divergence through local adaptation to distinct ecological characteristics. In this study, we evaluate population structuring and phylogeographic history within the Yucat ' an banded gecko Coleonyx elegans Gray 1845 to assess the role of both physical and environmental barriers in shaping the spatio-genetic distribution of a Mesoamerican tropical forest taxon. We generated RADseq and multi-locus Sanger datasets that included sampling across the entire species' range. Results find support for two distinct evolutionary lineages that diverged during the late Pliocene and show recent population expansions. Furthermore, these genetic lineages largely align with subspecies boundaries defined by morphology. Several mountain ranges identified as phylogeographic barriers in other taxa act as physical barriers to gene flow between the two clades. Despite the absence of a physical barrier between lineages across the lowland Isthmus of Tehuantepec, no introgression was observed. Here, a steep environmental cline associated with seasonality of precipitation corresponds exactly with the distributional limits of the lineages, whose closest samples are only 30 km apart. The combination of molecular and environmental evidence, and in conjunction with previous morphological evidence, allows us to reassess the current taxonomy in an integrative framework. Based on our findings, we elevate the previously recognized subspecies from the Pacific versant, the Colima banded gecko C. nemoralis Klauber 1945, to full species status and comment on conservation implications.</t>
  </si>
  <si>
    <t>[Butler, Brett O.; Flores-Villela, Oscar] Univ Nacl Autonoma Mexico, Fac Ciencias, Museo Zool Alfonso L Herrera, Ave Ciudad Univ 3000, Mexico City 04510, Mexico; [Butler, Brett O.] Univ Nacl Autonoma Mexico, Posgrad Ciencias Biol, Ave Ciudad Univ 3000, Mexico City 04510, Mexico; [Smith, Lydia L.] Univ Calif Berkeley, Museum Vertebrate Zool, 3101 Valley Life Sci Bldg, Berkeley, CA 94720 USA</t>
  </si>
  <si>
    <t>Universidad Nacional Autonoma de Mexico; Universidad Nacional Autonoma de Mexico; University of California System; University of California Berkeley</t>
  </si>
  <si>
    <t>Smith, Lydia/0009-0005-8556-0246</t>
  </si>
  <si>
    <t>ACADEMIC PRESS INC ELSEVIER SCIENCE</t>
  </si>
  <si>
    <t>1055-7903</t>
  </si>
  <si>
    <t>10.1016/j.ympev.2022.107632</t>
  </si>
  <si>
    <t>http://dx.doi.org/10.1016/j.ympev.2022.107632</t>
  </si>
  <si>
    <t>Barros F.D.V.; Bittencourt P.L.; Eller C.B.; Signori-Müller C.; Meireles L.D.; Oliveira R.S.</t>
  </si>
  <si>
    <t>Barros, Fernanda de V. (57194834780); Bittencourt, Paulo L. (56134717100); Eller, Cleiton B. (56046985600); Signori-Müller, Caroline (57212675084); Meireles, Leonardo D. (26635758100); Oliveira, Rafael S. (57203028938)</t>
  </si>
  <si>
    <t>Phytogeographical origin determines Tropical Montane Cloud Forest hydraulic trait composition</t>
  </si>
  <si>
    <t>Functional Ecology</t>
  </si>
  <si>
    <t>climate change; functional traits; hydraulic safety margin; xylem embolism resistance</t>
  </si>
  <si>
    <t>Brazil; climate change; climate classification; climate conditions; coexistence; deciduous forest; drought stress; phylogeny; phylogeography; vulnerability</t>
  </si>
  <si>
    <t>Tropical montane cloud forests (TMCF) have unique climatic conditions, which allow the coexistence of plant lineages with different phytogeographical origins from tropical versus temperate climates. Future climate projections suggest TMCFs will be subjected to increasing drought stress due to fog uplift and higher temperatures, possibly leading to tree mortality and local extinctions, and consequently changes in forest composition and functioning. Characterizing community functional composition, trade-offs among traits and the drivers of community assembly is of utmost importance to improve our capacity to predict the response of montane plant communities to forecast climate change. Here, we aimed to test whether species from different phytogeographical origins (i.e. tropical – evergreen × deciduous − and temperate) differ in drought vulnerability and how the coexistence of these groups change the hydraulic composition of TMCFs. We used a framework based on measurements of key hydraulic traits (i.e. xylem embolism resistance, hydraulic safety margin, stomata control, turgor loss point, minimum water potential) of 16 dominant species (&gt;70% of the forest basal area) within a TMCF in the Atlantic Rain Forest Domain in southeast Brazil. We used community-weighted means to model whether removing each species group would change the community hydraulic functional composition. Temperate, tropical deciduous and tropical evergreen groups differ in their hydraulic functioning and these differences explain forest functional composition and taxa dominance. Temperate and tropical deciduous taxa were consistently more vulnerable hydraulically (i.e. lower safety margins and embolism resistance). The coexistence of different phytogeographical lineages is a key determinant of TMCF hydraulic composition. We also used models including phylogeny to evaluate the variation of hydraulic traits across phytogeographical groups, and the results suggest some niche conservatism associated with plant hydraulic functioning. Our results provide evidence of the importance of species phytogeographical origin on TMCF functioning, and niche conservatism in the evolution of hydraulic traits. The higher drought vulnerability observed in temperate group might be a mechanistic explanation for the restriction of temperate taxa distribution to wetter places during past colder and drier climate. Thus, we suggest hydraulic functional traits may be useful to predict future dynamics of TMCFs under changing climatic conditions. © 2022 British Ecological Society</t>
  </si>
  <si>
    <t>Barros F.D.V., Programa de Pós Graduação em Ecologia, Institute of Biology, University of Campinas, Campinas, Brazil, Department of Geography, College of Life and Environmental Sciences, University of Exeter, Exeter, United Kingdom; Bittencourt P.L., Programa de Pós Graduação em Ecologia, Institute of Biology, University of Campinas, Campinas, Brazil, Department of Geography, College of Life and Environmental Sciences, University of Exeter, Exeter, United Kingdom; Eller C.B., Programa de Pós Graduação em Ecologia, Institute of Biology, University of Campinas, Campinas, Brazil; Signori-Müller C., Department of Geography, College of Life and Environmental Sciences, University of Exeter, Exeter, United Kingdom, Programa de Pós Graduação em Biologia Vegetal, Institute of Biology, University of Campinas, Campinas, Brazil; Meireles L.D., Environmental Management Course, School of Art, Science, and Humanities, University of São Paulo – USP, São Paulo, Brazil; Oliveira R.S., Departmento de Biologia Vegetal, Institute of Biology, CP 6109, University of Campinas – UNICAMP, Campinas, Brazil</t>
  </si>
  <si>
    <t>Programa de Pós Graduação em Ecologia, Institute of Biology, University of Campinas, Campinas, Brazil; Department of Geography, College of Life and Environmental Sciences, University of Exeter, Exeter, United Kingdom; Programa de Pós Graduação em Biologia Vegetal, Institute of Biology, University of Campinas, Campinas, Brazil; Environmental Management Course, School of Art, Science, and Humanities, University of São Paulo – USP, São Paulo, Brazil; Departmento de Biologia Vegetal, Institute of Biology, CP 6109, University of Campinas – UNICAMP, Campinas, Brazil</t>
  </si>
  <si>
    <t>57194834780; 56134717100; 56046985600; 57212675084; 26635758100; 57203028938</t>
  </si>
  <si>
    <t>10.1111/1365-2435.14008</t>
  </si>
  <si>
    <t>https://www.scopus.com/inward/record.uri?eid=2-s2.0-85124508617&amp;doi=10.1111%2f1365-2435.14008&amp;partnerID=40&amp;md5=bd395320cd8269b1809c9025b95ce4b3</t>
  </si>
  <si>
    <t>Karim M.R.; Sultana F.; Saimun M.S.R.; Mukul S.A.; Arfin-Khan M.A.S.</t>
  </si>
  <si>
    <t>Karim, Md. Rezaul (55613413100); Sultana, Fahmida (37087796400); Saimun, Md. Shamim Reza (57224566399); Mukul, Sharif A. (17435017600); Arfin-Khan, Mohammed A.S. (56032894000)</t>
  </si>
  <si>
    <t>Plant diversity and local rainfall regime mediate soil ecosystem functions in tropical forests of north-east Bangladesh</t>
  </si>
  <si>
    <t>Environmental Advances</t>
  </si>
  <si>
    <t>Ecosystem services; Local climate; Plant diversity; Precipitation; Soil properties</t>
  </si>
  <si>
    <t>The importance of local climate and biodiversity in tropical forest's ability to provide critical ecosystem services is well documented, whereas the relationship among local climatic factors and biodiversity with soil ecosystem functions largely remain unclear. We investigated the importance of local rainfall regime and indicators of plant (tree, herb, and shrub) diversity (richness and abundance) on soil ecosystem functions in two tropical forest ecosystems of north-east Bangladesh. We considered six soil parameters, i.e. soil water regulation (SWR), soil physical stability (SPS), soil microbial habitat (SMH), soil pH (pH), medium of plant growth (MPG), and soil aggregate stability (SAS) as indicators of soil ecosystem functions. Our study finds four rainfall parameters having significant (p &lt; 0.05) positive effects on soil water regulation, soil physical stability, microbial habitat, soil pH, medium of plant growth, and soil aggregate stability. Tree species abundance had positive effects on SPS (p &lt; 0.001) and MPG (p &lt; 0.05), while tree species richness had negative effects on SMH (p &lt; 0.001) and MPG (p &lt; 0.01). Soil aggregate stability was negatively (p &lt; 0.05) affected by tree species abundance, whereas tree species richness positively (p &lt; 0.0001) affected SAS. We found no significant effects of tree species abundance and richness on pH and SWR. The abundance of herbaceous species had positive impacts on MPG (p &lt;0.01) and negative impact on SAS (p &lt; 0.001). In contrast, the richness of herbaceous species had significant negative effects on SMH (p &lt; 0.01) and SPS (p &lt; 0.05). Shrub abundance had no significant effects on six soil ecosystem functions in our study sites, but shrub species richness had a significant (p &lt; 0.05) negative effect on SPS. Our study provides critical insights into the synergistic role of local climate and biodiversity on soil ecosystem functions that can guide actions to restore degraded soils in tropical forest ecosystems. © 2020</t>
  </si>
  <si>
    <t>Karim M.R., Department of Forestry and Environmental Science, School of Agriculture and Mineral Sciences, Shahjalal University of Science and Technology, Sylhet, 3114, Bangladesh; Sultana F., Department of Forestry and Environmental Science, School of Agriculture and Mineral Sciences, Shahjalal University of Science and Technology, Sylhet, 3114, Bangladesh; Saimun M.S.R., Department of Forestry and Environmental Science, School of Agriculture and Mineral Sciences, Shahjalal University of Science and Technology, Sylhet, 3114, Bangladesh; Mukul S.A., Tropical Forests and People Research Centre, University of the Sunshine Coast, Maroochydore DC, 4556, QLD, Australia, Department of Earth and Environment, Florida International University, Miami, 33199, FL, United States; Arfin-Khan M.A.S., Department of Forestry and Environmental Science, School of Agriculture and Mineral Sciences, Shahjalal University of Science and Technology, Sylhet, 3114, Bangladesh, Department of Disturbance Ecology, University of Bayreuth, Bayreuth, D95440, Germany</t>
  </si>
  <si>
    <t>Department of Forestry and Environmental Science, School of Agriculture and Mineral Sciences, Shahjalal University of Science and Technology, Sylhet, 3114, Bangladesh; Tropical Forests and People Research Centre, University of the Sunshine Coast, Maroochydore DC, 4556, QLD, Australia; Department of Earth and Environment, Florida International University, Miami, 33199, FL, United States; Department of Disturbance Ecology, University of Bayreuth, Bayreuth, D95440, Germany</t>
  </si>
  <si>
    <t>55613413100; 37087796400; 57224566399; 17435017600; 56032894000</t>
  </si>
  <si>
    <t>10.1016/j.envadv.2020.100022</t>
  </si>
  <si>
    <t>https://www.scopus.com/inward/record.uri?eid=2-s2.0-85103095826&amp;doi=10.1016%2fj.envadv.2020.100022&amp;partnerID=40&amp;md5=da57201567ee48c1a960cdeac05d85f0</t>
  </si>
  <si>
    <t>Pinho, BX; Tabarelli, M; Engelbrecht, BM; Sfair, J; Melo, FPL</t>
  </si>
  <si>
    <t>Pinho, Bruno X.; Tabarelli, Marcelo; Engelbrecht, Bettina Mj; Sfair, Julia; Melo, Felipe P. L.</t>
  </si>
  <si>
    <t>Plant functional assembly is mediated by rainfall and soil conditions in a seasonally dry tropical forest</t>
  </si>
  <si>
    <t>BASIC AND APPLIED ECOLOGY</t>
  </si>
  <si>
    <t>Annual precipitation; Caatinga; Environmental gradients; Anthropogenic disturbance; Functional traits; Soil fertility; Soil field capacity; Species distribution</t>
  </si>
  <si>
    <t>COMMUNITY ECOLOGY; TRADE-OFFS; TRAITS; LEAF; DISTURBANCE; ECONOMICS; DIVERSITY; RESPONSES; DROUGHT; IMPOVERISHMENT</t>
  </si>
  <si>
    <t>Understanding how species assembly is influenced by the interplay of climate, local environmental conditions and human-caused disturbances remains a central question in ecology and conservation. Here, we assess how plant species abundance is determined by combinations of functional traits (ecological strategies) and interacting gradients of rainfall, soil conditions( fertility and field capacity) and chronic anthropogenic disturbance in a Caatinga dry tropical forest, Brazil. We tested for trait-environment relationships using multivariate methods (RLQ) accounting for groups of species sharing similar responses to gradients and similar expression of multiple traits (i.e. response groups). Overall, species' abundances changed predictably in response to rainfall and soil fertility, and were mediated by functional traits, i.e. species with particular trait combinations tended to respond similarly to multifactorial conditions. Briefly, three ecological strategies emerged: species with low wood density and soft (i.e. lower dry matter content), thick leaves converged into a trait syndrome characterizing a drought-avoidance strategy through water storage. They were particularly abundant under extremely low precipitation and relatively high soil field capacity. Under conditions of increasing rainfall and decreasing soil field capacity, species with high wood density were favored, consistent with a drought-tolerance strategy. However, these species fell into two groups relative to leaf-investment: more conservative leaves (low SLA) on relatively fertile soils vs. thinner and softer (i.e. high SLA) leaves on unfertile soils. In seasonally dry tropical forests, low SLA on relatively fertile soils may represent a water conservation strategy. Unexpectedly, no ecological strategy emerged in response to disturbance. The patterns we uncovered help to understand the interplay between precipitation, soil fertility and anthropogenic disturbance in plant species filtering in seasonally dry tropical forests. Moreover, our results underline that impacts of future climate change will depend on how rainfall patterns covary with finer-scale environmental factors such as soil fertility and field capacity. (C) 2019 Gesellschaft fur Okologie. Published by Elsevier GmbH. All rights reserved.</t>
  </si>
  <si>
    <t>[Pinho, Bruno X.; Tabarelli, Marcelo; Melo, Felipe P. L.] Univ Fed Pernambuco, Dept Bot, Av Prof MoraesRego S-N, BR-50670901 Recife, PE, Brazil; [Engelbrecht, Bettina Mj] Univ Bayreuth, Bayreuth Ctr Ecol &amp; Environm Res BayCEER, Dept Plant Ecol, Univ Str 31, D-95447 Bayreuth, Germany; [Engelbrecht, Bettina Mj] Smithsonian Trop Res Inst, Apartado 0843-03092, Balboa, Ancon, Panama; [Sfair, Julia] Univ South Bohemia, Fac Sci, Dept Bot, Branisovska 1760, Ceske Budejovice 37005, Czech Republic</t>
  </si>
  <si>
    <t>Universidade Federal de Pernambuco; University of Bayreuth; Smithsonian Institution; Smithsonian Tropical Research Institute; University of South Bohemia Ceske Budejovice</t>
  </si>
  <si>
    <t>Sfair, Julia C./0000-0003-3823-7233; Melo, Felipe/0000-0002-1271-3214; X. Pinho, Bruno/0000-0002-6588-3575; Tabarelli, Marcelo/0000-0001-7573-7216</t>
  </si>
  <si>
    <t>1439-1791</t>
  </si>
  <si>
    <t>10.1016/j.baae.2019.08.002</t>
  </si>
  <si>
    <t>http://dx.doi.org/10.1016/j.baae.2019.08.002</t>
  </si>
  <si>
    <t>Demari-Silva, B; Laporta, GZ; Oliveira, TMP; Sallum, MAM</t>
  </si>
  <si>
    <t>Demari-Silva, B.; Laporta, G. Z.; Oliveira, T. M. P.; Sallum, M. A. M.</t>
  </si>
  <si>
    <t>Plasmodium infection in Kerteszia cruzii (Diptera: Culicidae) in the Atlantic tropical rain forest, southeastern Brazil</t>
  </si>
  <si>
    <t>INFECTION GENETICS AND EVOLUTION</t>
  </si>
  <si>
    <t>Kerteszia cruzii; Plasmodium vivax; Plasmodium simium; Landscape metrics</t>
  </si>
  <si>
    <t>MALARIA; FALCIPARUM; CLIMATE; HUMANS; BLOOD</t>
  </si>
  <si>
    <t>In Southeastern Brazil, Kerteszia cruzii (former Anopheles cruzii), a bromeliad mosquito species, is considered an efficient human Plasmodium spp. vector. In this region, recent studies showed asymptomatic or sub-patent Plasmodium falciparum infection. In areas of the Atlantic coast in Rio de Janeiro, Plasmodium simium infection was recently reported in both human and howler monkey. Considering that (1) few malaria cases are reported each year in areas across the tropical Atlantic rain forest in southeastern Brazil; (2) malaria elimination in Atlantic forest is challenged by circulation of P. falciparum and P. simium in humans; (3) the complexity of malaria epidemiology in this region; and (4) the public health importance of Kerteszia cruzii as a sylvatic vector; the major goal of this study is to evaluate Plasmodium infection in Ke. cruzii. Mosquito sampling collections were conducted in Esteiro do Morro and Sitio Itapuan, in Cananeia municipality, and Tapirai municipality in Ribeira Valley, southeastern Sao Paulo state, Brazil. Influence of climate and landscape factors in Plasmodium infection in Ke. cruzii was addressed. Among the 1719 mosquitoes tested, 3 females collected in Sitio Itapuan and three from Tapirai were found infected with either P. vivax or P. simium. Results of statistical analyses did not demonstrate association between Plasmodium infection in mosquito and the landscape. Mosquito infection was found in two landscape clusters, with Plasmodium detected in forest fringe mosquitoes. This finding shows that Ke. cruzii can facilitate transmission among human and non-human primates. Plasmodium falciparum was not identified in the samples analyzed. Spatiotemporal variation in local malaria incidence, low prevalence of Plasmodium, variations in humidity and temperature can explain the absence of mosquitoes infected with P. falciparum in the study.</t>
  </si>
  <si>
    <t>[Demari-Silva, B.; Oliveira, T. M. P.; Sallum, M. A. M.] Fac Saude Publ, Dept Epidemiol, Av Dr Arnaldo 715, BR-01246904 Sao Paulo, SP, Brazil; [Laporta, G. Z.] Ctr Univ Saude ABC Fundacao ABC, Setor Posgrad Pesquisa &amp; Inovacao, Av Lauro Gomes 2000, BR-09060870 Santo Andre, SP, Brazil</t>
  </si>
  <si>
    <t>Laporta, Gabriel/0000-0001-7412-9390; Sallum, Maria Anice Mureb/0000-0002-7051-2891; Sallum, Maria Anice Mureb/0000-0002-7051-2891; Fapesp, Biota/0000-0002-9887-8449</t>
  </si>
  <si>
    <t>1567-1348</t>
  </si>
  <si>
    <t>10.1016/j.meegid.2019.104061</t>
  </si>
  <si>
    <t>http://dx.doi.org/10.1016/j.meegid.2019.104061</t>
  </si>
  <si>
    <t>Domínguez-Vázquez, G; Hidalgo-Juárez, G; León-Cortés, JL</t>
  </si>
  <si>
    <t>Dominguez-Vazquez, Gabriela; Hidalgo-Juarez, Geramael; Leon-Cortes, Jorge L.</t>
  </si>
  <si>
    <t>Pollen rain, vegetation and connectivity in the Tacana volcano, Southern Mexico</t>
  </si>
  <si>
    <t>PALYNOLOGY</t>
  </si>
  <si>
    <t>Neotropics; Soconusco; volcanism; elevation gradient; climate</t>
  </si>
  <si>
    <t>CLIMATE-CHANGE; LANDSCAPE; POLLINATION; DIVERSITY; GRADIENTS; INSIGHTS; ECOLOGY; REGION</t>
  </si>
  <si>
    <t>The Tacana volcano in southern Mexico, is one of the most important areas for conservation in the Mesoamerican biodiversity hotspot. Yet, traditional floristic inventories in the area have been limited by access to remote zones along its 4000 m elevation gradient. To achieve an accurate view of vegetation structure and spatial dynamics, we sampled moss pollsters from elevation locations along the entire Tacana elevation gradient. We observed a strong correlation between pollen spectra and elevation variations, reflecting general vegetation patterns. Main vegetation types along the elevation gradient included tropical rain forest (from 500 to 1500 m), with relative high abundance of Moraceae, Ficus, Alchornea, Fabaceae and Bombacaceae. Montane rain forests were distributed from 2000 to 2500 m, and pollen spectra were dominated by Alnus, Clethra, Cyathea, Quercus, Alchornea, Ilex and Bombacaceae. Temperate forests were located at elevations ranging from 2800 to 3000 m, in association with Pinus-Alnus forests. Pinus forests were recorded at highest elevations from 3000 to 4000 m. In addition, relative humidity was the main factor determining elevation distribution and vegetation change in the area. We argue that up-climbing warm winds favor the distribution of tropical taxa towards higher elevations, thus allowing landscape plant connectivity. Biogeographic and local/regional factors -likely volcanism activity- might govern temperature fluctuations and immediate and long-term effects of the climatic distribution on the associated flora and on biodiversity as a whole.</t>
  </si>
  <si>
    <t>[Dominguez-Vazquez, Gabriela] Univ Michoacana, Fac Biol, Edif R Ciudad Univ, Morelia, Michoacan, Mexico; [Hidalgo-Juarez, Geramael; Leon-Cortes, Jorge L.] El Colegio Frontera Sur, Dept Conservac Biodiversidad, Carretera Panamer &amp; Perifer Sur S-N, San Cristobal de las Casa 29290, Chiapas, Mexico</t>
  </si>
  <si>
    <t>Universidad Michoacana de San Nicolas de Hidalgo; El Colegio de la Frontera Sur (ECOSUR)</t>
  </si>
  <si>
    <t>Domínguez-Vázquez, Gabriela/0000-0003-2001-7216</t>
  </si>
  <si>
    <t>TAYLOR &amp; FRANCIS INC</t>
  </si>
  <si>
    <t>0191-6122</t>
  </si>
  <si>
    <t>10.1080/01916122.2022.2139001</t>
  </si>
  <si>
    <t>http://dx.doi.org/10.1080/01916122.2022.2139001</t>
  </si>
  <si>
    <t>Adam, AAS; Thomas, L; Underwood, J; Gilmour, J; Richards, ZT</t>
  </si>
  <si>
    <t>Adam, Arne A. S.; Thomas, Luke; Underwood, Jim; Gilmour, James; Richards, Zoe T.</t>
  </si>
  <si>
    <t>Population connectivity and genetic offset in the spawning coral Acropora digitifera in Western Australia</t>
  </si>
  <si>
    <t>MOLECULAR ECOLOGY</t>
  </si>
  <si>
    <t>broadcast corals; climate change; gene-environmental associations; North-west Australia; population genetics</t>
  </si>
  <si>
    <t>MARINE; REEFS; GRADIENTS; CLIMATE; GENOME; DISPERSAL; VULNERABILITY; DIVERSITY; COASTAL; MARKERS</t>
  </si>
  <si>
    <t>Anthropogenic climate change has caused widespread loss of species biodiversity and ecosystem productivity across the globe, particularly on tropical coral reefs. Predicting the future vulnerability of reef-building corals, the foundation species of coral reef ecosystems, is crucial for cost-effective conservation planning in the Anthropocene. In this study, we combine regional population genetic connectivity and seascape analyses to explore patterns of genetic offset (the mismatch of gene-environmental associations under future climate conditions) in Acropora digitifera across 12 degrees of latitude in Western Australia. Our data revealed a pattern of restricted gene flow and limited genetic connectivity among geographically distant reef systems. Environmental association analyses identified a suite of loci strongly associated with the regional temperature variation. These loci helped forecast future genetic offset in gradient forest and generalized dissimilarity models. These analyses predicted pronounced differences in the response of different reef systems in Western Australia to rising temperatures. Under the most optimistic future warming scenario (RCP 2.6), we predicted a general pattern of increasing genetic offset with latitude. Under the extreme climate scenario (RCP 8.5 in 2090-2100), coral populations at the Ningaloo World Heritage Area were predicted to experience a higher mismatch between current allele frequencies and those required to cope with local environmental change, compared to populations in the inshore Kimberley region. The study suggests complex and spatially heterogeneous patterns of climate-change vulnerability in coral populations across Western Australia, reinforcing the notion that regionally tailored conservation efforts will be most effective at managing coral reef resilience into the future.</t>
  </si>
  <si>
    <t>[Adam, Arne A. S.; Richards, Zoe T.] Curtin Univ, Sch Mol &amp; Life Sci, Trace &amp; Environm DNA Lab, Coral Conservat &amp; Res Grp, Bentley, WA 6102, Australia; [Adam, Arne A. S.; Thomas, Luke; Underwood, Jim; Gilmour, James] Univ Western Australia, Australian Inst Marine Sci, IOMRC, Crawley, WA, Australia; [Thomas, Luke; Gilmour, James] Univ Western Australia, Oceans Grad Sch, UWA Oceans Inst, Crawley, WA, Australia; [Richards, Zoe T.] Western Australian Museum, Collect &amp; Res, Welshpool, WA, Australia</t>
  </si>
  <si>
    <t>Curtin University; University of Western Australia; Australian Institute of Marine Science; University of Western Australia; Western Australian Museum</t>
  </si>
  <si>
    <t>Underwood, Jim/0000-0002-4858-4936; Paton Gilmour, James/0000-0002-7179-6662; Thomas, Luke/0000-0001-8978-8831; Adam, Arne/0000-0002-2960-7880</t>
  </si>
  <si>
    <t>0962-1083</t>
  </si>
  <si>
    <t>10.1111/mec.16498</t>
  </si>
  <si>
    <t>http://dx.doi.org/10.1111/mec.16498</t>
  </si>
  <si>
    <t>Simas J.F.; Ferreira M.S.; Cerqueira R.</t>
  </si>
  <si>
    <t>Simas, Jônatas Freitas (58406721200); Ferreira, Mariana Silva (55909837400); Cerqueira, Rui (7004127265)</t>
  </si>
  <si>
    <t>POPULATION DYNAMICS OF THE CLIMBING MICE Rhipidomys itoan (COSTA, 2011) IN THE BRAZILIAN ATLANTIC FOREST</t>
  </si>
  <si>
    <t>Oecologia Australis</t>
  </si>
  <si>
    <t>El Niño; long-term studies; Rodentia; small mammals; tropical forest</t>
  </si>
  <si>
    <t>One of the fundamental questions in population ecology is what factors influence size and stability of populations. Rodents are one of the best-studied mammalian species regarding population dynamics, but little knowledge about rodent dynamics in tropical environments is available, especially in tropical rainforests, where special adaptations in behavior and physiology may have evolved. Here, we used a detailed dataset from a long-term monitoring program to identify the feedback structure (density dependence) and determine the effect of local (rainfall and temperature) and large-scale (El Niño events) climate variables on population dynamics of the climbing mice Rhipidomys itoan in the Brazilian Atlantic Forest. Individuals were captured and marked (ear tags) from August 2000 to February 2016 and monitored every other month in three trapping grids in trapping sessions of five consecutive nights. Time series diagnostic tools were used to identify the feedback structure and linear models were used to evaluate the relationship between climate and population size. The population was dominated by a first-order negative feedback, possibly as a consequence of intraspecific competition for resources and/or the effect of a generalist predator. Mean maximum temperature with and without one-year time lag acted as the main exogenous factor negatively affecting the population dynamics of this Cricetidae rodent, mainly at low densities. These results have important ecological and conservation implications, since this is the first study elucidating R. itoan population dynamics, a new species classified as Data Deficient by the Chico Mendes Institute for the Biodiversity Conservation of Brazil. © 2023, Universidade Federal do Rio de Janeiro. All rights reserved.</t>
  </si>
  <si>
    <t>Simas J.F., Universidade Federal do Rio de Janeiro, Departamento de Ecologia, Laboratório de Vertebrados, Av. Carlos Chagas, 373, Cidade Universitária, RJ, Rio de Janeiro, CEP 21941-902, Brazil, Universidade Federal do Rio de Janeiro, Instituto de Biologia, Programa de Pós-Graduação em Ecologia, Instituto de Biologia, Av.Carlos Chagas, 373, Cidade Universitária, RJ, Rio de Janeiro, CEP 21941-902, Brazil; Ferreira M.S., Universidade Federal do Rio de Janeiro, Departamento de Ecologia, Laboratório de Vertebrados, Av. Carlos Chagas, 373, Cidade Universitária, RJ, Rio de Janeiro, CEP 21941-902, Brazil, Universidade Federal do Rio de Janeiro, Instituto de Biologia, Programa de Pós-Graduação em Ecologia, Instituto de Biologia, Av.Carlos Chagas, 373, Cidade Universitária, RJ, Rio de Janeiro, CEP 21941-902, Brazil; Cerqueira R., Universidade Federal do Rio de Janeiro, Departamento de Ecologia, Laboratório de Vertebrados, Av. Carlos Chagas, 373, Cidade Universitária, RJ, Rio de Janeiro, CEP 21941-902, Brazil, Universidade Federal do Rio de Janeiro, Instituto de Biologia, Programa de Pós-Graduação em Ecologia, Instituto de Biologia, Av.Carlos Chagas, 373, Cidade Universitária, RJ, Rio de Janeiro, CEP 21941-902, Brazil</t>
  </si>
  <si>
    <t>Universidade Federal do Rio de Janeiro, Departamento de Ecologia, Laboratório de Vertebrados, Av. Carlos Chagas, 373, Cidade Universitária, RJ, Rio de Janeiro, CEP 21941-902, Brazil; Universidade Federal do Rio de Janeiro, Instituto de Biologia, Programa de Pós-Graduação em Ecologia, Instituto de Biologia, Av.Carlos Chagas, 373, Cidade Universitária, RJ, Rio de Janeiro, CEP 21941-902, Brazil</t>
  </si>
  <si>
    <t>58406721200; 55909837400; 7004127265</t>
  </si>
  <si>
    <t>Universidade Federal do Rio de Janeiro</t>
  </si>
  <si>
    <t>10.4257/oeco.2023.2702.04</t>
  </si>
  <si>
    <t>https://www.scopus.com/inward/record.uri?eid=2-s2.0-85162954164&amp;doi=10.4257%2foeco.2023.2702.04&amp;partnerID=40&amp;md5=dd7ec3dafe826a5e197458bb84c0e2a7</t>
  </si>
  <si>
    <t>Vetö, NM; Postolache, D; Escudero, FLG; Vajana, E; Braga, RB; Salgueiro, F; Margis, R; Vendramin, GG; Turchetto-Zolet, AC</t>
  </si>
  <si>
    <t>Veto, Nicole Moreira; Postolache, Dragos; Guzman Escudero, Frank L.; Vajana, Elia; Braga, Ricardo Burgo; Salgueiro, Fabiano; Margis, Rogerio; Vendramin, Giovanni G.; Turchetto-Zolet, Andreia C.</t>
  </si>
  <si>
    <t>Population structure and signals of local adaptation in Eugenia uniflora (Myrtaceae), a widely distributed species in the Atlantic Forest</t>
  </si>
  <si>
    <t>adaptation; candidate genes; genetic variation; Neotropics; pitanga; SNPs</t>
  </si>
  <si>
    <t>GENETIC DIVERSITY; R-PACKAGE; STRESS-RESPONSE; READ ALIGNMENT; RNA-SEQ; DIFFERENTIATION; L.; EXPRESSION; INFERENCE; GENOMICS</t>
  </si>
  <si>
    <t>Evolutionary diversity in species can arise in many ways, including local adaptation. Despite the global importance of tropical forest ecosystems, few studies have explored patterns of local adaptation in tropical tree species. We investigated population genetic structure and adaptive genetic diversity in Eugenia uniflora, a widely distributed tree species across the Atlantic Forest Domain (AFD). We sampled E. uniflora in distinct environments from the AFD and genotyped 523 single-nucleotide polymorphisms (SNPs) using a candidate gene approach. We studied neutral population structure and used two outlier methods based on population differentiation (Bayescan and LEA) and one gene-environment association analysis (LFMM) to detect putative SNPs under divergent selection. We detected spatial population structuring between the northern and southern range of the species distribution and higher genetic diversity in southern populations from the riparian forest. We found 18 candidate loci potentially involved in local adaptation, among which LEA and LFMM both detected seven loci. Overall, precipitation-related variables were more represented in statistically significant genotype-climate associations (c. 60%). Our study provides a first insight into the distribution of adaptive genetic variation in E. uniflora, highlighting how tropical tree species may adapt over time and across the AFD.</t>
  </si>
  <si>
    <t>[Veto, Nicole Moreira; Margis, Rogerio; Turchetto-Zolet, Andreia C.] Univ Fed Rio Grande do Sul UFRGS, Inst Biociencias, Dept Genet, Programa Posgrad Genet &amp; Biol Mol, BR-91501970 Porto Alegre, RS, Brazil; [Postolache, Dragos] Natl Inst Res &amp; Dev Forestry Marin Dracea, Cluj Napoca Res Stn, Str Horea 65, Cluj Napoca 400202, Romania; [Guzman Escudero, Frank L.] Univ Cient Sur, Lima, Peru; [Vajana, Elia] Ecole Polytech Fed Lausanne EPFL, Sch Architecture Civil &amp; Environm Engn ENAC, Lab Geog Informat Syst LASIG, Lausanne, Switzerland; [Braga, Ricardo Burgo] INNTI Consultoria Ambiental &amp; Agr, BR-90880410 Porto Alegre, RS, Brazil; [Salgueiro, Fabiano] Univ Fed Estado Rio de Janeiro, Dept Bot, Lab Biodiversidade &amp; Evolucao Mol, BR-22290240 Rio De Janeiro, RJ, Brazil; [Margis, Rogerio] Univ Fed Rio Grande do Sul UFRGS, Dept Biofis, BR-91501970 Porto Alegre, RS, Brazil; [Vendramin, Giovanni G.] CNR, Area Ric Firenze, Ist Biosci &amp; Biorisorce, Sesto Fiorentino, Italy</t>
  </si>
  <si>
    <t>Universidade Federal do Rio Grande do Sul; National Research &amp; Development Institute in Forestry Marin Dracea; Universidad Cientifica del Sur (CIENTIFICA); Swiss Federal Institutes of Technology Domain; Ecole Polytechnique Federale de Lausanne; Universidade Federal do Estado do Rio de Janeiro; Universidade Federal do Rio Grande do Sul; Consiglio Nazionale delle Ricerche (CNR)</t>
  </si>
  <si>
    <t>Salgueiro, Fabiano/0000-0002-0352-0699; MARGIS, ROGERIO/0000-0002-2871-4473; Turchetto-Zolet, Andreia Carina/0000-0002-7365-1360; Postolache, Dragos/0000-0001-5250-8752; Guzman, Frank/0000-0002-5048-4213; Veto, Nicole/0000-0003-2489-3707; Giovanni G, Vendramin/0000-0001-9921-7872</t>
  </si>
  <si>
    <t>10.1093/botlinnean/boac012</t>
  </si>
  <si>
    <t>http://dx.doi.org/10.1093/botlinnean/boac012</t>
  </si>
  <si>
    <t>García-Robledo, C; Baer, CS</t>
  </si>
  <si>
    <t>Garcia-Robledo, Carlos; Baer, Christina S.</t>
  </si>
  <si>
    <t>Positive genetic covariance and limited thermal tolerance constrain tropical insect responses to global warming</t>
  </si>
  <si>
    <t>JOURNAL OF EVOLUTIONARY BIOLOGY</t>
  </si>
  <si>
    <t>broad-sense heritability; Cephaloleia; Chrysomelidae; climate change; elevational gradient; rolled-leaf beetles</t>
  </si>
  <si>
    <t>REACTION NORMS; CLIMATE-CHANGE; LIFE-HISTORY; HOST PLANTS; LA-SELVA; TEMPERATURE; DROSOPHILA; GROWTH; SENSITIVITY; EVOLUTION</t>
  </si>
  <si>
    <t>Tropical ectotherms are particularly vulnerable to global warming because their physiologies are assumed to be adapted to narrow temperature ranges. This study explores three mechanisms potentially constraining thermal adaptation to global warming in tropical insects: (a) Trade-offs in genotypic performance at different temperatures (the jack-of-all-trades hypothesis), (b) positive genetic covariance in performance, with some genotypes performing better than others at viable temperatures (the 'winner' and 'loser' genotypes hypothesis), or (c) limited genetic variation as the potential result of relaxed selection and the loss of genes associated with responses to extreme temperatures (the gene decay hypothesis). We estimated changes in growth and survival rates at multiple temperatures for three tropical rain forest insect herbivores (Cephaloleia rolled-leaf beetles, Chrysomelidae). We reared 2,746 individuals in a full sibling experimental design, at temperatures known to be experienced by this genus of beetles in nature (i.e. 10-35 degrees C). Significant genetic covariance was positive for 16 traits, supporting the 'winner' and 'loser' genotypes hypothesis. Only two traits displayed negative cross-temperature performance correlations. We detected a substantial contribution of genetic variance in traits associated with size and mass (0%-44%), but low heritability in plastic traits such as development time (0%-6%) or survival (0%-4%). Lowland insect populations will most likely decline if current temperatures increase between 2 and 5 degrees C. It is concerning that local adaption is already lagging behind current temperatures. The consequences of maintaining the current global warming trajectory would be devastating for tropical insects. However, if humans can limit or slow warming, many tropical ectotherms might persist in their current locations and potentially adapt to warmer temperatures.</t>
  </si>
  <si>
    <t>[Garcia-Robledo, Carlos; Baer, Christina S.] Univ Connecticut, Dept Ecol &amp; Evolutionary Biol, 75 North Eagleville Rd,Unit 3043, Storrs, CT 06269 USA</t>
  </si>
  <si>
    <t>University of Connecticut</t>
  </si>
  <si>
    <t>Baer, Christina/0000-0001-6294-6780</t>
  </si>
  <si>
    <t>1010-061X</t>
  </si>
  <si>
    <t>10.1111/jeb.13905</t>
  </si>
  <si>
    <t>http://dx.doi.org/10.1111/jeb.13905</t>
  </si>
  <si>
    <t>Wu, LF; Huang, GM; Fan, JL; Zhang, FC; Wang, XK; Zeng, WZ</t>
  </si>
  <si>
    <t>Wu, Lifeng; Huang, Guomin; Fan, Junliang; Zhang, Fucang; Wang, Xiukang; Zeng, Wenzhi</t>
  </si>
  <si>
    <t>Potential of kernel-based nonlinear extension of Arps decline model and gradient boosting with categorical features support for predicting daily global solar radiation in humid regions</t>
  </si>
  <si>
    <t>ENERGY CONVERSION AND MANAGEMENT</t>
  </si>
  <si>
    <t>Solar radiation; Machine learning; Prediction accuracy; Model stability; Computational time; General model</t>
  </si>
  <si>
    <t>VECTOR MACHINE MODEL; SUNSHINE DURATION; EMPIRICAL-MODELS; AIR-POLLUTION; DIFFUSE; SVM; TEMPERATURE; IRRADIATION; ALGORITHM; CLIMATES</t>
  </si>
  <si>
    <t>The knowledge of global solar radiation is of vital importance for the design and use of solar energy systems. This study evaluated the potential of two new powerful machine learning models, i.e., kernel-based nonlinear extension of Arps decline model and gradient boosting with categorical features support, for accurately estimating daily global solar radiation in humid regions. These two models were also compared with the multilayer perceptron, M5 model tree, random forest and multivariate adaptive regression spline models, using five input combinations of daily meteorological data during 2001-2015 from four weather stations in the (sub)tropical humid regions of South China. The results showed that, when lack of complete meteorological data, machine learning models using the ratio of actual and theoretical sunshine duration, maximum and minimum temperatures obtained satisfactory daily global solar radiation estimates. Generally, the kernel-based nonlinear extension of Arps decline model offered the best prediction accuracy among the studied models, followed by the gradient boosting with categorical features support. The multilayer perceptron model exhibited the smallest average percentage increase in the root mean square error during testing over the training values, followed by the kernel-based nonlinear extension of Arps decline model. Both the kernel-based nonlinear extension of Arps decline model and gradient boosting with categorical features support were successfully applied to develop general models for daily global solar radiation prediction (differences in root mean square error &lt; 5% compared with local models). The gradient boosting with categorical features support and multilayer perceptron exhibited much smaller computational time for both local and general models. Comprehensively considering the accuracy, stability and computational time, both the kernel-based nonlinear extension of Arps decline model and gradient boosting with categorical features support are recommended for predicting daily global solar radiation in the humid regions of China.</t>
  </si>
  <si>
    <t>[Wu, Lifeng; Fan, Junliang; Zhang, Fucang] Northwest A&amp;F Univ, Minist Educ, Key Lab Agr Soil &amp; Water Engn Arid &amp; Semiarid Are, Yangling 712100, Shaanxi, Peoples R China; [Wu, Lifeng; Huang, Guomin] Nanchang Inst Technol, Sch Hydraul &amp; Ecol Engn, Nanchang 330099, Jiangxi, Peoples R China; [Zhang, Fucang] Northwest A&amp;F Univ, Inst Water Saving Agr Arid Areas China, Yangling 712100, Shaanxi, Peoples R China; [Wang, Xiukang] Yanan Univ, Coll Life Sci, Yanan 716000, Peoples R China; [Zeng, Wenzhi] Wuhan Univ, State Key Lab Water Resources &amp; Hydropower Engn S, Wuhan 430072, Hubei, Peoples R China</t>
  </si>
  <si>
    <t>Northwest A&amp;F University - China; Nanchang Institute Technology; Northwest A&amp;F University - China; Yanan University; Wuhan University</t>
  </si>
  <si>
    <t>Fan, Junliang/0000-0002-7687-9109; Wu, Lifeng/0000-0002-1210-5411; Zhang, Fucang/0000-0002-6659-3262; Huang, Guomin/0000-0002-7597-9386; Xiukang, Wang/0000-0001-5638-809X</t>
  </si>
  <si>
    <t>0196-8904</t>
  </si>
  <si>
    <t>10.1016/j.enconman.2018.12.103</t>
  </si>
  <si>
    <t>http://dx.doi.org/10.1016/j.enconman.2018.12.103</t>
  </si>
  <si>
    <t>Ma, YD; Eziz, A; Halik, U; Abliz, A; Kurban, A</t>
  </si>
  <si>
    <t>Ma, Yingdong; Eziz, Anwar; Halik, Umut; Abliz, Abdulla; Kurban, Alishir</t>
  </si>
  <si>
    <t>Precipitation and Temperature Influence the Relationship between Stand Structural Characteristics and Aboveground Biomass of Forests-A Meta-Analysis</t>
  </si>
  <si>
    <t>stand structural characteristic; aboveground biomass; temperature; precipitation; influence</t>
  </si>
  <si>
    <t>DRY TROPICAL FORESTS; CARBON STORAGE; PROMOTES PRODUCTIVITY; SUBTROPICAL FORESTS; SPECIES-DIVERSITY; SCALE VARIATION; TREE ALLOMETRY; LIVE BIOMASS; GROWTH; SECONDARY</t>
  </si>
  <si>
    <t>Forest aboveground biomass (AGB) is not simply affected by a single factor or a few factors, but also by the interaction between them in complex ways across multiple spatial scales. Understanding the joint effect of stand structural characteristics and climate factors on AGB on large scales is critical for accurate forest carbon storage prediction and sustainable management. Despite numerous attempts to clarify the relationships between stand structural characteristics (tree density/TD, diameter at breast height/DBH, basal area/BA), climate factors (mean annual temperature/MAT, mean annual precipitation/MAP), and AGB, they remain contentious on a large scale. Therefore, we explored the relationships between stand structural characteristics, climate factors, and AGB at a biome level by meta-analyzing datasets contained in 40 articles from 25 countries, and then answered the questions of how stand structural characteristics influence AGB at the biome level and whether the relationships are regulated by climate on a large scale. Through using regression analysis and the establishment of a structural equation model, the results showed that the influence of basal area on AGB at the biome level was more substantial than that of tree density and DBH, and the significant relationship between basal area and AGB was relatively stable regardless of biome variation, but the effects of tree density and DBH was non-negligible within the biome. Climatic factors (e.g., temperature and precipitation), should be considered. Our meta-analysis illustrated the complicated interactions between climate factors, stand structural characteristics, and the AGB of forests, highlighting the importance of climate effects on regulating stand structural characteristics and AGB relationships. We suggest that basal area be preferred and considered in forest sustainable management practice to optimize stand structure for increasing carbon storage potential, with close attention to local climate conditions. Overall, our meta-analysis will crucially aid forest management and conservation in the context of global environmental changes, and provide novel insights and a scientific reference to lead to future carbon storage research on large scales.</t>
  </si>
  <si>
    <t>[Ma, Yingdong; Halik, Umut] Xinjiang Univ, Coll Ecol &amp; Environm, Key Lab Oasis Ecol, Minist Educ, Urumqi 830046, Peoples R China; [Eziz, Anwar; Kurban, Alishir] Chinese Acad Sci, Xinjiang Inst Ecol &amp; Geog, Urumqi 830011, Peoples R China; [Abliz, Abdulla] Xinjiang Univ, Coll Tourism, Key Lab Sustainable Dev Xinjiangs Hist &amp; Cultural, Urumqi 830046, Peoples R China</t>
  </si>
  <si>
    <t>Xinjiang University; Chinese Academy of Sciences; Xinjiang Institute of Ecology &amp; Geography, CAS; Xinjiang University</t>
  </si>
  <si>
    <t>Kurban, Alishir/0000-0001-9387-8127; Halik, Ümüt/0000-0003-0533-8759</t>
  </si>
  <si>
    <t>10.3390/f14050896</t>
  </si>
  <si>
    <t>http://dx.doi.org/10.3390/f14050896</t>
  </si>
  <si>
    <t>Fan, JL; Wang, XK; Zhang, FC; Ma, X; Wu, LF</t>
  </si>
  <si>
    <t>Fan, Junliang; Wang, Xiukang; Zhang, Fucang; Ma, Xin; Wu, Lifeng</t>
  </si>
  <si>
    <t>Predicting daily diffuse horizontal solar radiation in various climatic regions of China using support vector machine and tree-based soft computing models with local and extrinsic climatic data</t>
  </si>
  <si>
    <t>Diffuse solar radiation; Global solar radiation; Extreme gradient boosting; Gradient boosting with categorical features support; Computational costs</t>
  </si>
  <si>
    <t>ARTIFICIAL NEURAL-NETWORKS; EMPIRICAL-MODELS; SUNSHINE DURATION; GENERAL-MODELS; IRRADIANCE; ENERGY; INTELLIGENCE; IMPROVEMENTS; PERFORMANCE; FRACTION</t>
  </si>
  <si>
    <t>Knowledge of diffuse horizontal solar radiation (R-d) on horizontal surfaces is a prerequisite for the design and optimization of active and passive solar energy systems such as the solar illumination system within a building, but it is unavailable in many worldwide locations and commonly predicted by readily available climatic variables. However, reliable prediction of R-d is difficult when lack of complete or previous climatic data at the target station. This study evaluated the performance of support vector machine (SVM) and four tree-based soft computing models, i.e. M5 model tree (M5Tree), random forest (RF), extreme gradient boosting (XGBoost) and gradient boosting with categorical features support (CatBoost), for prediction of daily horizontal R-d when using limited local (Scenario 1) and extrinsic (Scenarios 2 and 3) climatic data. Six input combinations of daily global solar radiation (Rs), sunshine hour (n), maximum/minimum temperature (T-max/T-min) and relative humidity (RH) during 1996-2015 at 15 weather stations across various climatic rons of China were considered. The results demonstrated that, when lack of Rs, the average root mean square error (RMSE) was considerably increased across China (42.4%) in Scenario 1, especially in the (sub)tropical monsoon ron (68.3%). SVM offered the best combination of prediction accuracy and generalization capability in all scenarios, followed by CatBoost. CatBoost produced the closest daily R-d estimates to SVM and satisfactory generalization capability. In Scenario 2, CatBoost and SVM models developed with climatic data from Beijing gave the overall best daily R-d estimates over the 15 stations, while models developed with data from 14 weather stations in Scenario 3 produced even better and steadier R-d estimates across China compared with those in Scenario 2. The average computational time of SVM (6.6 s) for a single sample was approximately 1.9 times that of CatBoost (3.5 s) in Scenarios 1 and 2, while the corresponding value (842.6 s) was approximately 33.9 times that of CatBoost (24.9 s) in Scenario 3. Comprehensively considering prediction accuracy, generalization capability and computational efficiency, CatBoost is highly recommended to develop general models for daily R-d prediction in various climatic rons of China, particularly when lack of previous local climatic data. (c) 2019 Elsevier Ltd. All rights reserved.</t>
  </si>
  <si>
    <t>[Fan, Junliang; Zhang, Fucang] Northwest A&amp;F Univ, Key Lab Agr Soil &amp; Water Engn Arid &amp; Semiarid Are, Minist Educ, Yangling 712100, Shaanxi, Peoples R China; [Wang, Xiukang] Yanan Univ, Coll Life Sci, Yanan 716000, Peoples R China; [Ma, Xin] Southwest Univ Sci &amp; Technol, Sch Sci, Mianyang 621010, Sichuan, Peoples R China; [Wu, Lifeng] Nanchang Inst Technol, Sch Hydraul &amp; Ecol Engn, Nanchang 330099, Jiangxi, Peoples R China</t>
  </si>
  <si>
    <t>Northwest A&amp;F University - China; Yanan University; Southwest University of Science &amp; Technology - China; Nanchang Institute Technology</t>
  </si>
  <si>
    <t>Wu, Lifeng/0000-0002-1210-5411; Ma, Xin/0000-0001-7847-911X; Zhang, Fucang/0000-0002-6659-3262; Fan, Junliang/0000-0002-7687-9109; Xiukang, Wang/0000-0001-5638-809X</t>
  </si>
  <si>
    <t>10.1016/j.jclepro.2019.119264</t>
  </si>
  <si>
    <t>http://dx.doi.org/10.1016/j.jclepro.2019.119264</t>
  </si>
  <si>
    <t>Jaonalison H.; Durand J.-D.; Mahafina J.; Demarcq H.; Teichert N.; Ponton D.</t>
  </si>
  <si>
    <t>Jaonalison, Henitsoa (57188711415); Durand, Jean-Dominique (7402878627); Mahafina, Jamal (56085636900); Demarcq, Hervé (6602262969); Teichert, Nils (55225914700); Ponton, Dominique (6701751405)</t>
  </si>
  <si>
    <t>Predicting species richness and abundance of tropical post-larval fish using machine learning</t>
  </si>
  <si>
    <t>Marine Ecology Progress Series</t>
  </si>
  <si>
    <t>DNA barcoding; Fish post-larvae; Modeling; Random Forests; Remote sensing; Surface water masses</t>
  </si>
  <si>
    <t>Madagascar; Pisces; abundance; ecological impact; ecological modeling; fish; larval settlement; machine learning; sea surface temperature; spatiotemporal analysis; species richness</t>
  </si>
  <si>
    <t>Post-larval prediction is important, as post-larval supply allows us to understand juvenile fish populations. No previous studies have predicted post-larval fish species richness and abundance combining molecular tools, machine learning, and past-days remotely sensed oceanic conditions (RSOCs) obtained in the days just prior to sampling at different scales. Previous studies aimed at modeling species richness and abundance of marine fishes have mainly used environmental variables recorded locally during sampling and have merely focused on juvenile and adult fishes due to the difficulty of obtaining accurate species richness estimates for post-larvae. The present work predicted post-larval species richness (identified using DNA barcoding) and abundance at 2 coastal sites in SW Madagascar using random forest (RF) models. RFs were fitted using combinations of local variables and RSOCs at a small-scale (8 d prior to fish sampling in a 50 × 120 km2 area), meso-scale (16 d prior; 100 × 200 km2), and large-scale (24 d prior; 200 × 300 km2). RF models combining local and small-scale RSOC variables predicted species richness and abundance best, with accuracy around 70 and 60%, respectively. We observed a small variation of RF model performance in predicting species richness and abundance among all sites, highlighting the consistency of the predictive RF model. Moreover, partial dependence plots showed that high species richness and abundance were predicted for sea surface temperatures &lt;27.0°C and chlorophyll a concentrations &lt;0.22 mg m-3. With respect to temporal changes, these thresholds were solely observed from November to December. Our results suggest that, in SW Madagascar, species richness and abundance of post-larval fish may only be predicted prior to the ecological impacts of tropical storms on larval settlement success. © 2020 Inter-Research.</t>
  </si>
  <si>
    <t>Jaonalison H., Institut Halieutique et des Sciences Marines, Université de Toliara, BP 141 Rue Dr Rabesandratana, Mahavatse II, Toliara, 601, Madagascar; Durand J.-D., MARBEC, Univ. Montpellier, CNRS, Ifremer, IRD, Bat 24 cc 093 Place Eugène Bataillon, Montpellier, 34095 Cedex, France; Mahafina J., Institut Halieutique et des Sciences Marines, Université de Toliara, BP 141 Rue Dr Rabesandratana, Mahavatse II, Toliara, 601, Madagascar; Demarcq H., MARBEC, IRD, Univ Montpellier, CNRS, Ifremer, CS 30171 Avenue Jean Monnet, Sète, 34203 cedex, France; Teichert N., Laboratoire de Biologie des Organismes et Ecosystèmes Aquatiques (BOREA), Museúm National d'Histoire Naturelle, CNRS, IRD, SU, UCN, UA-Station Marine de Dinard-CRESCO, 38 rue du Port Blanc, Dinard, 35800, France; Ponton D., ENTROPIE, IRD-Université de la Reúnion-CNRS, Université de la Nouvelle-Calédonie-Ifremer, C/o Institut Halieutique et des Sciences Marines, Université de Toliara, BP 141 Rue Dr Rabesandratana, Mahavatse II, Toliara, 601, Madagascar</t>
  </si>
  <si>
    <t>Institut Halieutique et des Sciences Marines, Université de Toliara, BP 141 Rue Dr Rabesandratana, Mahavatse II, Toliara, 601, Madagascar; MARBEC, Univ. Montpellier, CNRS, Ifremer, IRD, Bat 24 cc 093 Place Eugène Bataillon, Montpellier, 34095 Cedex, France; MARBEC, IRD, Univ Montpellier, CNRS, Ifremer, CS 30171 Avenue Jean Monnet, Sète, 34203 cedex, France; Laboratoire de Biologie des Organismes et Ecosystèmes Aquatiques (BOREA), Museúm National d'Histoire Naturelle, CNRS, IRD, SU, UCN, UA-Station Marine de Dinard-CRESCO, 38 rue du Port Blanc, Dinard, 35800, France; ENTROPIE, IRD-Université de la Reúnion-CNRS, Université de la Nouvelle-Calédonie-Ifremer, C/o Institut Halieutique et des Sciences Marines, Université de Toliara, BP 141 Rue Dr Rabesandratana, Mahavatse II, Toliara, 601, Madagascar</t>
  </si>
  <si>
    <t>57188711415; 7402878627; 56085636900; 6602262969; 55225914700; 6701751405</t>
  </si>
  <si>
    <t>Inter-Research</t>
  </si>
  <si>
    <t>10.3354/meps13385</t>
  </si>
  <si>
    <t>https://www.scopus.com/inward/record.uri?eid=2-s2.0-85087383308&amp;doi=10.3354%2fmeps13385&amp;partnerID=40&amp;md5=db016b37445645740f85b561e2a82f30</t>
  </si>
  <si>
    <t>Saha, S; Bera, B; Shit, PK; Bhattacharjee, S; Sengupta, N</t>
  </si>
  <si>
    <t>Saha, Soumik; Bera, Biswajit; Shit, Pravat Kumar; Bhattacharjee, Sumana; Sengupta, Nairita</t>
  </si>
  <si>
    <t>Prediction of forest fire susceptibility applying machine and deep learning algorithms for conservation priorities of forest resources</t>
  </si>
  <si>
    <t>REMOTE SENSING APPLICATIONS-SOCIETY AND ENVIRONMENT</t>
  </si>
  <si>
    <t>Forest fire susceptibility; Random forest (RF); Multivariate adaptive regression splines (MARS); Deep learning neural network (DLNN)</t>
  </si>
  <si>
    <t>NEURAL-NETWORK; REGRESSION; MODELS; GIS</t>
  </si>
  <si>
    <t>Periodic forest fires occur in sub-tropical deciduous forest of Ayodhya hill region which is ex-tended part of Eastern Ghats Mountain Range (India). This forest provides diverse ecosystem ser-vices (mostly non timber forest products)to tribal and non-tribal people throughout the year. The main objective of this study is to demarcate the accurate forest fire susceptibility zones applying three relevant machine learning models i.e., Random Forest (RF), Multivariate Adaptive Regres-sion Splines (MARS) and Deep Learning Neural Network (DLNN). In this research, more than 300 hundreds historical forest fire events along with 14 forest fire predictors have been considered. DLNN model has the highest efficacy (AUC = 0.925). Features of DLNN are instinctively pre-sumed and optimally tuned for required outcomes. Applied models explicitly examined that the north western and eastern segments of Ayodhya hill are highly susceptible for forest fire due to its physical and social complexity. DLNN model investigates that total 18% areas of Ayodhya hill have come under very high susceptible zone. The forest fire incidents are taken place during March to May because of the effect of high temperature, poor moisture content and existence of high fuel woods. Both the machine and deep learning techniques have been applied first time in this dry deciduous forest belt and models indicated high accuracy and precision which is harmo-nized with ground reality. This study will definitely help the local government to take proper management and conservation strategies for sustainable forest resources conservation along with improvement of livelihood of forest and forest fringe dwellers.</t>
  </si>
  <si>
    <t>[Saha, Soumik; Bera, Biswajit] Sidho Kanho Birsha Univ, Dept Geog, Ranchi Rd,PO Purulia Sainik Sch, Purulia 723104, India; [Shit, Pravat Kumar] Vidyasagar Univ, Raja Narendralal Khan Womens Coll Autonomous, PG Dept Geog, Midnapore 721102, India; [Bhattacharjee, Sumana] Univ Calcutta, Jogesh Chandra Chaudhuri Coll, Dept Geog, 30 Prince Anwar Shah Rd, Kolkata 700033, India; [Sengupta, Nairita] Diamond Harbour Womens Univ, Dept Geog, Sarisha 743368, India</t>
  </si>
  <si>
    <t>Vidyasagar University; University of Calcutta</t>
  </si>
  <si>
    <t>shit, Pravat kumar/0000-0001-5834-0495; Bera, Biswajit/0000-0002-0957-8023</t>
  </si>
  <si>
    <t>2352-9385</t>
  </si>
  <si>
    <t>10.1016/j.rsase.2022.100917</t>
  </si>
  <si>
    <t>http://dx.doi.org/10.1016/j.rsase.2022.100917</t>
  </si>
  <si>
    <t>Fraser K.M.; Lefcheck J.S.; Ling S.D.; Mellin C.; Stuart-Smith R.D.; Edgar G.J.</t>
  </si>
  <si>
    <t>Fraser, K.M. (57217134072); Lefcheck, J.S. (55649963300); Ling, S.D. (55530913300); Mellin, C. (24598228500); Stuart-Smith, R.D. (6507368501); Edgar, G.J. (7005803258)</t>
  </si>
  <si>
    <t>Production of mobile invertebrate communities on shallow reefs from temperate to tropical seas: Temperate-tropical secondary production</t>
  </si>
  <si>
    <t>Proceedings of the Royal Society B: Biological Sciences</t>
  </si>
  <si>
    <t>benthic ecosystems; community ecology; epifauna; macrofauna; trophic ecology</t>
  </si>
  <si>
    <t>Animals; Australia; Biomass; Coral Reefs; Ecosystem; Fishes; Food Chain; Humans; Invertebrates; Kelp; Oceans and Seas; Predatory Behavior; Temperature; Invertebrata; Pisces; community composition; detection method; invertebrate; reef; secondary production; temperate environment; tropical environment; animal; Australia; biomass; coral reef; ecosystem; fish; food chain; human; invertebrate; kelp; physiology; predation; sea; temperature</t>
  </si>
  <si>
    <t>Primary productivity of marine ecosystems is largely driven by broad gradients in environmental and ecological properties. By contrast, secondary productivity tends to be more variable, influenced by bottom-up (resource-driven) and top-down (predatory) processes, other environmental drivers, and mediation by the physical structure of habitats. Here, we use a continental-scale dataset on small mobile invertebrates (epifauna), common on surfaces in all marine ecosystems, to test influences of potential drivers of temperature-standardized secondary production across a large biogeographic range. We found epifaunal production to be remarkably consistent along a temperate to tropical Australian latitudinal gradient of 28.6°, spanning kelp forests to coral reefs (approx. 3500 km). Using a model selection procedure, epifaunal production was primarily related to biogenic habitat group, which explained up to 45% of total variability. Production was otherwise invariant to predictors capturing primary productivity, the local biomass of fishes (proxy for predation pressure), and environmental, geographical, and human impacts. Highly predictable levels of epifaunal productivity associated with distinct habitat groups across continental scales should allow accurate modelling of the contributions of these ubiquitous invertebrates to coastal food webs, thus improving understanding of likely changes to food web structure with ocean warming and other anthropogenic impacts on marine ecosystems.  © 2020 The Author(s).</t>
  </si>
  <si>
    <t>Fraser K.M., Institute for Marine and Antarctic Studies, University of Tasmania, Taroona, Tasmania, 7053, Australia; Lefcheck J.S., Tennenbaum Marine Observatories Network, MarineGEO, Smithsonian Environmental Research Center, 647 Contees Wharf Road, Edgewater, 21037, MD, United States; Ling S.D., Institute for Marine and Antarctic Studies, University of Tasmania, Taroona, Tasmania, 7053, Australia; Mellin C., Institute for Marine and Antarctic Studies, University of Tasmania, Taroona, Tasmania, 7053, Australia, The Environment Institute and School of Biological Sciences, University of Adelaide, Adelaide, 5005, SA, Australia; Stuart-Smith R.D., Institute for Marine and Antarctic Studies, University of Tasmania, Taroona, Tasmania, 7053, Australia; Edgar G.J., Institute for Marine and Antarctic Studies, University of Tasmania, Taroona, Tasmania, 7053, Australia</t>
  </si>
  <si>
    <t>Institute for Marine and Antarctic Studies, University of Tasmania, Taroona, Tasmania, 7053, Australia; Tennenbaum Marine Observatories Network, MarineGEO, Smithsonian Environmental Research Center, 647 Contees Wharf Road, Edgewater, 21037, MD, United States; The Environment Institute and School of Biological Sciences, University of Adelaide, Adelaide, 5005, SA, Australia</t>
  </si>
  <si>
    <t>57217134072; 55649963300; 55530913300; 24598228500; 6507368501; 7005803258</t>
  </si>
  <si>
    <t>Royal Society Publishing</t>
  </si>
  <si>
    <t>10.1098/rspb.2020.1798</t>
  </si>
  <si>
    <t>https://www.scopus.com/inward/record.uri?eid=2-s2.0-85098651303&amp;doi=10.1098%2frspb.2020.1798&amp;partnerID=40&amp;md5=ec84368305ca5b841d3e34a78bbc1c4d</t>
  </si>
  <si>
    <t>All Open Access; Bronze Open Access; Green Open Access</t>
  </si>
  <si>
    <t>Shi, MY; Xu, JT; Liu, SL; Xu, ZC</t>
  </si>
  <si>
    <t>Shi, Miaoying; Xu, Jintao; Liu, Shilei; Xu, Zhenci</t>
  </si>
  <si>
    <t>Productivity-Based Land Suitability and Management Sensitivity Analysis: The Eucalyptus E. urophylla x E. grandis Case</t>
  </si>
  <si>
    <t>land suitability; management sensitivity; forest plantation; timber volume; machine learning</t>
  </si>
  <si>
    <t>WATER-USE; MACHINE; FOREST; BENEFITS; CLASSIFICATION; PERSPECTIVES; PLANTATIONS; ECOLOGY</t>
  </si>
  <si>
    <t>Eucalyptus plantations are productive and short rotation forests prevalent in tropical areas that experience fast expansion and face controversies in ecological issues. In this study, we perform a systematic analysis of factors influencing eucalyptus growth through plot records from the National Forest Inventories and satellite images. We find primary restricting factors for eucalyptus growth via machine learning algorithms with random forests and accumulated local effects plots, as conventional forest growth models are inadequate to calculate the causal effect with the large number of environmental and socioeconomic factors. As a result, despite common belief that temperature affects eucalyptus growth the most, we find that precipitation is the most evident restricting factor for eucalyptus growth. We then identify and rank key factors that affect timber growth, such as tree density, rotation period, and wood ownership. Finally, we suggest optimal management and planting strategies for local farmers and policymakers to facilitate eucalyptus growth.</t>
  </si>
  <si>
    <t>[Shi, Miaoying] East China Univ Sci &amp; Technol, Sch Social &amp; Publ Adm, Shanghai 200237, Peoples R China; [Xu, Jintao] Peking Univ, Natl Sch Dev, Beijing 100871, Peoples R China; [Liu, Shilei] Renmin Univ China, Sch Environm &amp; Nat Resources, Beijing 100872, Peoples R China; [Xu, Zhenci] Univ Hong Kong HKU, Dept Geog, Hong Kong 999077, Peoples R China; [Xu, Zhenci] HKU Shenzhen Inst Res &amp; Innovat, Shenzhen 518057, Peoples R China</t>
  </si>
  <si>
    <t>East China University of Science &amp; Technology; Peking University; Renmin University of China; University of Hong Kong; The University of Hong Kong Shenzhen Institute of Research &amp; Innovation; University of Hong Kong</t>
  </si>
  <si>
    <t>10.3390/f13020340</t>
  </si>
  <si>
    <t>http://dx.doi.org/10.3390/f13020340</t>
  </si>
  <si>
    <t>Birkel C.; Dehaspe J.; Chavarría-Palma A.; Venegas-Cordero N.; Capell R.; Durán-Quesada A.M.</t>
  </si>
  <si>
    <t>Birkel, Christian (35753078100); Dehaspe, Joni (57203860101); Chavarría-Palma, Andrés (57217857170); Venegas-Cordero, Nelson (57217849986); Capell, Rene (37121495600); Durán-Quesada, Ana María (35777594300)</t>
  </si>
  <si>
    <t>Projected climate change impacts on tropical life zones in Costa Rica</t>
  </si>
  <si>
    <t>Progress in Physical Geography</t>
  </si>
  <si>
    <t>bias-correction; biological corridors; Climate change; downscaling; Holdridge life zones; tropics</t>
  </si>
  <si>
    <t>Costa Rica; climate change; climate effect; correction; downscaling; dry forest; ensemble forecasting; mapping method; precipitation assessment; spatial resolution; tropical region</t>
  </si>
  <si>
    <t>Efforts to protect tropical ecosystems aim at implementing biological corridors across the national territory of Costa Rica. However, potential near-future climate change challenges the effectiveness of such conservation measures. For this purpose, we developed near-future climate change scenarios at high spatial resolution using open-access global data from the Copernicus Climate Data Store (CDS). These projections resulted from downscaling (to a 1km2 national grid) and quantile-mapping bias-correction of the Essential Climate Variables Global Circulation Model (ECV_GCM) ensemble mean from the CDS using a moderate Representative Concentration Pathway 4.5 (RCP4.5). Projections were evaluated with limited local station data and applied to generate future ecosystem indicators (Holdridge Life Zones, HLZs). We show significantly increasing temperatures of 2.6°C with a spatial variability of ± 0.4°C for Costa Rica until 2040 with local differences (higher temperatures projected for the southern Costa Rican Caribbean). The future mean annual precipitation showed slightly wetter conditions (120 ± 43 mm/year) and most prominently in the Costa Rican Caribbean and south Pacific, but no significant drying in the north of Costa Rica by 2040. The bias-corrected climate data were aggregated to decadal and 30-year average (1971–2040) life zone ecosystem indicators that could potentially show ecosystem shifts. Changes in the life zones are most likely due to warmer temperatures and to a lesser extent caused by projected wetter conditions. Shifts are more likely to occur at higher elevations with a potential loss of the sub-tropical rainforest ecosystem. The projections support diminishing tropical dry forests and slightly increasing tropical rain and wet forests in the biological corridors of the driest and wettest regions, respectively. A countrywide spatial uniformity of dominating tropical moist forests (increase from 24% to 49%) at the expense of other HLZs was projected by 2040. © The Author(s) 2021.</t>
  </si>
  <si>
    <t>Birkel C., Department of Geography and Water and Global Change Observatory, University of Costa Rica, San José, Costa Rica, Northern Rivers Institute, University of Aberdeen, Aberdeen, United Kingdom; Dehaspe J., Department of Geography and Water and Global Change Observatory, University of Costa Rica, San José, Costa Rica, UFZ-Helmholtz-centre of Environmental Research, Department of Hydrogeology, Leipzig, Germany, Unit Environmental Modeling, VITO—Flemish Institute for Technological Research NV, Mol, Belgium; Chavarría-Palma A., Department of Geography and Water and Global Change Observatory, University of Costa Rica, San José, Costa Rica; Venegas-Cordero N., Department of Geography and Water and Global Change Observatory, University of Costa Rica, San José, Costa Rica; Capell R., Swedish Meteorological and Hydrological Institute, Norrköping, Sweden; Durán-Quesada A.M., Atmospheric, Oceanic and Planetary Physics Department and Climate System Observation Laboratory, School of Physics and Geophysical Research Center, University of Costa Rica, San José, Costa Rica</t>
  </si>
  <si>
    <t>Department of Geography and Water and Global Change Observatory, University of Costa Rica, San José, Costa Rica; Swedish Meteorological and Hydrological Institute, Norrköping, Sweden; Atmospheric, Oceanic and Planetary Physics Department and Climate System Observation Laboratory, School of Physics and Geophysical Research Center, University of Costa Rica, San José, Costa Rica; Northern Rivers Institute, University of Aberdeen, Aberdeen, United Kingdom; UFZ-Helmholtz-centre of Environmental Research, Department of Hydrogeology, Leipzig, Germany; Unit Environmental Modeling, VITO—Flemish Institute for Technological Research NV, Mol, Belgium</t>
  </si>
  <si>
    <t>35753078100; 57203860101; 57217857170; 57217849986; 37121495600; 35777594300</t>
  </si>
  <si>
    <t>SAGE Publications Ltd</t>
  </si>
  <si>
    <t>10.1177/03091333211047046</t>
  </si>
  <si>
    <t>https://www.scopus.com/inward/record.uri?eid=2-s2.0-85116031546&amp;doi=10.1177%2f03091333211047046&amp;partnerID=40&amp;md5=147c562131443f58f31828dfef9e8061</t>
  </si>
  <si>
    <t>Aidi M.N.; Maulana S.I.</t>
  </si>
  <si>
    <t>Aidi, Muhammad Nur (55243253200); Maulana, Sandhi Imam (57193557354)</t>
  </si>
  <si>
    <t>Projecting climate change impacts on aboveground biomass of tropical forest in East Kalimantan, Indonesia</t>
  </si>
  <si>
    <t>Journal of Sustainability Science and Management</t>
  </si>
  <si>
    <t>Aboveground biomass; Climate change; Dipterocarpus; Palaquium; Shorea; Tropical forest</t>
  </si>
  <si>
    <t>Tropical forest is highly vulnerable to severe changes in temperature and precipitation, because tree's biomass growth through photosynthesis is strongly related to those climate variables. Utilizing system thinking-based dynamic modelling, this study was mainly aimed to examine the impacts of future climate disturbances on aboveground biomass storage of three tropical tree species groups, namely Shorea spp., Dipterocarpus spp., and Palaquium spp. The final result of the study highlighted that when the dynamic simulation was run following five IPCC's climate change scenarios (Constant year 2000 concentrations, B1, A1T, A2, and A1F1), as well as a scenario of local climate projection for a simulation period of 200 years, the aboveground biomass stored in tree species of Shorea spp., Dipterocarpus spp., and Palaquium spp. will significantly decrease. This finding suggests that negative climate responses should be considered to improve long term sustainable forest management under incoming climate uncertainties. Therefore, several adaptation measures, such as selection of drought-tolerant varieties, assisted natural regeneration of functional species, or even under-planting of genotype of species adapted to expect future climate conditions should start to be considered seriously. © Penerbit UMT.</t>
  </si>
  <si>
    <t>Aidi M.N., Institut Pertanian Bogor, Fakultas Matematika dan Ilmu Pengetahuan Alam (Statistics), Kampus IPB Dramaga, Bogor, West Java, 16680, Indonesia, Balai Penelitian dan Pengembangan Lingkungan Hidup dan Kehutanan (BPPLHK), Indonesia; Maulana S.I., Manokwari, Research Development and Innovation Agency, The Ministry of Environment and Forestry, Manokwari, West Papua, 98313, Indonesia</t>
  </si>
  <si>
    <t>Institut Pertanian Bogor, Fakultas Matematika dan Ilmu Pengetahuan Alam (Statistics), Kampus IPB Dramaga, Bogor, West Java, 16680, Indonesia; Balai Penelitian dan Pengembangan Lingkungan Hidup dan Kehutanan (BPPLHK), Indonesia; Manokwari, Research Development and Innovation Agency, The Ministry of Environment and Forestry, Manokwari, West Papua, 98313, Indonesia</t>
  </si>
  <si>
    <t>55243253200; 57193557354</t>
  </si>
  <si>
    <t>Universiti Malaysia Terengganu</t>
  </si>
  <si>
    <t>https://www.scopus.com/inward/record.uri?eid=2-s2.0-85063754515&amp;partnerID=40&amp;md5=19fba0a2af5938bf7294bde10f35c522</t>
  </si>
  <si>
    <t>Yang, Y; Foong, SY; Yek, PNY; Mohammed, AAA; Verma, M; Ng, HS; Jung, SC; He, YF; Peng, WX; Lam, SS</t>
  </si>
  <si>
    <t>Yang, Yan; Foong, Shin Ying; Yek, Peter Nai Yuh; Mohammed, Abdallah A. A.; Verma, Meenaksi; Ng, Hui Suan; Jung, Sang-Chul; He, Yifeng; Peng, Wanxi; Lam, Su Shiung</t>
  </si>
  <si>
    <t>Pyrolysis behaviour of shellfish waste via TG-FTIR and Py-GC/MS</t>
  </si>
  <si>
    <t>SUSTAINABLE CHEMISTRY AND PHARMACY</t>
  </si>
  <si>
    <t>Shellfish waste; Pyrolysis; Carboxyl; PY-GC/MS; TG-FTIR</t>
  </si>
  <si>
    <t>CHITIN; STRENGTH; BIOMASS; NICKEL</t>
  </si>
  <si>
    <t>Shellfish waste (SW), a by-product of seafood processing and consumption, poses ecological concerns from improper management, resulting adverse effects such as water pollution, habitat degradation, and destruction of local ecosystems. Furthermore, the inefficient disposal of SW goes against the principles of circular economy and resource utilization. Therefore, this study is conducted to convert and reuse SW and transform it into value-added products, thereby con-tributing to sustainable waste management practices. Shellfish waste was characterized for its elemental and proximate contents, followed by performing pyrolysis of SW to study the pyrolysis behaviors and chemical composition of pyrolytic products. Thermogravimetric analysis coupled with Fourier transform infrared spectroscopy (TG-FTIR) was employed to identify the optimal pyrolysis temperature range (660-780 degrees C). Additionally, pyrolysis combined with gas chromatography/mass spectrometry (Py-GC/MS) was utilized to analyze gaseous products generated from SW pyrolysis. The analysis revealed that SW possesses a low high calorific value (5.57-8.05 MJ/kg) and high H/C (0.3-1.3) and O/C (3.2-5.2) ratios, rendering it unsuitable for direct use as fuel. Optimal pyrolysis conditions were identified within the temperature range of 660-780 degrees C through TG-FTIR analysis. Py-GC/MS analysis at 700 degrees C and a heating rate of 30 degrees C/min indicated that carboxyl compounds (37.3-87.0%) constituted the dominant components of gaseous products generated during SW pyrolysis. In conclusion, the study underscores the promise of pyrolysis as a viable method for transforming SW into value-added chemicals. The findings of this study contribute to the advancement of sustainable waste management strategies and the utilization of waste materials for valuable purposes in various industries.</t>
  </si>
  <si>
    <t>[Yang, Yan; He, Yifeng; Peng, Wanxi] Henan Agr Univ, Sch Forestry, Henan Prov Int Collaborat Lab Forest Resources Uti, Zhengzhou 450002, Peoples R China; [Yang, Yan; Foong, Shin Ying; Lam, Su Shiung] Univ Malaysia Terengganu, Higher Inst Ctr Excellence HICoE, Inst Trop Aquaculture &amp; Fisheries AKUATROP, Kuala Nerus 21030, Terengganu, Malaysia; [Yek, Peter Nai Yuh] Univ Technol Sarawak, Ctr Res Innovat &amp; Sustainable Dev, 1 Jalan Univ, Sibu, Sarawak, Malaysia; [Mohammed, Abdallah A. A.] King Saud Univ, Coll Sci, Dept Chem, POB 2455, Riyadh 11451, Saudi Arabia; [Verma, Meenaksi] Chandigarh Univ, Univ Ctr Res &amp; Dev, Dept Chem, Mohali, Punjab, India; [Ng, Hui Suan] Univ Cyberjaya, Ctr Res &amp; Grad Studies, Cyberjaya 63000, Selangor, Malaysia; [Jung, Sang-Chul] Sunchon Natl Univ, Dept Environm Engn, 255 Jungang ro, Sunchon 57922, Jeonnam, North Korea; [Lam, Su Shiung] Yuan Ze Univ, Dept Chem Engn &amp; Mat Sci, Taoyuan, Taiwan; [Lam, Su Shiung] Saveetha Univ, Saveetha Inst Med &amp; Tech Sci SIMATS, Ctr Global Hlth Res CGHR, Chennai, India</t>
  </si>
  <si>
    <t>Henan Agricultural University; Universiti Malaysia Terengganu; King Saud University; Chandigarh University; Yuan Ze University; Saveetha Institute of Medical &amp; Technical Science</t>
  </si>
  <si>
    <t>chen, bin/0000-0002-3398-1314; LAM, SU SHIUNG/0000-0002-5318-1760; Yang, Yan/0000-0002-7611-0279</t>
  </si>
  <si>
    <t>10.1016/j.scp.2023.101246</t>
  </si>
  <si>
    <t>http://dx.doi.org/10.1016/j.scp.2023.101246</t>
  </si>
  <si>
    <t>Baudier, KM; O'Donnell, S</t>
  </si>
  <si>
    <t>Baudier, Kaitlin M.; O'Donnell, Sean</t>
  </si>
  <si>
    <t>Rain shadow effects predict population differences in thermal tolerance of leaf-cutting ant workers (Atta cephalotes)</t>
  </si>
  <si>
    <t>altitude; caste; Costa Rica; global warming; maximum critical temperature; weak link hypothesis</t>
  </si>
  <si>
    <t>MOUNTAIN PASSES; GLOBAL ANALYSIS; HEAT TOLERANCE; CLIMATE; RESPONSES; ADAPTATION; ECTOTHERMS; HISTORY; FOREST; LIMITS</t>
  </si>
  <si>
    <t>Tests of hypotheses for the evolution of thermal physiology often rely on mean temperatures, but mounting evidence suggests geographic variation in temperature extremes is also an important predictor of species' thermal tolerances. Although the tropics are less thermally variable than higher latitude regions, rain shadows on the leeward sides of mountains can experience greater diel and seasonal variation in temperature than windward sites. Rain shadows provide opportunities to test predictions about the relationships of extreme temperatures with thermal physiology while controlling for latitude. We tested the hypothesis that populations of leaf-cutting ants (Atta cephalotes) in leeward, montane, and windward sites in Costa Rica would differ in upper thermal tolerances (CTmax) of workers. As predicted from rain shadow effects via extreme high temperatures, the leeward rain shadow site yielded the highest mean CTmax (rain shadow site 42.1 +/- 0.3 degrees C, Montane site 38.2 +/- 0.5 degrees C, and windward site 38.2 +/- 0.3 degrees C). This suggests that high-temperature extremes in tropical rain shadow forests can select for higher thermal tolerances. CTmax increased with worker body size within sites, but CTmax increased with body size more gradually at the two lowland sites, as predicted if local high temperatures selected more strongly on the most thermally vulnerable society members (small workers). This suggests that warmer lowland climates selected for colonies with less variation in heat tolerance than cooler high elevation climates. in Spanish is available with online material.</t>
  </si>
  <si>
    <t>[Baudier, Kaitlin M.] Arizona State Univ, Sch Life Sci, Tempe, AZ 85287 USA; [Baudier, Kaitlin M.; O'Donnell, Sean] Drexel Univ, Dept Biodivers Earth &amp; Environm Sci, Philadelphia, PA 19104 USA; [Baudier, Kaitlin M.; O'Donnell, Sean] Drexel Univ, Dept Biol, Philadelphia, PA 19104 USA</t>
  </si>
  <si>
    <t>Arizona State University; Arizona State University-Tempe; Drexel University; Drexel University</t>
  </si>
  <si>
    <t>Baudier, Kaitlin/0000-0001-8450-3788</t>
  </si>
  <si>
    <t>10.1111/btp.12733</t>
  </si>
  <si>
    <t>http://dx.doi.org/10.1111/btp.12733</t>
  </si>
  <si>
    <t>Andrade, JF; Alvarado, F; Santos, JC; Santos, BA</t>
  </si>
  <si>
    <t>Andrade, Janete F.; Alvarado, Fredy; Santos, Jean Carlos; Santos, Braulio A.</t>
  </si>
  <si>
    <t>Rainfall reduction increases insect herbivory in tropical herb communities</t>
  </si>
  <si>
    <t>JOURNAL OF VEGETATION SCIENCE</t>
  </si>
  <si>
    <t>aridity; Caatinga; climate change; dry forest; environmental gradient; folivory; plant-insect interaction; precipitation</t>
  </si>
  <si>
    <t>PLANT DEFENSE; LEAF TRAITS; RESOURCE AVAILABILITY; HUMAN DISTURBANCE; CLIMATE; PATTERNS; FOREST; DRY; PRECIPITATION; CONSEQUENCES</t>
  </si>
  <si>
    <t>Questions Climate change is dramatically altering rainfall patterns and species distribution around the world. However, little is known about how rainfall reduction may affect plant-herbivore interactions that are crucial to the of input energy and nutrients into terrestrial ecosystems. Following Coley's growth rate hypothesis, we assessed whether rainfall reduction in a seasonally dry tropical forest decreases community-level herbivory owing to water shortage in drier areas. Location Catimbau National Park, Northeast Brazil. Methods We sampled 16 herb communities along a rainfall gradient (564-917 mm). Using digital photographs, we monitored for 3 weeks the frequency, magnitude and type (feeding guild) of insect damage on young, fully expanded, short-lived leaves (lifespan &lt;1 month). We related herbivory levels to local rainfall and examined potential confounding effects of herb abundance, richness and floristic composition on such relationships. Results We monitored 290 leaves from 202 plants belonging to 28 species. About one-third of the leaves and six species escaped from herbivory. Leaf-chewing insects were the most frequent herbivores, attacking 17 species, 44% +/- 15% of the leaves and removing the same amount of foliar tissue as all the other insects combined removed (sap-sucking, rasping, leaf-mining and 'unknown'). Contrary to expectations, foliar damage accumulated more in drier areas following the increase in the frequency of leaf-chewing damage. In addition, frequency and magnitude of herbivory did not vary with herb abundance and richness and were weakly influenced by floristic composition. Conclusions Our findings suggest that rainfall underlies community-level herbivory by mechanisms not related to plant availability, identity and diversity. Based on recent evidence that aridity favours leaf-chewing proliferation in the study region, we hypothesize that rainfall reduction may weaken the top-down control of herbivores, increasing folivory pressure on herbs. If prolonged droughts become more frequent in the coming decades, plant-herbivore interactions may be altered permanently.</t>
  </si>
  <si>
    <t>[Andrade, Janete F.] Univ Fed Pernambuco, Programa Posgrad Biol Vegetal, Recife, PE, Brazil; [Alvarado, Fredy] Univ Fed Paraiba, Programa Posgrad Biodiversidade, Areia, Brazil; [Santos, Jean Carlos] Univ Fed Sergipe, Dept Ecol, Sao Cristovao, Brazil; [Santos, Braulio A.] Univ Fed Paraiba, Dept Sistemat &amp; Ecol, Joao Pessoa, Paraiba, Brazil</t>
  </si>
  <si>
    <t>Universidade Federal de Pernambuco; Universidade Federal da Paraiba; Universidade Federal de Sergipe; Universidade Federal da Paraiba</t>
  </si>
  <si>
    <t>Santos, Jean Carlos/0000-0001-6031-9193; Santos, Bráulio A./0000-0001-6046-4024; Alvarado, Fredy/0000-0002-6724-4064</t>
  </si>
  <si>
    <t>1100-9233</t>
  </si>
  <si>
    <t>10.1111/jvs.12870</t>
  </si>
  <si>
    <t>http://dx.doi.org/10.1111/jvs.12870</t>
  </si>
  <si>
    <t>Martins, AA; Opedal, OH; Armbruster, WS; Pélabon, C</t>
  </si>
  <si>
    <t>Martins, Adriana A.; Opedal, Oystein H.; Armbruster, William Scott; Pelabon, Christophe</t>
  </si>
  <si>
    <t>Rainfall seasonality predicts the germination behavior of a tropical dry-forest vine</t>
  </si>
  <si>
    <t>after-ripening; Dalechampia scandens; delayed germination; germination behavior; local adaptation; seasonal environments; seed dormancy; seed size; tropical dry forest</t>
  </si>
  <si>
    <t>SEED DORMANCY; DALECHAMPIA EUPHORBIACEAE; PATTERNS; DISPERSAL; SIZE; CLASSIFICATION; STRATEGIES; PANAMA; TIME; MASS</t>
  </si>
  <si>
    <t>Seed dormancy is considered to be an adaptive strategy in seasonal and/or unpredictable environments because it prevents germination during climatically favorable periods that are too short for seedling establishment. Tropical dry forests are seasonal environments where seed dormancy may play an important role in plant resilience and resistance to changing precipitation patterns. We studied the germination behavior of seeds from six populations of the Neotropical vine Dalechampia scandens (Euphorbiaceae) originating from environments of contrasting rainfall seasonality. Seeds produced by second greenhouse-generation plants were measured and exposed to a favorable wet environment at different time intervals after capsule dehiscence and seed dispersal. We recorded the success and the timing of germination. All populations produced at least some dormant seeds, but seeds of populations originating from more seasonal environments required longer periods of after-ripening before germinating. Within populations, larger seeds tended to require longer after-ripening periods than did smaller seeds. These results indicate among-population genetic differences in germination behavior and suggest that these populations are adapted to local environmental conditions. They also suggest that seed size may influence germination timing within populations. Ongoing changes in seasonality patterns in tropical dry forests may impose strong selection on these traits.</t>
  </si>
  <si>
    <t>[Martins, Adriana A.; Opedal, Oystein H.; Pelabon, Christophe] Norwegian Univ Sci &amp; Technol, Ctr Biodivers Dynam, Dept Biol, NTNU, Trondheim, Norway; [Opedal, Oystein H.] Univ Helsinki, Fac Biol &amp; Environm Sci, Res Ctr Ecol Change, Helsinki, Finland; [Armbruster, William Scott] Univ Portsmouth, Sch Biol Sci, Portsmouth, Hants, England; [Armbruster, William Scott] Univ Alaska, Inst Arctic Biol, Fairbanks, AK 99775 USA</t>
  </si>
  <si>
    <t>Norwegian University of Science &amp; Technology (NTNU); University of Helsinki; University of Portsmouth; University of Alaska System; University of Alaska Fairbanks</t>
  </si>
  <si>
    <t>Opedal, Øystein H./0000-0002-7841-6933; Armbruster, William Scott/0000-0001-8057-4116; pelabon, christophe/0000-0002-8630-8983</t>
  </si>
  <si>
    <t>10.1002/ece3.5108</t>
  </si>
  <si>
    <t>http://dx.doi.org/10.1002/ece3.5108</t>
  </si>
  <si>
    <t>Vargas, D; Chimborazo, O; László, E; Temovski, M; Palcsu, L</t>
  </si>
  <si>
    <t>Vargas, Danny; Chimborazo, Oscar; Laszlo, Elemer; Temovski, Marjan; Palcsu, Laszlo</t>
  </si>
  <si>
    <t>Rainwater Isotopic Composition in the Ecuadorian Andes and Amazon Reflects Cross-Equatorial Flow Seasonality</t>
  </si>
  <si>
    <t>cross-equatorial flow; stable isotopes; V-Index; low-level jet; precipitation; aerial lake</t>
  </si>
  <si>
    <t>RAIN-FOREST; CLIMATE CONTROLS; STABLE-ISOTOPES; SOUTH ECUADOR; PRECIPITATION; WATER; CIRCULATION; DELTA-O-18; ELEVATION; DEUTERIUM</t>
  </si>
  <si>
    <t>The variability of the rainfall stable isotopic values (delta H-2(p,) delta O-18(p)) in the Ecuadorian Amazon to the Andes presents a marked local altitude effect. At the same time, this complex orography creates diverse precipitation regimes (unimodal, bimodal, and three-modal) that make it difficult to establish a relationship with the local amount. Nevertheless, stations along these regions show a similar intra-annual isotopic variability, with lower values during MAM and ON. In contrast, higher values are found during DJF and JAS in a w-shaped pattern, suggesting a common regional controller. A monthly delta H-2(p) and delta O-18(p) collection campaign was established in Central Ecuador (n = 30) to complement stations biased towards the northern and southern parts. Based on back trajectory analysis, the results demonstrated that moisture arrives from two primary sources: the Tropical North Atlantic (DJFM) and the Amazon Basin (JAS). Nevertheless, their convergence (AMJ and ON) is the crucial factor modulating the lowest isotopic values. Precisely, this convergence is stronger at the V-Index region (5 degrees S-5 degrees N, 65 degrees-75 degrees W), where the wind seasonality and reversal at low levels are enhanced, allowing the inter-hemispheric moisture flux transport (cross-equatorial flow). We propose that the amount of rainfall located at the V-Index region is a more robust approach for explaining the delta H-2(p) and delta O-18(p) variability rather than the local amount.</t>
  </si>
  <si>
    <t>[Vargas, Danny; Laszlo, Elemer; Temovski, Marjan; Palcsu, Laszlo] Eotvos Lorand Res Network, Inst Nucl Res, Isotope Climatol &amp; Environm Res Ctr, Bem Ter 18-C, H-4026 Debrecen, Hungary; [Chimborazo, Oscar] Yachay Tech Univ, Sch Phys Sci &amp; Nanotechnol, Urcuqui 100119, Ecuador</t>
  </si>
  <si>
    <t>Hungarian Academy of Sciences; Hungarian Research Network; HUN-REN Institute for Nuclear Research</t>
  </si>
  <si>
    <t>Temovski, Marjan/0000-0002-7759-3014; László, Elemér/0000-0001-7276-7241; Chimborazo, Oscar/0000-0002-3818-2765; Vargas, Danny/0000-0003-2656-3357</t>
  </si>
  <si>
    <t>10.3390/w14132121</t>
  </si>
  <si>
    <t>http://dx.doi.org/10.3390/w14132121</t>
  </si>
  <si>
    <t>gold, Green Accepted</t>
  </si>
  <si>
    <t>Setiani, P; Devianto, LA; Ramdani, F</t>
  </si>
  <si>
    <t>Setiani, Putri; Devianto, Luhur Akbar; Ramdani, Fatwa</t>
  </si>
  <si>
    <t>Rapid estimation of CO2 emissions from forest fire events using cloud-based computation of google earth engine</t>
  </si>
  <si>
    <t>Landsat-8; Sentinel-2; Forest fire; Emission; Google earth engine; Indonesia</t>
  </si>
  <si>
    <t>CLIMATE-CHANGE; CARBON</t>
  </si>
  <si>
    <t>One of the main sources of greenhouse gases is forest fire, with carbon dioxide as its main constituent. With increasing global surface temperatures, the probability of forest fire events also increases. A method that enables rapid quantification of emissions is even more necessary to estimate the environmental impact. This study introduces the application of the Google Earth Engine platform to monitor burned areas in forest fire events in Mount Arjuno, Indonesia, during the 2016-2019 period, using Landsat-8 and Sentinel-2 satellite imageries. The events particularly affected grassland and tropical forest areas, as well as a fraction of agricultural areas, with a total estimated emission of 2.5 x 10(3) tCO(2)/km(2) burned area. Higher carbon dioxide emissions were also observed, consistent with the higher local surface temperature as well as the CO total column mixing ratio average retrieved from Sentinel-5 p Tropospheric Monitoring Instrument during the period of analysis.</t>
  </si>
  <si>
    <t>[Setiani, Putri; Devianto, Luhur Akbar] Brawijaya Univ, Fac Agr Technol, Environm Engn, Malang, Indonesia; [Devianto, Luhur Akbar] Tohoku Univ, Grad Sch Environm Studies, Sendai, Miyagi 9808577, Japan; [Ramdani, Fatwa] Brawijaya Univ, Fac Comp Sci, Geoinformat Res Grp, Malang, Indonesia; [Ramdani, Fatwa] Univ Tsukuba, Grad Sch Humanities &amp; Social Sci, Tsukuba, Ibaraki, Japan</t>
  </si>
  <si>
    <t>Brawijaya University; Tohoku University; Brawijaya University; University of Tsukuba</t>
  </si>
  <si>
    <t>Ramdani, Fatwa/0000-0002-8645-354X</t>
  </si>
  <si>
    <t>10.1007/s10661-021-09460-w</t>
  </si>
  <si>
    <t>http://dx.doi.org/10.1007/s10661-021-09460-w</t>
  </si>
  <si>
    <t>Bush E.R.; Jeffery K.; Bunnefeld N.; Tutin C.; Musgrave R.; Moussavou G.; Mihindou V.; Malhi Y.; Lehmann D.; Ndong J.E.; Makaga L.; Abernethy K.</t>
  </si>
  <si>
    <t>Bush, Emma R. (54963848100); Jeffery, Kathryn (36606423900); Bunnefeld, Nils (14071156100); Tutin, Caroline (7004616381); Musgrave, Ruth (57216460808); Moussavou, Ghislain (57194752181); Mihindou, Vianet (57191275219); Malhi, Yadvinder (7004035832); Lehmann, David (55822607400); Ndong, Josué Edzang (57210217528); Makaga, Loïc (37761771700); Abernethy, Katharine (7004267574)</t>
  </si>
  <si>
    <t>Rare ground data confirm significant warming and drying in western equatorial Africa</t>
  </si>
  <si>
    <t>PeerJ</t>
  </si>
  <si>
    <t>Central Africa; Climate change; Drying; Gabon; Lopé; Meteorology; Seasonality; Tropical forests; Warming; Western equatorial Africa</t>
  </si>
  <si>
    <t>Africa; Article; climate change; drying; ecology; evergreen rain forest; geographic distribution; high temperature procedures; humidity; meteorology; optical depth; periodicity; rainy season; sea surface temperature; seasonal variation; solar radiation; temperature; vegetation; warming; wavelet analysis</t>
  </si>
  <si>
    <t>Background: The humid tropical forests of Central Africa influence weather worldwide and play a major role in the global carbon cycle. However, they are also an ecological anomaly, with evergreen forests dominating the western equatorial region despite less than 2,000 mm total annual rainfall. Meteorological data for Central Africa are notoriously sparse and incomplete and there are substantial issues with satellite-derived data because of persistent cloudiness and inability to ground-truth estimates. Long-term climate observations are urgently needed to verify regional climate and vegetation models, shed light on the mechanisms that drive climatic variability and assess the viability of evergreen forests under future climate scenarios. Methods: We have the rare opportunity to analyse a 34 year dataset of rainfall and temperature (and shorter periods of absolute humidity, wind speed, solar radiation and aerosol optical depth) from Lopé National Park, a long-term ecological research site in Gabon, western equatorial Africa. We used (generalized) linear mixed models and spectral analyses to assess seasonal and inter-annual variation, long-term trends and oceanic influences on local weather patterns. Results: Lopé’s weather is characterised by a cool, light-deficient, long dry season. Long-term climatic means have changed significantly over the last 34 years, with warming occurring at a rate of +0.25 C per decade (minimum daily temperature) and drying at a rate of −75 mm per decade (total annual rainfall). Inter-annual climatic variability at Lopé is highly influenced by global weather patterns. Sea surface temperatures of the Pacific and Atlantic oceans have strong coherence with Lopé temperature and rainfall on multi-annual scales. Conclusions: The Lopé long-term weather record has not previously been made public and is of high value in such a data poor region. Our results support regional analyses of climatic seasonality, long-term warming and the influences of the oceans on temperature and rainfall variability. However, warming has occurred more rapidly than the regional products suggest and while there remains much uncertainty in the wider region, rainfall has declined over the last three decades at Lopé. The association between rainfall and the Atlantic cold tongue at Lopé lends some support for the ‘dry’ models of climate change for the region. In the context of a rapidly warming and drying climate, urgent research is needed into the sensitivity of dry season clouds to ocean temperatures and the viability of humid evergreen forests in this dry region should the clouds disappear. © Copyright 2020 Bush et al.</t>
  </si>
  <si>
    <t>Bush E.R., Faculty of Natural Sciences, University of Stirling, Stirling, United Kingdom; Jeffery K., Faculty of Natural Sciences, University of Stirling, Stirling, United Kingdom, Agence Nationale des Parcs Nationaux (ANPN), Libreville, Gabon; Bunnefeld N., Faculty of Natural Sciences, University of Stirling, Stirling, United Kingdom; Tutin C., Faculty of Natural Sciences, University of Stirling, Stirling, United Kingdom; Musgrave R., Elephant Protection Initiative, London, United Kingdom; Moussavou G., Agence Gabonaise d’Études et d’Observation Spatiale (AGEOS), Libreville, Gabon; Mihindou V., Agence Nationale des Parcs Nationaux (ANPN), Libreville, Gabon, Ministère des Eaux et Forêts, Charge de l’Environnement et du Développement Durable, Libreville, Gabon; Malhi Y., Environmental Change Institute, School of Geography and the Environment, University of Oxford, Oxford, United Kingdom; Lehmann D., Faculty of Natural Sciences, University of Stirling, Stirling, United Kingdom, Agence Nationale des Parcs Nationaux (ANPN), Libreville, Gabon; Ndong J.E., Agence Nationale des Parcs Nationaux (ANPN), Libreville, Gabon; Makaga L., Agence Nationale des Parcs Nationaux (ANPN), Libreville, Gabon; Abernethy K., Faculty of Natural Sciences, University of Stirling, Stirling, United Kingdom, Institut de Recherche en Écologie Tropicale, CENAREST, Libreville, Gabon</t>
  </si>
  <si>
    <t>Faculty of Natural Sciences, University of Stirling, Stirling, United Kingdom; Agence Nationale des Parcs Nationaux (ANPN), Libreville, Gabon; Elephant Protection Initiative, London, United Kingdom; Agence Gabonaise d’Études et d’Observation Spatiale (AGEOS), Libreville, Gabon; Ministère des Eaux et Forêts, Charge de l’Environnement et du Développement Durable, Libreville, Gabon; Environmental Change Institute, School of Geography and the Environment, University of Oxford, Oxford, United Kingdom; Institut de Recherche en Écologie Tropicale, CENAREST, Libreville, Gabon</t>
  </si>
  <si>
    <t>54963848100; 36606423900; 14071156100; 7004616381; 57216460808; 57194752181; 57191275219; 7004035832; 55822607400; 57210217528; 37761771700; 7004267574</t>
  </si>
  <si>
    <t>PeerJ Inc.</t>
  </si>
  <si>
    <t>e8732</t>
  </si>
  <si>
    <t>10.7717/peerj.8732</t>
  </si>
  <si>
    <t>https://www.scopus.com/inward/record.uri?eid=2-s2.0-85083559586&amp;doi=10.7717%2fpeerj.8732&amp;partnerID=40&amp;md5=c9f72934006e6a57975e87c68052631d</t>
  </si>
  <si>
    <t>Garcia L.C.; Szabo J.K.; de Oliveira Roque F.; de Matos Martins Pereira A.; Nunes da Cunha C.; Damasceno-Júnior G.A.; Morato R.G.; Tomas W.M.; Libonati R.; Ribeiro D.B.</t>
  </si>
  <si>
    <t>Garcia, Letícia Couto (55802153700); Szabo, Judit K. (14052864600); de Oliveira Roque, Fabio (6603439575); de Matos Martins Pereira, Alexandre (57223983871); Nunes da Cunha, Catia (6506640528); Damasceno-Júnior, Geraldo Alves (35090053800); Morato, Ronaldo Gonçalves (6507183938); Tomas, Walfrido Moraes (6602818735); Libonati, Renata (25650033200); Ribeiro, Danilo Bandini (25423122500)</t>
  </si>
  <si>
    <t>Record-breaking wildfires in the world's largest continuous tropical wetland: Integrative fire management is urgently needed for both biodiversity and humans</t>
  </si>
  <si>
    <t>Note</t>
  </si>
  <si>
    <t>Climate change; Climatic extremes; Landscape management; Late-dry season wildfires; Neotropical; Prescribed fires</t>
  </si>
  <si>
    <t>Biodiversity; Brazil; COVID-19; Forests; Humans; Paraguay; SARS-CoV-2; Wetlands; Wildfires; water; biodiversity; climate change; disease severity; drought; dry season; fire fighter; fire protection; human; Neotropics; nonhuman; Note; Paraguay; wetland; wildfire; biodiversity; Brazil; forest; wetland</t>
  </si>
  <si>
    <t>In the Brazilian Pantanal, wildfire occurrence has increased, reaching record highs of over 40,000 km2 in 2020. Smoke from wildfires worsened the situation of isolated, as well as urban communities, already under an increasing toll of COVID-19. Here we review the impacts and the possible causes of the 2020 mega-fires and recommend improvements for public policies and fire management in this wetland. We calculated the amount of area burnt annually since 2003 and describe patterns in precipitation and water level measurements of the Paraguay River. Our analyses revealed that the 2020 wildfires were historically unprecedented, as 43% of the area (over 17,200 km2) had not been burnt previously in the last two decades. The extent of area affected in 2020 represents a 376% increase compared to the annual average of the area burnt annually in the last two decades, double than the value in 2019. Potential factors responsible for this increase are (i) severe drought decreased water levels, (ii) the fire corridor was located in the Paraguay River flood zone, (iii) constraints on firefighters, (iv) insufficient fire prevention strategy and agency budget reductions, and (v) recent landscape changes. Climate and land use change will further increase the frequency of these extreme events. To make fire management more efficient and cost-effective, we recommend the implementation of an Integrated Fire Management program in the Pantanal. Stakeholders should use existing traditional, local ecological, and scientific knowledge to form a collective strategy with clear, achievable, measurable goals, considering the socio-ecological context. Permanent fire brigades, including indigenous members, should conduct year-round fire management. Communities should cooperate to create a collaborative network for wildfire prevention, the location and characteristics (including flammability) of infrastructures should be (re)planned in fire-prone environments considering and managing fire-catalysed transitions, and depending on the severity of wildfires. The 2020 wildfires were tackled in an ad-hoc fashion and prioritisation of areas for urgent financial investment, management, protection, and restoration is necessary to prevent this catastrophe from happening again. © 2021 Elsevier Ltd</t>
  </si>
  <si>
    <t>Garcia L.C., Instituto de Biociências, Universidade Federal de Mato Grosso Do Sul, Campo Grande, MS, Brazil; Szabo J.K., Instituto de Biologia, Universidade Federal da Bahia, BA, Brazil, College of Engineering, IT and Environment, Charles Darwin University, Darwin, Australia; de Oliveira Roque F., Instituto de Biociências, Universidade Federal de Mato Grosso Do Sul, Campo Grande, MS, Brazil, Centre for Tropical Environmental and Sustainability Science and College of Science and Engineering, James Cook University, Cairns, Queensland, Australia; de Matos Martins Pereira A., Instituto Brasileiro Do Meio Ambiente e Dos Recursos Naturais Renováveis, Campo Grande, MS, Brazil; Nunes da Cunha C., Universidade Federal de Mato Grosso, Cuiabá, MT, Brazil, Centro de Pesquisa Do Pantanal, Cuiabá, MT, Brazil, Instituto Nacional de Ciência e Tecnologia Em Áreas Úmidas, Cuiabá, MT, Brazil; Damasceno-Júnior G.A., Instituto de Biociências, Universidade Federal de Mato Grosso Do Sul, Campo Grande, MS, Brazil; Morato R.G., Instituto Chico Mendes de Conservação da Biodiversidade – Centro Nacional de Pesquisa e Conservação de Mamíferos Carnívoros, Atibaia, SP, Brazil; Tomas W.M., Empresa Brasileira de Pesquisa Agropecuária (Embrapa Pantanal), Corumbá, MS, Brazil; Libonati R., Departamento de Meteorologia, Universidade Federal Do Rio de Janeiro, Rio de Janeiro, RJ, Brazil; Ribeiro D.B., Instituto de Biociências, Universidade Federal de Mato Grosso Do Sul, Campo Grande, MS, Brazil</t>
  </si>
  <si>
    <t>Instituto de Biociências, Universidade Federal de Mato Grosso Do Sul, Campo Grande, MS, Brazil; Instituto de Biologia, Universidade Federal da Bahia, BA, Brazil; College of Engineering, IT and Environment, Charles Darwin University, Darwin, Australia; Centre for Tropical Environmental and Sustainability Science and College of Science and Engineering, James Cook University, Cairns, Queensland, Australia; Instituto Brasileiro Do Meio Ambiente e Dos Recursos Naturais Renováveis, Campo Grande, MS, Brazil; Universidade Federal de Mato Grosso, Cuiabá, MT, Brazil; Centro de Pesquisa Do Pantanal, Cuiabá, MT, Brazil; Instituto Nacional de Ciência e Tecnologia Em Áreas Úmidas, Cuiabá, MT, Brazil; Instituto Chico Mendes de Conservação da Biodiversidade – Centro Nacional de Pesquisa e Conservação de Mamíferos Carnívoros, Atibaia, SP, Brazil; Empresa Brasileira de Pesquisa Agropecuária (Embrapa Pantanal), Corumbá, MS, Brazil; Departamento de Meteorologia, Universidade Federal Do Rio de Janeiro, Rio de Janeiro, RJ, Brazil</t>
  </si>
  <si>
    <t>55802153700; 14052864600; 6603439575; 57223983871; 6506640528; 35090053800; 6507183938; 6602818735; 25650033200; 25423122500</t>
  </si>
  <si>
    <t>10.1016/j.jenvman.2021.112870</t>
  </si>
  <si>
    <t>https://www.scopus.com/inward/record.uri?eid=2-s2.0-85106563615&amp;doi=10.1016%2fj.jenvman.2021.112870&amp;partnerID=40&amp;md5=cc6ca054a458885b3589a0dd567ab735</t>
  </si>
  <si>
    <t>Nunes, MH; Jucker, T; Riutta, T; Svátek, M; Kvasnica, J; Rejzek, M; Matula, R; Majalap, N; Ewers, RM; Swinfield, T; Valbuena, R; Vaughn, NR; Asner, GP; Coomes, DA</t>
  </si>
  <si>
    <t>Nunes, Matheus Henrique; Jucker, Tommaso; Riutta, Terhi; Svatek, Martin; Kvasnica, Jakub; Rejzek, Martin; Matula, Radim; Majalap, Noreen; Ewers, Robert M.; Swinfield, Tom; Valbuena, Ruben; Vaughn, Nicholas R.; Asner, Gregory P.; Coomes, David A.</t>
  </si>
  <si>
    <t>Recovery of logged forest fragments in a human-modified tropical landscape during the 2015-16 El Nino</t>
  </si>
  <si>
    <t>LEAF-AREA INDEX; DIPTEROCARP FOREST; CARBON DYNAMICS; LIDAR; SENSITIVITY; DROUGHT; GROWTH; ARCHITECTURE; VARIABILITY; PATTERNS</t>
  </si>
  <si>
    <t>The past 40 years in Southeast Asia have seen about 50% of lowland rainforests converted to oil palm and other plantations, and much of the remaining forest heavily logged. Little is known about how fragmentation influences recovery and whether climate change will hamper restoration. Here, we use repeat airborne LiDAR surveys spanning the hot and dry 2015-16 El Nino Southern Oscillation event to measure canopy height growth across 3,300ha of regenerating tropical forests spanning a logging intensity gradient in Malaysian Borneo. We show that the drought led to increased leaf shedding and branch fall. Short forest, regenerating after heavy logging, continued to grow despite higher evaporative demand, except when it was located close to oil palm plantations. Edge effects from the plantations extended over 300 metres into the forests. Forest growth on hilltops and slopes was particularly impacted by the combination of fragmentation and drought, but even riparian forests located within 40m of oil palm plantations lost canopy height during the drought. Our results suggest that small patches of logged forest within plantation landscapes will be slow to recover, particularly as ENSO events are becoming more frequent. It is unclear whether tropical forest fragments within plantation landscapes are resilient to drought. Here the authors analyse LiDAR and ground-based data from the 2015-16 El Nino event across a logging intensity gradient in Borneo. Although regenerating forests continued to grow, canopy height near oil palm plantations decreased, and a strong edge effect extended up to at least 300m away.</t>
  </si>
  <si>
    <t>[Nunes, Matheus Henrique; Jucker, Tommaso; Swinfield, Tom; Valbuena, Ruben; Coomes, David A.] Univ Cambridge, Dept Plant Sci, Cambridge CB2 3QZ, England; [Nunes, Matheus Henrique; Jucker, Tommaso; Swinfield, Tom; Valbuena, Ruben; Coomes, David A.] Univ Cambridge, Conservat Res Inst, Cambridge CB2 3QZ, England; [Nunes, Matheus Henrique] Univ Helsinki, Dept Geosci &amp; Geog, Helsinki 00014, Finland; [Jucker, Tommaso] Univ Bristol, Sch Biol Sci, Bristol BS8 1TH, Avon, England; [Riutta, Terhi; Ewers, Robert M.] Imperial Coll London, Dept Life Sci, Silwood Pk Campus,Buckhurst Rd, Ascot SL5 7PY, Berks, England; [Riutta, Terhi] Univ Oxford, Environm Change Inst, Sch Geog &amp; Environm, Oxford OX1 3QY, England; [Svatek, Martin; Kvasnica, Jakub; Rejzek, Martin] Mendel Univ Brno, Dept Forest Bot Dendrol &amp; Geobiocoenol, Fac Forestry &amp; Wood Technol, Brno 61300, Czech Republic; [Matula, Radim] Czech Univ Life Sci Prague, Fac Forestry &amp; Wood Sci, Dept Forest Ecol, Kamycka 129, Prague 16500, Czech Republic; [Majalap, Noreen] Sabah Forestry Dept, Sandakan 90009, Malaysia; [Valbuena, Ruben] Bangor Univ, Sch Nat Sci, Bangor LL57 2UW, Gwynedd, Wales; [Vaughn, Nicholas R.; Asner, Gregory P.] Arizona State Univ, Ctr Global Discovery &amp; Conservat Sci, Tempe, HI USA</t>
  </si>
  <si>
    <t>University of Cambridge; University of Cambridge; University of Helsinki; University of Bristol; Imperial College London; University of Oxford; Mendel University in Brno; Czech University of Life Sciences Prague; Pusat Penyelidikan Hutan; Bangor University; Arizona State University</t>
  </si>
  <si>
    <t>Jucker, Tommaso/0000-0002-0751-6312; Svátek, Martin/0000-0003-2328-4627; Valbuena, Ruben/0000-0003-0493-7581; Asner, Gregory/0000-0001-7893-6421; Matula, Radim/0000-0002-7460-0100; Swinfield, Tom/0000-0001-9354-5090; Nunes, Matheus Henrique/0000-0001-9979-6456; Riutta, Terhi/0000-0002-8308-5307; Kvasnica, Jakub/0000-0002-2104-5318; Rejzek, Martin/0000-0002-3999-4677; Vaughn, Nicholas/0000-0003-0428-2909</t>
  </si>
  <si>
    <t>10.1038/s41467-020-20811-y</t>
  </si>
  <si>
    <t>http://dx.doi.org/10.1038/s41467-020-20811-y</t>
  </si>
  <si>
    <t>Green Published, Green Submitted, gold</t>
  </si>
  <si>
    <t>Mariani M.; Tibby J.; Barr C.; Moss P.; Marshall J.C.; McGregor G.B.</t>
  </si>
  <si>
    <t>Mariani, Michela (57146664800); Tibby, John (57222484166); Barr, Cameron (55621848000); Moss, Patrick (7103406151); Marshall, Jonathan C. (7404858531); McGregor, Glenn B. (7004958898)</t>
  </si>
  <si>
    <t>Reduced rainfall drives biomass limitation of long-term fire activity in Australia’s subtropical sclerophyll forests</t>
  </si>
  <si>
    <t>Journal of Biogeography</t>
  </si>
  <si>
    <t>Australia; biomass; charcoal; climate; fire; Holocene; pollen; vegetation</t>
  </si>
  <si>
    <t>Australia; North Stradbroke Island; Queensland; Casuarinaceae; Eucalyptus; Leptospermum; abundance; biomass; biomass burning; carbon isotope; charcoal; dominance; evergreen tree; fire history; plant community; pollen; precipitation assessment; principal component analysis; rainfall; reconstruction; shrub; subtropical region; tropical forest</t>
  </si>
  <si>
    <t>Aim: To understand the long-term drivers of biomass burning in the sclerophyll-dominated forests of Australia. Location: Swallow Lagoon, North Stradbroke Island, Queensland, Australia. Time period: Last ca. 8 kyr. Major taxa studied: Eucalyptus sensu lato, Leptospermum and Casuarinaceae. Methods: High-resolution pollen and charcoal analyses were undertaken on a ca. 8 kyr sediment record and compared with an independent quantitative precipitation reconstruction inferred from leaf carbon isotopes from the same site. We performed Principal Component Analysis to extract the main vegetation trends around Swallow Lagoon. We then compared vegetation changes to local charcoal records to understand the climate-vegetation-fire relationships under different rainfall regimes. The trends in pollen, charcoal and rainfall were analysed using Generalized Additive Models and wavelet coherence. Results: Relatively high Casuarinaceae pollen abundance and high charcoal influx were found prior to 3.4 ka, during a phase of high rainfall. Between 3.4 and 1.5 ka there was an increase in Leptospermum-type pollen abundance in concert with a decline in both rainfall and charcoal influx. After 1.5 ka low rainfall was generally maintained and a significant increase in Eucalyptus was detected, along with an increase in microscopic charcoal. Main conclusions: Our study, from a sclerophyll forest setting that is typical of ~30% of Australia's vegetation, provides a unique example of complex climate-biomass-fire feedbacks and highlights biomass limitation of fire activity. High rainfall at Swallow Lagoon is linked to dense Casuarinaceae-dominated forests and high fire activity prior to 3.4 ka. Between 3.4 and 1.5 ka, a decline in rainfall leads to reduced biomass burning during a phase dominated by shrub communities. After 1.5 ka, a change in fuel type was related to a transition to an open eucalypt forest and greater microscopic charcoal influx. © 2019 John Wiley &amp; Sons Ltd</t>
  </si>
  <si>
    <t>Mariani M., School of Geography, University of Melbourne, Melbourne, Australia, School of Geography, University of Nottingham, Nottingham, United Kingdom; Tibby J., Department of Geography, Environment and Population, The University of Adelaide, Adelaide, Australia, Sprigg Geobiology Centre, The University of Adelaide, Adelaide, Australia; Barr C., Department of Geography, Environment and Population, The University of Adelaide, Adelaide, Australia, Sprigg Geobiology Centre, The University of Adelaide, Adelaide, Australia; Moss P., School of Earth and Environmental Science, The University of Queensland, Brisbane, Australia; Marshall J.C., Department of Environment and Science, Queensland Government, Brisbane, Australia, Australian Rivers Institute, Griffith University, Nathan, Australia; McGregor G.B., Department of Environment and Science, Queensland Government, Brisbane, Australia</t>
  </si>
  <si>
    <t>School of Geography, University of Melbourne, Melbourne, Australia; School of Geography, University of Nottingham, Nottingham, United Kingdom; Department of Geography, Environment and Population, The University of Adelaide, Adelaide, Australia; Sprigg Geobiology Centre, The University of Adelaide, Adelaide, Australia; School of Earth and Environmental Science, The University of Queensland, Brisbane, Australia; Department of Environment and Science, Queensland Government, Brisbane, Australia; Australian Rivers Institute, Griffith University, Nathan, Australia</t>
  </si>
  <si>
    <t>57146664800; 57222484166; 55621848000; 7103406151; 7404858531; 7004958898</t>
  </si>
  <si>
    <t>10.1111/jbi.13628</t>
  </si>
  <si>
    <t>https://www.scopus.com/inward/record.uri?eid=2-s2.0-85067386634&amp;doi=10.1111%2fjbi.13628&amp;partnerID=40&amp;md5=1f1517ea365a0056228bbc9bc7a0bbd6</t>
  </si>
  <si>
    <t>Gagliardi, LM; Brighenti, LS; Staehr, PA; Barbosa, FAR; Bezerra-Neto, JF</t>
  </si>
  <si>
    <t>Gagliardi, Laura Martins; Brighenti, Ludmila Silva; Staehr, Peter Anton; Rodrigues Barbosa, Francisco Antonio; Bezerra-Neto, Jose Fernandes</t>
  </si>
  <si>
    <t>Reduced Rainfall Increases Metabolic Rates in Upper Mixed Layers of Tropical Lakes</t>
  </si>
  <si>
    <t>primary production; respiration; drought; climate change; lake size; southeastern Brazil</t>
  </si>
  <si>
    <t>DISSOLVED ORGANIC-CARBON; RIO-DOCE BASIN; ECOSYSTEM METABOLISM; NET HETEROTROPHY; DIEL VARIATIONS; MIXING DEPTHS; CLIMATE; PHYTOPLANKTON; SHALLOW; STRATIFICATION</t>
  </si>
  <si>
    <t>Ecosystem-level metabolism is a good sentinel for human and natural disturbances in freshwater systems, responding from local changes (for example, land use) to regional and global changes (for example, climate). Despite the increasing understanding of metabolic processes in tropical lakes, our knowledge on how morphometric and catchment characteristics affect metabolic responses to those changes in tropical lakes is still very scarce. We investigated how metabolic rates in the upper mixed layer of twelve Brazilian tropical lakes responded to reduced rainfall, considering their lake area and drainage area ratio and the percentage of native forest cover in their drainage area. An 80% reduction in the 2013 rainy season rainfall, compared with 2012, resulted in a reduction of approximated 1 m in the water column depth, a 1-2 m deepening of the upper mixed layer, a 50% reduction in mean light availability, and a doubling in total phosphorus concentrations. These changes were associated with 38% increases in gross primary production (GPP), stimulated by higher nutrient concentrations and reduced photoinhibition. These effects of reduced rainfall were strongest in lakes with a small volume in relation to their catchment areas. Our results show that climatic-related reductions in precipitation in this tropical region will reduce lake volumes, affect temperature, water mixing, and nutrient supply with pronounced effects on lake metabolic processes and carbon cycling in this region.</t>
  </si>
  <si>
    <t>[Gagliardi, Laura Martins; Brighenti, Ludmila Silva; Rodrigues Barbosa, Francisco Antonio; Bezerra-Neto, Jose Fernandes] Univ Fed Minas Gerais, ICB, Lab Limnol Ecotoxicol &amp; Ecol Aquat Limnea, Ave Antonio Carlos,6627 Pampulha, Belo Horizonte, MG, Brazil; [Staehr, Peter Anton] Aarhus Univ, Dept Biosci, Frederiksborgvej 399, DK-4000 Roskilde, Denmark</t>
  </si>
  <si>
    <t>Universidade Federal de Minas Gerais; Aarhus University</t>
  </si>
  <si>
    <t>Bezerra-Neto, José Fernandes/0000-0002-8281-0810; Staehr, Peter/0000-0002-1580-4875; Barbosa, Francisco/0000-0002-2026-6936; Brighenti, Ludmila/0000-0003-1305-2689</t>
  </si>
  <si>
    <t>10.1007/s10021-019-00346-0</t>
  </si>
  <si>
    <t>http://dx.doi.org/10.1007/s10021-019-00346-0</t>
  </si>
  <si>
    <t>Zhang, Q; Barnes, M; Benson, M; Burakowski, E; Oishi, AC; Ouimette, A; Sanders-DeMott, R; Stoy, PC; Wenzel, M; Xiong, LH; Yi, K; Novick, KA</t>
  </si>
  <si>
    <t>Zhang, Quan; Barnes, Mallory; Benson, Michael; Burakowski, Elizabeth; Oishi, A. Christopher; Ouimette, Andrew; Sanders-DeMott, Rebecca; Stoy, Paul C.; Wenzel, Matt; Xiong, Lihua; Yi, Koong; Novick, Kimberly A.</t>
  </si>
  <si>
    <t>Reforestation and surface cooling in temperate zones: Mechanisms and implications</t>
  </si>
  <si>
    <t>albedo; energy balance; reforestation; temperature; turbulent fluxes</t>
  </si>
  <si>
    <t>LAND-COVER CHANGE; ENERGY-BALANCE CLOSURE; NET ECOSYSTEM EXCHANGE; WATER-VAPOR FLUXES; CARBON-DIOXIDE; TERRESTRIAL ECOSYSTEMS; ATMOSPHERIC DEMAND; RECENT DECLINE; CLIMATE-CHANGE; SOIL-MOISTURE</t>
  </si>
  <si>
    <t>Land-use/cover change (LUCC) is an important driver of environmental change, occurring at the same time as, and often interacting with, global climate change. Reforestation and deforestation have been critical aspects of LUCC over the past two centuries and are widely studied for their potential to perturb the global carbon cycle. More recently, there has been keen interest in understanding the extent to which reforestation affects terrestrial energy cycling and thus surface temperature directly by altering surface physical properties (e.g., albedo and emissivity) and land-atmosphere energy exchange. The impacts of reforestation on land surface temperature and their mechanisms are relatively well understood in tropical and boreal climates, but the effects of reforestation on warming and/or cooling in temperate zones are less certain. This study is designed to elucidate the biophysical mechanisms that link land cover and surface temperature in temperate ecosystems. To achieve this goal, we used data from six paired eddy-covariance towers over co-located forests and grasslands in the temperate eastern United States, where radiation components, latent and sensible heat fluxes, and meteorological conditions were measured. The results show that, at the annual time scale, the surface of the forests is 1-2 degrees C cooler than grasslands, indicating a substantial cooling effect of reforestation. The enhanced latent and sensible heat fluxes of forests have an average cooling effect of -2.5 degrees C, which offsets the net warming effect (+1.5 degrees C) of albedo warming (+2.3 degrees C) and emissivity cooling effect (-0.8 degrees C) associated with surface properties. Additional daytime cooling over forests is driven by local feedbacks to incoming radiation. We further show that the forest cooling effect is most pronounced when land surface temperature is higher, often exceeding -5 degrees C. Our results contribute important observational evidence that reforestation in the temperate zone offers opportunities for local climate mitigation and adaptation.</t>
  </si>
  <si>
    <t>[Zhang, Quan; Xiong, Lihua] Wuhan Univ, State Key Lab Water Resources &amp; Hydropower Engn, Wuhan, Peoples R China; [Zhang, Quan; Barnes, Mallory; Benson, Michael; Novick, Kimberly A.] Indiana Univ, ONeill Sch Publ &amp; Environm Affairs, Bloomington, IN USA; [Burakowski, Elizabeth; Ouimette, Andrew; Sanders-DeMott, Rebecca] Univ New Hampshire, Inst Study Earth Oceans &amp; Space, Durham, NH 03824 USA; [Oishi, A. Christopher] US Forest Serv, Coweeta Hydrol Lab, Southern Res Stn, USDA, Otto, NC USA; [Stoy, Paul C.] Univ Wisconsin, Dept Biol Syst Engn, Madison, WI USA; [Stoy, Paul C.] Montana State Univ, Dept Land Resources &amp; Environm Sci, Bozeman, MT 59717 USA; [Wenzel, Matt] Natl Ecol Observ Network, Jamestown, ND USA; [Yi, Koong] Univ Virginia, Dept Environm Sci, Clark Hall, Charlottesville, VA 22903 USA</t>
  </si>
  <si>
    <t>Wuhan University; Indiana University System; Indiana University Bloomington; University System Of New Hampshire; University of New Hampshire; United States Department of Agriculture (USDA); United States Forest Service; University of Wisconsin System; University of Wisconsin Madison; Montana State University System; Montana State University Bozeman; University of Virginia</t>
  </si>
  <si>
    <t>Yi, Koong/0000-0002-8630-3031; Oishi, Andrew/0000-0001-5064-4080; Ouimette, Andrew/0000-0003-3016-5730; Barnes, Mallory/0000-0001-8528-6981</t>
  </si>
  <si>
    <t>10.1111/gcb.15069</t>
  </si>
  <si>
    <t>http://dx.doi.org/10.1111/gcb.15069</t>
  </si>
  <si>
    <t>Hollunder, RK; Garbin, ML; Scarano, FR; Mariotte, P</t>
  </si>
  <si>
    <t>Hollunder, Renan Kopp; Garbin, Mario Luis; Scarano, Fabio Rubio; Mariotte, Pierre</t>
  </si>
  <si>
    <t>Regional and local determinants of drought resilience in tropical forests</t>
  </si>
  <si>
    <t>climate change; El Nino; growth; mortality; recovery; resistance</t>
  </si>
  <si>
    <t>INDUCED TREE MORTALITY; RAIN-FOREST; EL-NINO; ATLANTIC FOREST; FUNCTIONAL COMPOSITION; PLANT DIVERSITY; DRY FOREST; SUBORDINATE; TEMPERATURE; DOMINANT</t>
  </si>
  <si>
    <t>The increase in severity of droughts associated with greater mortality and reduced vegetation growth is one of the main threats to tropical forests. Drought resilience of tropical forests is affected by multiple biotic and abiotic factors varying at different scales. Identifying those factors can help understanding the resilience to ongoing and future climate change. Altitude leads to high climate variation and to different forest formations, principally moist or dry tropical forests with contrasted vegetation structure. Each tropical forest can show distinct responses to droughts. Locally, topography is also a key factor controlling biotic and abiotic factors related to drought resilience in each forest type. Here, we show that topography has key roles controlling biotic and abiotic factors in each forest type. The most important abiotic factors are soil nutrients, water availability, and microclimate. The most important biotic factors are leaf economic and hydraulic plant traits, and vegetation structure. Both dry tropical forests and ridges (steeper and drier habitats) are more sensitive to droughts than moist tropical forest and valleys (flatter and wetter habitats). The higher mortality in ridges suggests that conservative traits are not sufficient to protect plants from drought in drier steeper habitats. Our synthesis highlights that altitude and topography gradients are essential to understand mechanisms of tropical forest's resilience to future drought events. We described important factors related to drought resilience, however, many important knowledge gaps remain. Filling those gaps will help improve future practices and studies about mitigation capacity, conservation, and restoration of tropical ecosystems.</t>
  </si>
  <si>
    <t>[Hollunder, Renan Kopp; Scarano, Fabio Rubio] Univ Fed Rio de Janeiro, Programa Posgrad Ecol, IB, CCS, BR-21941970 Rio De Janeiro, RJ, Brazil; [Garbin, Mario Luis] Univ Fed Espirito Santo, Alto Univ, Ctr Ciencias Exatas Nat &amp; Saude, Dept Biol, Alegre, Brazil; [Mariotte, Pierre] Agroscope, Grazing Syst, Nyon, Switzerland</t>
  </si>
  <si>
    <t>Universidade Federal do Rio de Janeiro; Universidade Federal do Espirito Santo; Swiss Federal Research Station Agroscope</t>
  </si>
  <si>
    <t>Scarano, Fabio Rubio/0000-0003-3355-9882; Garbin, Mario L/0000-0003-4137-2102; Kopp Hollunder, Renan/0000-0003-1755-1610; Mariotte, Pierre/0000-0001-8570-8742</t>
  </si>
  <si>
    <t>e8943</t>
  </si>
  <si>
    <t>10.1002/ece3.8943</t>
  </si>
  <si>
    <t>http://dx.doi.org/10.1002/ece3.8943</t>
  </si>
  <si>
    <t>Blanchard G.; Munoz F.; Ibanez T.; Hequet V.; Vandrot H.; Girardi J.; Birnbaum P.</t>
  </si>
  <si>
    <t>Blanchard, Grégoire (57211499056); Munoz, François (16312894800); Ibanez, Thomas (55081176200); Hequet, Vanessa (6602776423); Vandrot, Hervé (56562998200); Girardi, Jérémy (57211501095); Birnbaum, Philippe (7004019636)</t>
  </si>
  <si>
    <t>Regional rainfall and local topography jointly drive tree community assembly in lowland tropical forests of New Caledonia</t>
  </si>
  <si>
    <t>Journal of Vegetation Science</t>
  </si>
  <si>
    <t>economic spectrum; environmental filtering; New Caledonia; precipitation; topography; tree community; water availability</t>
  </si>
  <si>
    <t>New Caledonia [Melanesia]; Pacific Ocean; Pacific Ocean (Southwest); drought resistance; dry matter; hydraulic property; leaf area; plant community; precipitation intensity; resource availability; topographic effect; water availability</t>
  </si>
  <si>
    <t>Aim: To understand how variations in precipitation and topographic wetness influence tree community assembly at both regional and landscape scales in tropical forests. Location: New Caledonia (SW Pacific). Methods: We sampled 40 tree communities in 0.04-ha plots laid along topographic gradients within two landscapes with contrasting precipitation. Within a dry (&lt;1,400 mm/year) and a wet (&gt;2,500 mm/year) landscape we used the Topographic Wetness Index (TWI) to sample communities in topographic position with low (e.g., ridges) and high (e.g., valleys) water accumulation. For each sampled species, we measured five functional traits involved in drought resistance and resource acquisition (wood density, leaf area, leaf specific area, leaf dry matter content, and leaf thickness). We first examined trait covariation across species. We then analysed how the functional composition of communities varied between landscapes (according to precipitation) and within landscapes (according to TWI), using trait-based statistics and null models. Results: We identified two ecological trade-offs driving trait variation across species: (i) one opposing high hydraulic efficiency to drought resistance, related to a wood economic spectrum; and (ii) the other opposing resource acquisition to resource conservation, related to a leaf economic spectrum. Across landscapes, species with drought resistance strategies were favoured at lower precipitation. Within landscapes, drought resistant species were selected under low TWI in the dry landscape, while low TWI increased the abundance of species with conservative strategies in the wet landscape. Conclusions: Precipitation and topography jointly shape the functional composition of tree communities. At low precipitation, hydric constraints prevailed on ridges and upslopes by filtering drought resistant strategies along the wood economic spectrum. Contrastingly, higher precipitation relaxed the hydric constraints and resource availability became a primary driver of changing strategies along the leaf economic spectrum. Thus, the landscape scale influence of topography on processes driving community assembly and functional composition critically depends on the regional climatic context. © 2019 International Association for Vegetation Science</t>
  </si>
  <si>
    <t>Blanchard G., Equipe Sol &amp; Vegetation (SolVeg), Institut Agronomique neo-Caledonien (IAC), Nouméa, New Caledonia, AMAP, IRD, CIRAD, CNRS, INRA, Univ Montpellier, Montpellier, France; Munoz F., University Grenoble-Alpes, LECA, Grenoble Cedex 9, France; Ibanez T., Equipe Sol &amp; Vegetation (SolVeg), Institut Agronomique neo-Caledonien (IAC), Nouméa, New Caledonia, AMAP, IRD, CIRAD, CNRS, INRA, Univ Montpellier, Montpellier, France, Department of Biology, University of Hawaii at Hilo, Hilo, HI, United States; Hequet V., AMAP, IRD, CIRAD, CNRS, INRA, Univ Montpellier, Montpellier, France; Vandrot H., Equipe Sol &amp; Vegetation (SolVeg), Institut Agronomique neo-Caledonien (IAC), Nouméa, New Caledonia; Girardi J., Equipe Sol &amp; Vegetation (SolVeg), Institut Agronomique neo-Caledonien (IAC), Nouméa, New Caledonia; Birnbaum P., Equipe Sol &amp; Vegetation (SolVeg), Institut Agronomique neo-Caledonien (IAC), Nouméa, New Caledonia, AMAP, IRD, CIRAD, CNRS, INRA, Univ Montpellier, Montpellier, France</t>
  </si>
  <si>
    <t>Equipe Sol &amp; Vegetation (SolVeg), Institut Agronomique neo-Caledonien (IAC), Nouméa, New Caledonia; AMAP, IRD, CIRAD, CNRS, INRA, Univ Montpellier, Montpellier, France; University Grenoble-Alpes, LECA, Grenoble Cedex 9, France; Department of Biology, University of Hawaii at Hilo, Hilo, HI, United States</t>
  </si>
  <si>
    <t>57211499056; 16312894800; 55081176200; 6602776423; 56562998200; 57211501095; 7004019636</t>
  </si>
  <si>
    <t>Wiley-Blackwell</t>
  </si>
  <si>
    <t>10.1111/jvs.12781</t>
  </si>
  <si>
    <t>https://www.scopus.com/inward/record.uri?eid=2-s2.0-85074195800&amp;doi=10.1111%2fjvs.12781&amp;partnerID=40&amp;md5=c8a75327a0ceee371d0232a3a317f4be</t>
  </si>
  <si>
    <t>Wang, XJ; Zhang, BQ; Xu, XF; Tian, J; He, CS</t>
  </si>
  <si>
    <t>Wang, Xuejin; Zhang, Baoqing; Xu, Xuefeng; Tian, Jie; He, Chansheng</t>
  </si>
  <si>
    <t>Regional water-energy cycle response to land use/cover change in the agro-pastoral ecotone, Northwest China</t>
  </si>
  <si>
    <t>Land use/cover change; Land surface temperature; Evapotranspiration; Precipitation; Land-atmosphere interaction</t>
  </si>
  <si>
    <t>USE/LAND-COVER CHANGE; LOESS PLATEAU; PRECIPITATION EXTREMES; TROPICAL DEFORESTATION; HYDROLOGICAL PROCESSES; SURFACE-TEMPERATURE; TRANSITIONAL ZONE; CLIMATE-CHANGE; WRF MODEL; IMPACT</t>
  </si>
  <si>
    <t>A better understanding of responses of the regional water-energy cycle to land use/cover change (LUCC) is important for ecological restoration in the agro-pastoral ecotone, Northwest China (APENWC). In this study, we examined the responses to various types of LUCC in the APENWC during the implementation of the Grain-forGreen project between 1993 and 2010 using the weather research and forecasting (WRF) model. The performance of the WRF model was validated by multiple types of observations. Results show that the WRF can accurately simulate regional water and energy processes in the APENWC, and that the water-energy cycles in the region are strongly affected by vegetation dynamics. During the period of 1993 and 2010, the most obviously increased land cover types were the grassland and barren land, and the decreased land cover types were shrublands and croplands in the study region. A significantly negative correlation (R-2 = 0.78) between land surface temperature (LST) and albedo was found, associated with a 0.5 degrees C reduction in the annual mean surface temperature in the APENWC between 1993 and 2010. Negative correlations between changes in evapotranspiration (ET) and albedo during the period in all seasons were also detected, except summer, when the correlation was positive (R-2 = 0.49). This is attributed to transpiration from plants being the main contributor to ET in summer and, hence total ET. The changes resulted in an increase of ET by 19.79 mm in summer, and decreases of ET by 1.15 mm, 13.22 mm, and 0.96 mm, respectively, in spring, fall, and winter. The LUCC also resulted in reductions in precipitation (of 2.3, 7.31, and 7.8 mm in spring, summer, and fall, respectively) by altering local ET and vapor flux cycles in the APENWC, and the study region contributed additional moisture from the local ET into the north of the region. The findings show that the grassland expansion reduces mean land surface temperature, which will delay germination of seeds and initiation of vegetation growth in spring. Increases in seasonal ET and reductions in seasonal precipitation will lead to soil drying, exacerbating risks of summer drought in the APENWC. The findings provide important information in facilitating formulation of effective strategies for sustainable development and ecological restoration in the APENWC and similar regions.</t>
  </si>
  <si>
    <t>[Wang, Xuejin; Zhang, Baoqing; Xu, Xuefeng; Tian, Jie; He, Chansheng] Lanzhou Univ, Coll Earth &amp; Environm Sci, Key Lab West Chinas Environm Syst, Minist Educ, Lanzhou 730000, Peoples R China; [He, Chansheng] Western Michigan Univ, Dept Geog, Kalamazoo, MI 49008 USA</t>
  </si>
  <si>
    <t>Lanzhou University; Western Michigan University</t>
  </si>
  <si>
    <t>Wang, Xuejin/0000-0002-0763-4597; He, Chansheng/0000-0001-7748-0485; tian, jie/0000-0002-4845-5085</t>
  </si>
  <si>
    <t>10.1016/j.jhydrol.2019.124246</t>
  </si>
  <si>
    <t>http://dx.doi.org/10.1016/j.jhydrol.2019.124246</t>
  </si>
  <si>
    <t>Medina, W; Huang, RM; Pimm, SL</t>
  </si>
  <si>
    <t>Medina, Wilderson; Huang, Ryan M. M.; Pimm, Stuart L. L.</t>
  </si>
  <si>
    <t>Region-wide retreats from lower elevations of range-restricted birds across the Northern Andes</t>
  </si>
  <si>
    <t>CONSERVATION BIOLOGY</t>
  </si>
  <si>
    <t>altitudinal shifts; avian conservation; climate change; eBird; elevation; GBIF; species range</t>
  </si>
  <si>
    <t>CLIMATE-CHANGE; BIODIVERSITY; CONSERVATION; SHIFTS</t>
  </si>
  <si>
    <t>Local studies show upslope shifts in the distribution of tropical birds in response to warming temperatures. Unanswered is whether these upward shifts occur regionally across many species. We considered a nearly 2000-km length of the Northern Andes, where deforestation, temperature, and extreme weather events have increased during the past decades. Range-restricted bird species are particularly vulnerable to such events and occur in exceptionally high numbers in this region. Using abundant crowd-sourced data from the Cornell Lab of Ornithology database, eBird, and the Global Biodiversity Information Facility, we documented distributions of nearly 200 such species. We examined whether species shifted their elevational ranges over time by comparing observed versus expected occurrences below a low elevational threshold and above a high elevational threshold for 2 periods: before and after 2005. We predicted fewer observations at lower elevations (those below the threshold) and more at upper elevations (those above the threshold) after 2005. We also tested for deforestation effects at lower elevations within each species' distribution ranges. We compared relative forest loss with the differences between observed and expected occurrences across the elevational range. Species' retreats from lower elevations were ubiquitous and involved a 23-40% decline in prevalence at the lowest elevations. Increases at higher elevations were not consistent. The retreats occurred across a broad spectrum of species, from predominantly lowland to predominantly highland. Because deforestation showed no relationship with species retreats, we contend that a warming climate is the most parsimonious explanation for such shifts.</t>
  </si>
  <si>
    <t>[Medina, Wilderson; Huang, Ryan M. M.; Pimm, Stuart L. L.] Duke Univ, Nicholas Sch Environm, Box 90328, Durham, NC 27708 USA</t>
  </si>
  <si>
    <t>Duke University</t>
  </si>
  <si>
    <t>Huang, Ryan/0000-0002-1198-8611</t>
  </si>
  <si>
    <t>0888-8892</t>
  </si>
  <si>
    <t>10.1111/cobi.14127</t>
  </si>
  <si>
    <t>http://dx.doi.org/10.1111/cobi.14127</t>
  </si>
  <si>
    <t>Karp, DS; Echeverri, A; Zook, J; Juárez, P; Ke, A; Krishnan, J; Chan, KMA; Frishkoff, LO</t>
  </si>
  <si>
    <t>Karp, Daniel S.; Echeverri, Alejandra; Zook, Jim; Juarez, Pedro; Ke, Alison; Krishnan, Jaya; Chan, Kai M. A.; Frishkoff, Luke O.</t>
  </si>
  <si>
    <t>Remnant forest in Costa Rican working landscapes fosters bird communities that are indistinguishable from protected areas</t>
  </si>
  <si>
    <t>JOURNAL OF APPLIED ECOLOGY</t>
  </si>
  <si>
    <t>avian; deforestation; fragmentation; habitat loss; landscape context; reserve; restoration; working landscapes</t>
  </si>
  <si>
    <t>BIODIVERSITY; LAND; DIVERSITY; VALUES</t>
  </si>
  <si>
    <t>The outcome of the ongoing biodiversity crisis depends on the capacity of the Earth's wildlife to persist in working landscapes. Yet, the species that occupy working landscapes are often distinct from those in protected areas, with a large group of sensitive species thought to rarely venture into human-dominated landscapes. As governments have committed to restoring degraded lands world-wide, determining whether and how working landscapes can be restored to benefit sensitive species remains a major challenge. We surveyed Neotropical birds across Northwestern Costa Rica in protected areas, farms and forests embedded within working landscapes. We analysed community composition to understand how gradients of forest cover, fragmentation and regional precipitation determine how conserving (or restoring) tropical forests in working landscapes could safeguard entire communities, especially sensitive species with limited ranges. We found agricultural sites maintained relatively high bird diversity but hosted very distinct communities from those found in protected areas. The average range size of species found in agricultural communities was double the size of species in protected areas. However, high forest cover sites in working landscapes housed bird communities with small range sizes that were equivalent to those in nearby protected areas, despite being twice as fragmented and significantly more disturbed. The effect of local forest cover on bird composition was contingent on both landscape context and regional climate. When local forest cover increased in wetter regions and more forested landscapes, bird communities in working landscapes exhibited a stronger shift towards the assemblages found in protected areas. Specifically, we found that reforesting the wettest sites would increase similarity to protected areas fourfold compared to only a twofold increase in the driest sites. Synthesis and applications. Despite experiencing much more fragmentation and degradation than protected areas, forests in Costa Rican working landscapes can maintain bird communities that strongly resemble those found in protected areas. This suggests that conserving or restoring forests in working landscapes, particularly within wetter regions and already forested landscapes, may safeguard bird communities when creating protected areas is infeasible.</t>
  </si>
  <si>
    <t>[Karp, Daniel S.; Ke, Alison] Univ Calif Davis, Dept Wildlife Fish &amp; Conservat Biol, Davis, CA 95616 USA; [Echeverri, Alejandra; Krishnan, Jaya; Chan, Kai M. A.] Univ British Columbia, Inst Resources Environm &amp; Sustainabil, Vancouver, BC, Canada; [Zook, Jim] Union Ornitologos Costa Rica, Naranjo De Alajuela, Costa Rica; [Juarez, Pedro] Museo Nacl Costa Rica, Herbario Nacl Costa Rica, San Jose, Costa Rica; [Frishkoff, Luke O.] Univ Texas Arlington, Dept Biol, Arlington, TX 76019 USA</t>
  </si>
  <si>
    <t>University of California System; University of California Davis; University of British Columbia; University of Texas System; University of Texas Arlington</t>
  </si>
  <si>
    <t>Echeverri, Alejandra/0000-0002-8821-0509; Karp, Daniel/0000-0002-3832-4428; Frishkoff, Luke/0000-0001-5738-2140; Juarez, Pedro/0000-0002-8450-2133</t>
  </si>
  <si>
    <t>0021-8901</t>
  </si>
  <si>
    <t>10.1111/1365-2664.13419</t>
  </si>
  <si>
    <t>http://dx.doi.org/10.1111/1365-2664.13419</t>
  </si>
  <si>
    <t>David R.M.; Rosser N.J.; Donoghue D.N.M.</t>
  </si>
  <si>
    <t>David, Ruusa M (57193852989); Rosser, Nick J (9533616200); Donoghue, Daniel N M (7005937197)</t>
  </si>
  <si>
    <t>Remote sensing for monitoring tropical dryland forests: A review of current research, knowledge gaps and future directions for Southern Africa</t>
  </si>
  <si>
    <t>Environmental Research Communications</t>
  </si>
  <si>
    <t>Dryland forests; Forest monitoring; Optical; Remote sensing; Synthetic Aperture Radar (SAR); Systematic review</t>
  </si>
  <si>
    <t>Southern Africa; dryland farming; forest management; remote sensing; satellite data; satellite imagery; synthetic aperture radar; tropical cyclone</t>
  </si>
  <si>
    <t>Climate change, manifest via rising temperatures, extreme drought, and associated anthropogenic activities, has a negative impact on the health and development of tropical dryland forests. Southern Africa encompasses significant areas of dryland forests that are important to local communities but are facing rapid deforestation and are highly vulnerable to biome degradation from land uses and extreme climate events. Appropriate integration of remote sensing technologies helps to assess and monitor forest ecosystems and provide spatially explicit, operational, and long-Term data to assist the sustainable use of tropical environment landscapes. The period from 2010 onwards has seen the rapid development of remote sensing research on tropical forests, which has led to a significant increase in the number of scientific publications. This review aims to analyse and synthesise the evidence published in peer review studies with a focus on optical and radar remote sensing of dryland forests in Southern Africa from 1997-2020. For this study, 137 citation indexed research publications have been analysed with respect to publication timing, study location, spatial and temporal scale of applied remote sensing data, satellite sensors or platforms employed, research topics considered, and overall outcomes of the studies. This enabled us to provide a comprehensive overview of past achievements, current efforts, major research topics studies, EO product gaps/challenges, and to propose ways in which challenges may be overcome. It is hoped that this review will motivate discussion and encourage uptake of new remote sensing tools (e.g., Google Earth Engine (GEE)), data (e.g., the Sentinel satellites), improved vegetation parameters (e.g., red-edge related indices, vegetation optical depth (VOD)) and methodologies (e.g., data fusion or deep learning, etc.), where these have potential applications in monitoring dryland forests.  © 2022 The Author(s). Published by IOP Publishing Ltd.</t>
  </si>
  <si>
    <t>David R.M., Department of Geography, Durham University, Science Laboratories, Durham, DH1 3LE, United Kingdom; Rosser N.J., Department of Geography, Durham University, Science Laboratories, Durham, DH1 3LE, United Kingdom; Donoghue D.N.M., Department of Geography, Durham University, Science Laboratories, Durham, DH1 3LE, United Kingdom</t>
  </si>
  <si>
    <t>Department of Geography, Durham University, Science Laboratories, Durham, DH1 3LE, United Kingdom</t>
  </si>
  <si>
    <t>57193852989; 9533616200; 7005937197</t>
  </si>
  <si>
    <t>10.1088/2515-7620/ac5b84</t>
  </si>
  <si>
    <t>https://www.scopus.com/inward/record.uri?eid=2-s2.0-85129114474&amp;doi=10.1088%2f2515-7620%2fac5b84&amp;partnerID=40&amp;md5=66416be6c5b1ba4806687d6e7dceae53</t>
  </si>
  <si>
    <t>Wilkinson, CL; Yeo, DCJ; Tan, HH; Fikri, AH; Ewers, RM</t>
  </si>
  <si>
    <t>Wilkinson, Clare L.; Yeo, Darren C. J.; Tan, Heok Hui; Fikri, Arman Hadi; Ewers, Robert M.</t>
  </si>
  <si>
    <t>Resilience of tropical, freshwater fish (Nematabramis everetti) populations to severe drought over a land-use gradient in Borneo</t>
  </si>
  <si>
    <t>El Nino drought; freshwater fish; oil palm; logged forest; antagonistic interaction; mark-recapture; SECR</t>
  </si>
  <si>
    <t>SELECTIVE TIMBER EXTRACTION; RAIN-FOREST; MULTIPLE STRESSORS; RIPARIAN FOREST; SABAH; COMMUNITIES; HABITAT; ASSEMBLAGES; DEFORESTATION; ECOSYSTEMS</t>
  </si>
  <si>
    <t>Biodiversity-rich forests in tropical Southeast Asia are being extensively logged and converted to oil palm monocultures. In addition, extreme climatic events such as droughts are becoming more common. Land-use change and extreme climatic events are thought to have synergistic impacts on aquatic biodiversity, but few studies have directly tested this. A severe El Nino drought in Southeast Asia in early 2016 caused 16 low-order hill streams across a land-use gradient encompassing primary forest, logged forest and oil palm plantations in Sabah, Malaysia, to dry up into series of disconnected pools. The resulting disturbance (specifically, increased water temperature and decreased dissolved oxygen concentration) tolerated by the fish during the drought exceeded any worst-case scenario for climate change-induced warming. We quantified the biomass, density and movement of the dominant freshwater fish species, Nematabramis everetti (Cyprinidae), in these streams across this land-use gradient before, during, and after the 2016 El Nino drought period. Density of N. everetti was significantly lower in logged forest streams than primary forest or oil palm streams, and the biomass of individuals captured was lower during drought than prior to the drought; however, there was no change in the biomass density of individuals during drought. The distance moved by N. everetti was significantly lower during and after the drought compared to before the drought. We detected a significant antagonistic interaction on biomass of captured fish, with the magnitude of the drought impact reduced land-use intensified. Populations of N. everetti were surprisingly resilient to drought and seem most affected instead by land-use. Despite this resilience, it is important to monitor how this widespread and abundant species, which provides an important ecosystem service to local human communities, is affected by future land-use and climate change, as logging, deforestation and conversion to plantation monocultures continue across Southeast Asia.</t>
  </si>
  <si>
    <t>[Wilkinson, Clare L.; Ewers, Robert M.] Imperial Coll London, Dept Life Sci, London, England; [Wilkinson, Clare L.; Yeo, Darren C. J.] Natl Univ Singapore, Dept Biol Sci, Singapore, Singapore; [Yeo, Darren C. J.; Tan, Heok Hui] Natl Univ Singapore, Lee Kong Chian Nat Hist Museum, Singapore, Singapore; [Fikri, Arman Hadi] Univ Malaysia Sabah, Inst Trop Biol &amp; Conservat, Sabah, Malaysia</t>
  </si>
  <si>
    <t>Imperial College London; National University of Singapore; National University of Singapore; Universiti Malaysia Sabah</t>
  </si>
  <si>
    <t>Wilkinson, Clare/0000-0002-0022-2522</t>
  </si>
  <si>
    <t>10.1088/1748-9326/ab0128</t>
  </si>
  <si>
    <t>http://dx.doi.org/10.1088/1748-9326/ab0128</t>
  </si>
  <si>
    <t>Bennett, AC; Dargie, GC; Cuni-Sanchez, A; Mukendi, JT; Hubau, W; Mukinzi, JM; Phillips, OL; Malhi, Y; Sullivan, MJP; Cooper, DLM; Adu-Bredu, S; Affum-Baffoe, K; Amani, CA; Banin, LF; Beeckman, H; Begne, SK; Bocko, YE; Boeckx, P; Bogaert, J; Brncic, T; Chezeaux, E; Clark, CJ; Daniels, AK; de Haulleville, T; Kamdem, MND; Doucet, JL; Ondo, FE; Ewango, CEN; Feldpausch, TR; Foli, EG; Gonmadje, C; Hall, JS; Hardy, OJ; Harris, DJ; Ifo, SA; Jeffery, KJ; Kearsley, E; Leal, M; Levesley, A; Makana, JR; Lukasu, FM; Medjibe, VP; Mihindu, V; Moore, S; Begone, NN; Pickavance, GC; Poulsen, JR; Reitsma, J; Sonké, B; Sunderland, TCH; Taedoumg, H; Talbot, J; Tuagben, DS; Umunay, PM; Verbeeck, H; Vleminckx, J; White, LJT; Woell, H; Woods, JT; Zemagho, L; Lewis, SL</t>
  </si>
  <si>
    <t>Bennett, Amy C.; Dargie, Greta C.; Cuni-Sanchez, Aida; Mukendi, John Tshibamba; Hubau, Wannes; Mukinzi, Jacques M.; Phillips, Oliver L.; Malhi, Yadvinder; Sullivan, Martin J. P.; Cooper, Declan L. M.; Adu-Bredu, Stephen; Affum-Baffoe, Kofi; Amani, Christian A.; Banin, Lindsay F.; Beeckman, Hans; Begne, Serge K.; Bocko, Yannick E.; Boeckx, Pascal; Bogaert, Jan; Brncic, Terry; Chezeaux, Eric; Clark, Connie J.; Daniels, Armandu K.; de Haulleville, Thales; Kamdem, Marie-Noel Djuikouo; Doucet, Jean-Louis; Ondo, Fidele Evouna; Ewango, Corneille E. N.; Feldpausch, Ted R.; Foli, Ernest G.; Gonmadje, Christelle; Hall, Jefferson S.; Hardy, Olivier J.; Harris, David J.; Ifo, Suspense A.; Jeffery, Kathryn J.; Kearsley, Elizabeth; Leal, Miguel; Levesley, Aurora; Makana, Jean-Remy; Lukasu, Faustin Mbayu; Medjibe, Vincent P.; Mihindu, Vianet; Moore, Sam; Begone, Natacha Nssi; Pickavance, Georgia C.; Poulsen, John R.; Reitsma, Jan; Sonke, Bonaventure; Sunderland, Terry C. H.; Taedoumg, Hermann; Talbot, Joey; Tuagben, Darlington S.; Umunay, Peter M.; Verbeeck, Hans; Vleminckx, Jason; White, Lee J. T.; Woell, Hannsjoerg; Woods, John T.; Zemagho, Lise; Lewis, Simon L.</t>
  </si>
  <si>
    <t>Resistance of African tropical forests to an extreme climate anomaly</t>
  </si>
  <si>
    <t>temperature; drought; ENSO; carbon cycle; El Nino</t>
  </si>
  <si>
    <t>SOIL RESPIRATION; CARBON STORAGE; DROUGHT; DIVERSITY; BIOMASS; GROWTH; MODELS; TREES; CO2; PRODUCTIVITY</t>
  </si>
  <si>
    <t>The responses of tropical forests to environmental change are critical uncertainties in predicting the future impacts of climate change. The positive phase of the 2015-2016 El Nino Southern Oscillation resulted in unprecedented heat and low precipitation in the tropics with substantial impacts on the global carbon cycle. The role of African tropical forests is uncertain as their responses to short-term drought and temperature anomalies have yet to be determined using on-the-ground measurements. African tropical forests may be particularly sensitive because they exist in relatively dry conditions compared with Amazonian or Asian forests, or they may be more resistant because of an abundance of drought-adapted species. Here, we report responses of structurally intact old-growth lowland tropical forests inventoried within the African Tropical Rainforest Observatory Network (AfriTRON). We use 100 long-term inventory plots from six countries each measured at least twice prior to and once following the 2015-2016 El Nino event. These plots experienced the highest temperatures and driest conditions on record. The record temperature did not significantly reduce carbon gains from tree growth or significantly increase carbon losses from tree mortality, but the record drought did significantly decrease net carbon uptake. Overall, the long-term biomass increase of these forests was reduced due to the El Nino event, but these plots remained a live biomass carbon sink (0.51 +/- 0.40 Mg C ha(-1) y(-1)) despite extreme environmental conditions. Our analyses, while limited to African tropical forests, suggest they may be more resistant to climatic extremes than Amazonian and Asian forests.</t>
  </si>
  <si>
    <t>[Bennett, Amy C.; Dargie, Greta C.; Hubau, Wannes; Phillips, Oliver L.; Sullivan, Martin J. P.; Begne, Serge K.; Levesley, Aurora; Pickavance, Georgia C.; Talbot, Joey; Lewis, Simon L.] Univ Leeds, Sch Geog, Leeds LS2 9JT, W Yorkshire, England; [Cuni-Sanchez, Aida] Univ York, Dept Environm &amp; Geog, York YO10 5NG, N Yorkshire, England; [Cuni-Sanchez, Aida; Cooper, Declan L. M.; Lewis, Simon L.] UCL, Dept Geog, London WC1E 6BT, England; [Mukendi, John Tshibamba; Hubau, Wannes; Beeckman, Hans; de Haulleville, Thales] Royal Museum Cent Africa, Serv Wood Biol, B-3080 Tervuren, Belgium; [Mukendi, John Tshibamba; Ewango, Corneille E. N.; Lukasu, Faustin Mbayu] Univ Kisangani, Fac Gest Ressources Nat Renouvelables, R-408 Kisangani, DEM REP CONGO; [Mukendi, John Tshibamba] Univ Mbujimayi, Fac Sci Appl, Mbujimayi, DEM REP CONGO; [Hubau, Wannes; Kearsley, Elizabeth] Univ Ghent, Lab Wood Technol, Dept Environm, B-9000 Ghent, Belgium; [Mukinzi, Jacques M.; Ewango, Corneille E. N.] Wildlife Conservat Soc, Democrat Republ Congo Programme, Kinshasa, DEM REP CONGO; [Mukinzi, Jacques M.] Salonga Natl Pk, Kinshasa, DEM REP CONGO; [Mukinzi, Jacques M.] World Wide Fund Nat, CH-1196 Gland, Switzerland; [Malhi, Yadvinder; Moore, Sam] Univ Oxford, Environm Change Inst, Sch Geog &amp; Environm, Oxford OX1 3QY, England; [Sullivan, Martin J. P.] Manchester Metropolitan Univ, Dept Nat Sci, Manchester M15 6BH, Lancs, England; [Adu-Bredu, Stephen; Foli, Ernest G.] Forestry Res Inst Ghana FORIG, Kumasi, Ghana; [Affum-Baffoe, Kofi] Forestry Commiss Ghana, Mensurat Unit, Kumasi, Ghana; [Amani, Christian A.; Zemagho, Lise] Univ Officielle Bukavu, Bukavu, DEM REP CONGO; [Amani, Christian A.; Sunderland, Terry C. H.] Ctr Int Forestry Res CIFOR, Bogor 16115, Indonesia; [Banin, Lindsay F.] Ctr Ecol &amp; Hydrol, Penicuik EH26 0QB, Midlothian, Scotland; [Begne, Serge K.; Kamdem, Marie-Noel Djuikouo; Sonke, Bonaventure; Taedoumg, Hermann] Univ Yaounde I, Higher Teachers Training Coll, Plant Systemat &amp; Ecol Lab, Yaounde, Cameroon; [Bocko, Yannick E.] Univ Marien Ngouabi, Lab Bot &amp; Ecol, Fac Sci &amp; Techn, Brazzaville, Rep Congo; [Boeckx, Pascal] Univ Ghent, Isotope Biosci Lab ISOFYS, B-9000 Ghent, Belgium; [Bogaert, Jan] Univ Liege, Gembloux Agrobio Tech, Biodivers &amp; Landscape Unit, B-5030 Gembloux, Belgium; [Brncic, Terry] Wildlife Conservat Soc, Congo Programme, Brazzaville, Rep Congo; [Chezeaux, Eric] Rougier Gabon, Libreville, Gabon; [Clark, Connie J.] Duke Univ, Nicholas Sch Environm, Durham, NC 27710 USA; [Daniels, Armandu K.; Tuagben, Darlington S.] Forestry Dev Author Govt Liberia FDA, Monrovia, CA, Liberia; [Kamdem, Marie-Noel Djuikouo] Univ Buea, Dept Bot &amp; Plant Physiol, Fac Sci, Buea, Cameroon; [Doucet, Jean-Louis] Univ Liege, Gembloux Agrobio Tech, TERRA Teaching &amp; Res Ctr, Forest Is Life, B-5030 Gembloux, Belgium; [Ondo, Fidele Evouna; Mihindu, Vianet; Poulsen, John R.] Agence Natl Parcs Nationaux, Libreville, Gabon; [Ewango, Corneille E. N.] Ctr Format &amp; Rech Conservat Forestiere CEFRECOF, Epulu, DEM REP CONGO; [Feldpausch, Ted R.] Univ Exeter, Coll Life &amp; Environm Sci, Geog, Exeter EX4 4QE, Devon, England; [Gonmadje, Christelle] Natl Herbarium, Yaounde, Cameroon; [Hall, Jefferson S.] Smithsonian Trop Res Inst, Forest Global Earth Observ, Washington, DC 20560 USA; [Hardy, Olivier J.] Univ Libre Bruxelles, Fac Sci, Evolutionary Biol &amp; Ecol, B-1050 Brussels, Belgium; [Harris, David J.] Royal Bot Garden Edinburgh, Edinburgh EH3 5NZ, Midlothian, Scotland; [Ifo, Suspense A.] Univ Marien Ngouabi, Dept Sci &amp; Vie Terre, Lab Geomat &amp; Ecol Trop Appl, Ecole Normale Super, Brazzaville, Rep Congo; [Jeffery, Kathryn J.; White, Lee J. T.] Univ Stirling, Biol &amp; Environm Sci, Stirling FK9 4LA, Scotland; [Kearsley, Elizabeth; Verbeeck, Hans] Univ Ghent, Dept Environm Computat &amp; Appl Vegetat Ecol Cavela, B-9000 Ghent, Belgium; [Leal, Miguel] Wildlife Conservat Soc, Uganda Programme, Kampala, Uganda; [Makana, Jean-Remy] Univ Kisangani, Lab Ecol &amp; Amenagement Forestier, Fac Sci, Kisangani, DEM REP CONGO; [Medjibe, Vincent P.] Duke Univ, Ctr Trop Conservat, Durham, NC 27705 USA; [Mihindu, Vianet] Commiss Cent African Forests COMIFAC, Yaounde, Cameroon; [Begone, Natacha Nssi; White, Lee J. T.] Minist Forests Seas Environm &amp; Climate, Libreville, Gabon; [Reitsma, Jan] Bur Waardenburg, NL-4101 CK Culemborg, Netherlands; [Sunderland, Terry C. H.] Univ British Columbia, Fac Forestry, Vancouver, BC V6T 1Z4, Canada; [Taedoumg, Hermann] Biodivers Int, Yaounde, Cameroon; [Talbot, Joey] Univ Leeds, Inst Transport Studies, Leeds LS2 9JT, W Yorkshire, England; [Umunay, Peter M.] Yale Univ, Yale Sch Forestry &amp; Environm Studies, New Haven, CT 06511 USA; [Umunay, Peter M.] Wildlife Conservat Soc, New York, NY 11224 USA; [Vleminckx, Jason] Florida Int Univ, Dept Biol Sci, Int Ctr Trop Bot, University Pk, PA 33199 USA; [Vleminckx, Jason] Univ Libre Bruxelles, Serv Evolut Biol &amp; Ecol, Fac Sci, B-1050 Brussels, Belgium; [White, Lee J. T.] Inst Rech Ecol Trop, Libreville, Gabon; [Woell, Hannsjoerg] Sommersbergseestr, A-8990 Bad Aussee, Austria; [Woods, John T.] Univ Liberia, William R Tolbert Jr Coll Agr &amp; Forestry, Monrovia, CA, Liberia</t>
  </si>
  <si>
    <t>University of Leeds; University of York - UK; University of London; University College London; Royal Museum for Central Africa; University of Kisangani; Ghent University; University of Oxford; Manchester Metropolitan University; Official University of Bukavu; CGIAR; Center for International Forestry Research (CIFOR); UK Centre for Ecology &amp; Hydrology (UKCEH); University of Yaounde I; Ghent University; University of Liege; Duke University; University of Liege; University of Exeter; Smithsonian Institution; Smithsonian Tropical Research Institute; Universite Libre de Bruxelles; University of Stirling; Ghent University; University of Kisangani; Duke University; University of British Columbia; University of Leeds; Yale University; Wildlife Conservation Society; State University System of Florida; Florida International University; Universite Libre de Bruxelles</t>
  </si>
  <si>
    <t>Verbeeck, Hans/0000-0003-1490-0168; Poulsen, John/0000-0002-1532-9808; Sunderland, Terence/0000-0002-1985-9849; Malhi, Yadvinder/0000-0002-3503-4783; Phillips, Oliver L./0000-0002-8993-6168; Hardy, Olivier/0000-0003-2052-1527; Feldpausch, Ted/0000-0002-6631-7962; Jeffery, Kathryn J/0000-0002-2632-0008; Foli, Ernest/0000-0003-4069-5620; Makana, Jean-Remy/0000-0002-6006-2938; Cooper, Declan/0000-0002-2466-7710; Sullivan, Martin/0000-0002-5955-0483; Talbot, Joey/0000-0002-6520-4560; amani, christian/0000-0002-7474-2213; Hubau, Wannes/0000-0003-3795-4986; Bennett, Amy/0000-0001-9815-200X</t>
  </si>
  <si>
    <t>e2003169118</t>
  </si>
  <si>
    <t>10.1073/pnas.2003169118</t>
  </si>
  <si>
    <t>http://dx.doi.org/10.1073/pnas.2003169118</t>
  </si>
  <si>
    <t>Green Accepted, Green Published, Green Submitted, hybrid</t>
  </si>
  <si>
    <t>Okello J.; Bauters M.; Verbeeck H.; Kasenene J.; Boeckx P.</t>
  </si>
  <si>
    <t>Okello, Joseph (57217391942); Bauters, Marijn (56950696200); Verbeeck, Hans (57192690229); Kasenene, John (6602357807); Boeckx, Pascal (7003823448)</t>
  </si>
  <si>
    <t>Response of Afromontane soil organic carbon, nitrogen, and phosphorus to in situ experimental warming along an elevational gradient</t>
  </si>
  <si>
    <t>Frontiers in Soil Science</t>
  </si>
  <si>
    <t>Afromontane forests; biogeochemical cycles; carbon; climate warming; elevational gradient; nitrogen and phosphorus; Uganda</t>
  </si>
  <si>
    <t>Tropical montane forests store large amounts of carbon (C), nitrogen (N), and phosphorus (P) in soil. These soil C, N, and P pools are vulnerable to increased losses due to the increasing local temperatures. To gain better insight into the effects of climate warming on biogeochemistry in montane forests in Africa, we established study plots along a natural climate gradient in Uganda between 1,250 and 3,000 m in the Rwenzori Mountains. We studied soil C, N, and P contents as well as 13C and 15N isotopic compositions and leaf nutrient contents. Further, we simulated climate warming by 0.9°C–2.8°C for 2 years by conducting in situ soil mesocosms translocation downslope. The results revealed that, along the elevational gradient, soil organic C increased six-fold from 2.6 ± 1.0% at 1,250–1,300 m to 16.0 ± 1.9% at 2,700–3,000 m, with a linear increase of 0.94% per 100 m of elevation increase. Similarly, soil total N increased five-fold, from 0.3 ± 0.1% to 1.3 ± 0.1%, with a linear increase of 0.07% per 100 m of elevation increase. Further, soil bio-available P increased three-fold, from 9.6 ± 5.2 mg kg−1 to 29.5 ± 3.0 mg kg−1, with a linear increase of 1.4 mg kg−1 per 100 m of elevation increase. Soil δ15N decreased linearly by 0.39‰ per 100 m of elevation increase, ranging from 8.9 ± 0.2‰ to 2.9 ± 0.7‰ at 1,250–1,300 m and 2,700–3,000 m, respectively. The accumulation of soil organic C and total N with elevation is due to slow microbial activity under lower temperature. Indeed, the soil δ15N indicated a more closed N cycling with increasing elevation. However, despite the increasing trend in soil C and nutrient status with elevation, leaf N and P contents decreased linearly with elevation. This is likely due to the impairment of nutrient uptake under low temperature and low pH. In addition, following 2 years of in situ soil warming, we found that the soil δ13C and δ15N values relatively increased. Generally, the results imply that warming triggered accelerated transformation processes of accrued soil organic matter. Copyright © 2022 Okello, Bauters, Verbeeck, Kasenene and Boeckx.</t>
  </si>
  <si>
    <t>Okello J., Department of Green Chemistry and Technology, Isotope Bioscience Laboratory (ISOFYS), Ghent University, Gent, Belgium, CAVElab- Computational and Applied Vegetation Ecology, Ghent University, Gent, Belgium, Faculty of Agriculture and Environmental Sciences, Mountains of the Moon University, Fort Portal, Uganda, National Agricultural Research Organisation, Mbarara Zonal Agricultural Research and Development Institute, Mbarara, Uganda; Bauters M., Department of Green Chemistry and Technology, Isotope Bioscience Laboratory (ISOFYS), Ghent University, Gent, Belgium, CAVElab- Computational and Applied Vegetation Ecology, Ghent University, Gent, Belgium; Verbeeck H., CAVElab- Computational and Applied Vegetation Ecology, Ghent University, Gent, Belgium; Kasenene J., Faculty of Agriculture and Environmental Sciences, Mountains of the Moon University, Fort Portal, Uganda; Boeckx P., Department of Green Chemistry and Technology, Isotope Bioscience Laboratory (ISOFYS), Ghent University, Gent, Belgium</t>
  </si>
  <si>
    <t>Department of Green Chemistry and Technology, Isotope Bioscience Laboratory (ISOFYS), Ghent University, Gent, Belgium; CAVElab- Computational and Applied Vegetation Ecology, Ghent University, Gent, Belgium; Faculty of Agriculture and Environmental Sciences, Mountains of the Moon University, Fort Portal, Uganda; National Agricultural Research Organisation, Mbarara Zonal Agricultural Research and Development Institute, Mbarara, Uganda</t>
  </si>
  <si>
    <t>57217391942; 56950696200; 57192690229; 6602357807; 7003823448</t>
  </si>
  <si>
    <t>10.3389/fsoil.2022.905010</t>
  </si>
  <si>
    <t>https://www.scopus.com/inward/record.uri?eid=2-s2.0-85146350224&amp;doi=10.3389%2ffsoil.2022.905010&amp;partnerID=40&amp;md5=339ae051c69fb02d5077df410065abde</t>
  </si>
  <si>
    <t>Delgado-Suazo, P; Burrowes, PA</t>
  </si>
  <si>
    <t>Delgado-Suazo, Peter; Burrowes, Patricia A.</t>
  </si>
  <si>
    <t>Response to thermal and hydric regimes point to differential inter- and intraspecific vulnerability of tropical amphibians to climate warming</t>
  </si>
  <si>
    <t>JOURNAL OF THERMAL BIOLOGY</t>
  </si>
  <si>
    <t>Hydrothermal physiology; Thermal performance curves; Climate warming; Tropical amphibians; Direct development frogs; Climate vulnerability; Intraspecific variation</t>
  </si>
  <si>
    <t>PREFERRED BODY TEMPERATURES; EVAPORATIVE WATER-LOSS; PUERTO-RICAN FROGS; COUNTERGRADIENT VARIATION; PERFORMANCE; PHYSIOLOGY; FOREST; MODELS; ACCLIMATION; ECTOTHERMS</t>
  </si>
  <si>
    <t>In Puerto Rico, an island threatened by climate warming, only one of two species of frogs that share part of their distribution has undergone a recent range contraction to higher elevations. We questioned if differences in their physiological response to temperature and dehydration might explain this distributional change. We studied a lowland and a highland population of Eleutherodactylus coqui, a widespread generalist, and E. portoricensis, an endangered species that is currently found only above 600 m. We compared various physiological aspects: operative temperature; temperature selection; critical temperatures; and their response to jumping performance tests at various thermal and hydric regimes. Results revealed that E. portoricensis had the highest CTmin and lowest CTmax and selected a cooler range of temperatures from the experimental gradient. Jumping performance increased with temperature for the three populations until attaining maximum performance. Afterwards, performance dropped drastically until reaching CTmax. Dehydration had a negative effect on performance for both species, particularly on maximum performance. This effect was greatest for E. portoricensis, followed by highelevation E. coqui. The significantly greater thermo-hydric physiological limitations of E. portoricensis may explain its recent range contraction, potentially, as a response to climate warming. Low-elevation E. coqui had the lowest operative warming tolerance and was the only population to select temperatures like those encountered in their environment, indicating it may be narrowly adapted to local thermal conditions and thus, also vulnerable to climate change. Our results point towards plasticity in the response of E. coqui to varying climatic conditions, and present evidence of different physiological responses between closely related species at the same locality. This work highlights the importance of studying the combined effects of temperature and hydration to understand the response of ectotherms to warming environments and presents further evidence that desiccation may be a limiting factor determining which species may survive.</t>
  </si>
  <si>
    <t>[Delgado-Suazo, Peter; Burrowes, Patricia A.] Univ Puerto Rico, Dept Biol, POB 23360, San Juan, PR 00936 USA</t>
  </si>
  <si>
    <t>University of Puerto Rico; University of Puerto Rico Medical Sciences Campus</t>
  </si>
  <si>
    <t>Burrowes, Patricia/0000-0002-3085-6681</t>
  </si>
  <si>
    <t>0306-4565</t>
  </si>
  <si>
    <t>10.1016/j.jtherbio.2021.103148</t>
  </si>
  <si>
    <t>http://dx.doi.org/10.1016/j.jtherbio.2021.103148</t>
  </si>
  <si>
    <t>Gastauer, M; Massante, JC; Ramos, SJ; da Silva, RDS; Boanares, D; Guedes, RS; Caldeira, CF; Medeiros-Sarmento, PS; de Castro, AF; Prado, IGD; Cardoso, ALD; Maurity, C; Ribeiro, PG</t>
  </si>
  <si>
    <t>Gastauer, Markus; Massante, Jhonny Capichoni; Ramos, Silvio Junio; da Silva, Rayara do Socorro Souza; Boanares, Daniela; Guedes, Rafael Silva; Caldeira, Cecilio Frois; Medeiros-Sarmento, Priscila Sanjuan; de Castro, Arianne Flexa; Prado, Isabelle Goncalves de Oliveira; Cardoso, Andre Luiz de Rezende; Maurity, Clovis; Ribeiro, Paula Godinho</t>
  </si>
  <si>
    <t>Revegetation on Tropical Steep Slopes after Mining and Infrastructure Projects: Challenges and Solutions</t>
  </si>
  <si>
    <t>slope stability; erosion; succession; rupestrian ecosystems; species selection; mining; rehabilitation; carbon fixation</t>
  </si>
  <si>
    <t>EROSION CONTROL; ECOLOGICAL SUCCESSION; PHYSICAL-PROPERTIES; PLANT COLONIZATION; FOREST RESTORATION; MUNTINGIA-CALABURA; CONCENTRATED FLOW; MICROBIAL BIOMASS; SOIL COMPACTION; LANDSLIDE SCARS</t>
  </si>
  <si>
    <t>The revegetation of steep slopes after mining and infrastructure projects is not an easy task. To enhance the effectiveness of revegetation projects, the present study aimed to review (i) specific challenges of steep slope revegetation, (ii) ecological succession patterns in similar environments, (iii) soil conditioning and revegetation strategies to enhance vegetation cover, (iv) the importance of microorganisms to enhance steep slope revegetation, and (v) the functional plant traits necessary to establish on steep slopes. In general, steep slopes are characterized by high bulk densities, potentially toxic elements, and low water and nutrient availability. Additionally, high temperature and elevated radiation constrain the soil conditioning and vegetation cover establishment. Lessons from ecological succession in natural steep slope habitats show that steep slope revegetation is a long-term process. Planting strategies, including hydroseeding and geotextiles, may enhance the implementation of vegetation cover. Different plant functional groups show adaptations necessary for establishment in steep slope environments, and mixtures of species containing different functional groups can promote diverse and resilient plant communities. Promising species may be retrieved from local rupestrian ecosystems, as these floras are adapted to shallow, oligotrophic soils. Further research on combining methods of soil conditioning with individual planting and/or seeding strategies of carefully selected species is necessary to enhance steep slope revegetation and rehabilitation, contributing to slope stability, erosion reduction, and carbon fixation in the long term.</t>
  </si>
  <si>
    <t>[Gastauer, Markus; Massante, Jhonny Capichoni; Ramos, Silvio Junio; da Silva, Rayara do Socorro Souza; Boanares, Daniela; Guedes, Rafael Silva; Caldeira, Cecilio Frois; Medeiros-Sarmento, Priscila Sanjuan; de Castro, Arianne Flexa; Prado, Isabelle Goncalves de Oliveira; Maurity, Clovis; Ribeiro, Paula Godinho] Inst Tecnol Vale, Rua Boaventura Silva 955, BR-66055200 Belem, PA, Brazil; [Gastauer, Markus; de Castro, Arianne Flexa] Univ Fed Para, Programa Posgrad Ecol, R Augusto Correa 01, BR-66075110 Belem, PA, Brazil; [Cardoso, Andre Luiz de Rezende] Bioma Meio Ambiente, Alameda Inga 840, BR-34006042 Nova Lima, MG, Brazil; [Guedes, Rafael Silva] Univ Fed Sul &amp; Sudeste Para, Lab Ciencia Solo, Inst Estudos Trop Umido, Rua Alberto Santos Dumont S-N, BR-68557335 Xinguara, PA, Brazil</t>
  </si>
  <si>
    <t>Universidade Federal do Para; Universidade Federal do Sul e Sudeste do Para</t>
  </si>
  <si>
    <t>de Oliveira Prado, Isabelle Gonçalves/0000-0003-4456-8303; Ribeiro, Paula Godinho/0000-0003-0660-1248; Massante, Jhonny Capichoni/0000-0003-2764-4976; Ramos, Silvio Junio/0000-0001-5909-8418; Frois Caldeira, Cecilio/0000-0003-4762-3515; Silva Guedes, Rafael/0000-0001-7450-5851; Rezende Cardoso, Andre Luiz de/0000-0001-8166-2134; Castro, Arianne/0000-0002-9907-6667</t>
  </si>
  <si>
    <t>10.3390/su142417003</t>
  </si>
  <si>
    <t>http://dx.doi.org/10.3390/su142417003</t>
  </si>
  <si>
    <t>Huang, YJ; Zhu, H; Su, T; Spicer, RA; Hu, JJ; Jia, LB; Zhou, ZK</t>
  </si>
  <si>
    <t>Huang, Yong-Jiang; Zhu, Hai; Su, Tao; Spicer, Robert A.; Hu, Jin-Jin; Jia, Lin-Bo; Zhou, Zhe-Kun</t>
  </si>
  <si>
    <t>Rise of herbaceous diversity at the southeastern margin of the Tibetan Plateau: First insight from fossils</t>
  </si>
  <si>
    <t>JOURNAL OF SYSTEMATICS AND EVOLUTION</t>
  </si>
  <si>
    <t>fossil carpology; Hengduan Mountains; late Pliocene; meadow; monsoon; Tibetan Plateau</t>
  </si>
  <si>
    <t>LATE PLIOCENE; HENGDUAN MOUNTAINS; MOLECULAR PHYLOGENY; EVOLUTIONARY HISTORY; PLANT DIVERSITY; YUNNAN; CHINA; BIODIVERSITY; MONSOONS; CLIMATE</t>
  </si>
  <si>
    <t>The Hengduan Mountains region (HMR) on the southeastern Tibetan Plateau, supports a high diversity of herbs, particularly in its subalpine to alpine ecosystems, due to high altitude and cool temperate climate. Current understanding on the formation of such herbaceous richness is based chiefly on molecular phylogenies; however, direct geological evidence is lacking because herbs are rarely preserved as macroscopic fossils. In this study, we present abundant fossil fruits and seeds of herbs from the late Pliocene Heqing Basin in the southern HMR. Our systematic analysis shows the presence of at least 18 species belonging to 11 genera, that is, Ranunculus, Corydalis, Rumex, Polygonum, Chenopodium, Stellaria, Fragaria, Astragalus, Aster, Carex, and Schoenoplectus, of which Polygonum is most abundant followed by Astragalus. This finding throws the first light from fossil evidence on the rise of herbaceous diversity in the region. We interpret the local assembly of these herbs as resulting from rapid pre-Pliocene species diversifications of many herbaceous groups in the HMR. As nowadays most of these herbs grow primarily in meadows and a few occur as subaquatic plants, we suggest an open meadow hosting some scattered shrubs in the vicinity of a vegetated wetland in the Heqing Basin during the late Pliocene. This provides the first direct evidence of past treeless open vegetation within the HMR and thus improves our knowledge of vegetation evolution in the region. We suggest that the uplift-induced climate cooling and monsoon-associated precipitation seasonality are potentially the key driving forces for the opening of meadow vegetation in the HMR.</t>
  </si>
  <si>
    <t>[Huang, Yong-Jiang; Hu, Jin-Jin; Jia, Lin-Bo; Zhou, Zhe-Kun] Chinese Acad Sci, Kunming Inst Bot, Key Lab Plant Biodivers &amp; Biogeog East Asia, Kunming 650201, Yunnan, Peoples R China; [Huang, Yong-Jiang; Zhu, Hai] Chinese Acad Sci, Nanjing Inst Geol &amp; Palaeontol, State Key Lab Palaeobiol &amp; Stratig, Nanjing 210008, Peoples R China; [Zhu, Hai] Shangrao Normal Univ, Coll Life Sci, Shangrao 334001, Jiangxi, Peoples R China; [Su, Tao; Spicer, Robert A.; Zhou, Zhe-Kun] Chinese Acad Sci, Key Lab Trop Forest Ecol, Xishuangbanna Trop Bot Garden, Mengla 666303, Yunnan, Peoples R China; [Spicer, Robert A.] Open Univ, Sch Environm Earth &amp; Ecosyst Sci, Milton Keynes MK7 6AA, Bucks, England</t>
  </si>
  <si>
    <t>Chinese Academy of Sciences; Kunming Institute of Botany, CAS; Chinese Academy of Sciences; Shangrao Normal University; Chinese Academy of Sciences; Xishuangbanna Tropical Botanical Garden, CAS; Open University - UK</t>
  </si>
  <si>
    <t>Su, Tao/0000-0002-9148-6127; Zhou, Zhekun/0000-0002-0710-2128; Huang, Yong-Jiang/0000-0003-1898-6501</t>
  </si>
  <si>
    <t>1674-4918</t>
  </si>
  <si>
    <t>10.1111/jse.12755</t>
  </si>
  <si>
    <t>http://dx.doi.org/10.1111/jse.12755</t>
  </si>
  <si>
    <t>van Kolfschoten L.; Dück L.; Lind M.I.; Jandér K.C.</t>
  </si>
  <si>
    <t>van Kolfschoten, Lisette (57213264137); Dück, Lovisa (57912763000); Lind, Martin I. (16643299100); Jandér, K. Charlotte (26021263900)</t>
  </si>
  <si>
    <t>Rising temperatures threaten pollinators of fig trees—Keystone resources of tropical forests</t>
  </si>
  <si>
    <t>Ecology and Evolution</t>
  </si>
  <si>
    <t>Ficus; fig wasp; global warming; life span; mutualism; pollination</t>
  </si>
  <si>
    <t>Pollinating insects are decreasing worldwide in abundance, biomass, and species richness, affecting the plants that rely on pollinators for fruit production and seed set. Insects are often sensitive to high temperatures. The projected temperature increases may therefore severely affect plants that rely on insect pollinators. Highly specialized mutualisms are expected to be particularly vulnerable to change because they have fewer partner options should one partner become unavailable. In the highly specialized mutualism between fig trees and their pollinating fig wasp, each fig species is pollinated by only one or a few wasp species. Because of their year-round fruit production, fig trees are considered a keystone resource for tropical forests. However, to produce fruits, wild fig trees need to be pollinated by fig wasps that typically travel a long one-way trip from the tree donating pollen to the tree receiving pollen. In a few previous studies from China and Australia, increasing temperatures dramatically decreased fig wasp lifespan. Are these grim results generalizable to fig mutualisms globally? Here, we use survival experiments to determine the effect of increasing temperature on the lifespan of Neotropical fig wasps associated with five common Panamanian Ficus species. Experimental temperatures were based on the current daytime mean temperature of 26.8°C (2SD: 21.6–31.7°C) and the predicted local temperature increase of 1–4°C by the end of the 21st century. We found that all tested pollinator wasp species had a significantly shorter lifespan in 30, 32, 34, and 36°C compared to the current diurnal mean temperature of 26°C. At 36°C pollinator median lifespan decreased to merely 2–10 h (6%–19% of their median lifespan at 26°C). Unless wasps can adapt, such a dramatic reduction in lifespan is expected to reduce the number of pollinators that successfully disperse to flowering fig trees, and may therefore jeopardize both fruit set and eventually survival of the mutualism. © 2022 The Authors. Ecology and Evolution published by John Wiley &amp; Sons Ltd.</t>
  </si>
  <si>
    <t>van Kolfschoten L., Plant Ecology and Evolution, Department of Ecology and Genetics, Evolutionary Biology Centre Uppsala University, Uppsala, Sweden; Dück L., Smithsonian Tropical Research Institute, Ancon, Panama; Lind M.I., Animal Ecology, Department of Ecology and Genetics, Evolutionary Biology Centre Uppsala University, Uppsala, Sweden; Jandér K.C., Plant Ecology and Evolution, Department of Ecology and Genetics, Evolutionary Biology Centre Uppsala University, Uppsala, Sweden</t>
  </si>
  <si>
    <t>Plant Ecology and Evolution, Department of Ecology and Genetics, Evolutionary Biology Centre Uppsala University, Uppsala, Sweden; Smithsonian Tropical Research Institute, Ancon, Panama; Animal Ecology, Department of Ecology and Genetics, Evolutionary Biology Centre Uppsala University, Uppsala, Sweden</t>
  </si>
  <si>
    <t>57213264137; 57912763000; 16643299100; 26021263900</t>
  </si>
  <si>
    <t>e9311</t>
  </si>
  <si>
    <t>10.1002/ece3.9311</t>
  </si>
  <si>
    <t>https://www.scopus.com/inward/record.uri?eid=2-s2.0-85139113642&amp;doi=10.1002%2fece3.9311&amp;partnerID=40&amp;md5=5f6d79c2ac93c52bf9407d556fec9fc1</t>
  </si>
  <si>
    <t>Ye, JH; Batista, CE; Zhao, TN; Campos, J; Ma, YJ; Guimaraes, P; Ribeiro, IO; Medeiros, ASS; Stewart, MP; Arellano, JVG; Guenther, AB; Souza, RAF; Martin, ST</t>
  </si>
  <si>
    <t>Ye, Jianhuai; Batista, Carla E.; Zhao, Tianning; Campos, Jesus; Ma, Yongjing; Guimaraes, Patricia; Ribeiro, Igor O.; Medeiros, Adan S. S.; Stewart, Matthew P.; de Arellano, Jordi Vila-Guerau; Guenther, Alex B.; de Souza, Rodrigo Augusto Ferreira; Martin, Scot T.</t>
  </si>
  <si>
    <t>River Winds and Transport of Forest Volatiles in the Amazonian Riparian Ecoregion</t>
  </si>
  <si>
    <t>ENVIRONMENTAL SCIENCE &amp; TECHNOLOGY</t>
  </si>
  <si>
    <t>Article; Early Access</t>
  </si>
  <si>
    <t>volatile organic compounds; river wind; riparian ecoregion; Amazon tropical forest; unmanned aerial vehicle</t>
  </si>
  <si>
    <t>LOCAL BOUNDARY-LAYER; RAIN-FOREST; ORGANIC-COMPOUNDS; EMISSIONS; BREEZE; ISOPRENE; AEROSOLS; DROUGHT; SEASON; BASIN</t>
  </si>
  <si>
    <t>Volatile organic compounds (VOCs) emitted from forests are important chemical components that affect ecosystem functioning, atmospheric chemistry, and regional climate. Temperature differences between a forest and an adjacent river can induce winds that influence VOC fate and transport. Quantitative observations and scientific understanding, however, remain lacking. Herein, daytime VOC datasets were collected from the surface up to 500 m over the Rio Negro river in Amazonia. During time periods of river winds, isoprene, alpha-pinene, and beta-pinene concentrations increased by 50, 60, and 80% over the river, respectively. The concentrations at 500 m were up to 80% greater compared to those at 100 m because of the transport path of river winds. By comparison, the concentration of methacrolein, a VOC oxidation product, did not depend on river winds or height. The differing observations for primary emissions and oxidation products can be explained by the coupling of timescales among emission, reaction, and transport. This behavior was captured in large-eddy simulations with a coupled chemistry model. The observed and simulated roles of river winds in VOC fate and transport highlight the need for improved representation of these processes in regional models of air quality and chemistry-climate coupling.</t>
  </si>
  <si>
    <t>[Ye, Jianhuai; Zhao, Tianning; Stewart, Matthew P.; Martin, Scot T.] Harvard Univ, Sch Engn &amp; Appl Sci, Cambridge, MA 02138 USA; [Ye, Jianhuai] Southern Univ Sci &amp; Technol, Sch Environm Sci &amp; Engn, Shenzhen 518055, Guangdong, Peoples R China; [Batista, Carla E.; Guimaraes, Patricia; Ribeiro, Igor O.; Medeiros, Adan S. S.; de Souza, Rodrigo Augusto Ferreira] Amazonas State Univ, Sch Technol, BR-69065020 Manaus, Amazonas, Brazil; [Batista, Carla E.; Guimaraes, Patricia; de Souza, Rodrigo Augusto Ferreira] Natl Inst Amazonian Res, Postgrad Program Climate &amp; Environm, BR-69060001 Manaus, Amazonas, Brazil; [Campos, Jesus; Guenther, Alex B.] Univ Calif Irvine, Dept Earth Syst Sci, Irvine, CA 92697 USA; [Ma, Yongjing] Chinese Acad Sci, Inst Atmospher Phys, State Key Lab Atmospher Boundary Layer Phys &amp; Atm, Beijing 100029, Peoples R China; [de Arellano, Jordi Vila-Guerau] Wageningen Univ, Meteorol &amp; Air Qual Sect, NL-6708 PB Wageningen, Netherlands; [Martin, Scot T.] Harvard Univ, Dept Earth &amp; Planetary Sci, Cambridge, MA 02138 USA</t>
  </si>
  <si>
    <t>Harvard University; Southern University of Science &amp; Technology; Universidade do Estado do Amazonas; Institute Nacional de Pesquisas da Amazonia; University of California System; University of California Irvine; Chinese Academy of Sciences; Institute of Atmospheric Physics, CAS; Wageningen University &amp; Research; Harvard University</t>
  </si>
  <si>
    <t>Batista, Carla Estefani/0000-0002-4470-8727; Guenther, Alex/0000-0001-6283-8288; Ye, Jianhuai/0000-0002-9063-3260</t>
  </si>
  <si>
    <t>AMER CHEMICAL SOC</t>
  </si>
  <si>
    <t>0013-936X</t>
  </si>
  <si>
    <t>10.1021/acs.est.1c08460</t>
  </si>
  <si>
    <t>http://dx.doi.org/10.1021/acs.est.1c08460</t>
  </si>
  <si>
    <t>Jin, YQ; Liu, CG; Qian, SS; Luo, YQ; Zhou, RW; Tang, JW; Bao, WK</t>
  </si>
  <si>
    <t>Jin, Yanqiang; Liu, Chenggang; Qian, Song S.; Luo, Yiqi; Zhou, Ruiwu; Tang, Jianwei; Bao, Weikai</t>
  </si>
  <si>
    <t>Root/shoot ratio Understory vegetation</t>
  </si>
  <si>
    <t>Understory biomass; Carbon storage; Biomass allocation; Root; shoot ratio; Understory vegetation; Overstory-understory interactions</t>
  </si>
  <si>
    <t>CARBON STOCK; FOREST; MANAGEMENT; TEMPERATE; DIVERSITY; BIOMASS; DYNAMICS; PRODUCTIVITY; COMPETITION; RESPONSES</t>
  </si>
  <si>
    <t>Plant biomass storage and its allocation reflect the ecosystem productivity and adaptation to different environments. Understory vegetation is a significant component of any forest ecosystem and plays a vital role in biodiversity maintenance and the ecosystem's carbon cycle. Although many studies have addressed the relationships of climate, stand structure and resource availability with understory biomass and its allocation at local scales, the large-scale variation of understory biomass and allocation and their underlying mechanisms remain unclear. We compiled a large database of understory biomass at the community level across China's forests to explore the large-scale patterns of understory biomass and R/S ratio, and to quantify the relative importance of drivers. Understory biomass and R/S ratio varied largely with forest types, and decreased with increasing longitude, but increased with elevation. Understory biomass increased with increasing latitude, mean annual temperature (MAT), and mean annual precipitation (MAP), while the R/S ratio decreased with latitude, MAT, and MAP. Stand structure had a strong effect on the variations in understory biomass. MAP was the most important driver in determining R/S ratio. This synthesis provides a first assessment of the large-scale patterns of understory biomass and allocation and sheds new light on the mechanisms underlying the variations in understory biomass and its allocation over a broad geographic scale. These findings will improve predictions of understory community dynamics in response to climate change and aid in further optimizing ecosystem process models. (c) 2021 Elsevier B.V. All rights reserved.</t>
  </si>
  <si>
    <t>[Jin, Yanqiang; Liu, Chenggang; Tang, Jianwei] Chinese Acad Sci, Xishuangbanna Trop Bot Garden, CAS Key Lab Trop Plant Resources &amp; Sustainable Us, Menglun 666303, Yunnan, Peoples R China; [Qian, Song S.] Univ Toledo, Dept Environm Sci, Toledo, OH 43606 USA; [Luo, Yiqi] No Arizona Univ, Ctr Ecosyst Sci &amp; Soc, Flagstaff, AZ 86011 USA; [Zhou, Ruiwu] Yuxi Normal Univ, Coll Geog &amp; Land Engn, Yuxi 653100, Yunnan, Peoples R China; [Bao, Weikai] Chinese Acad Sci, CAS Key Lab Mt Ecol Restorat &amp; Bioresource Utiliz, Chengdu Inst Biol, Chengdu 610041, Sichuan, Peoples R China; [Bao, Weikai] Chinese Acad Sci, Ecol Restorat Biodivers Conservat Key Lab Sichuan, Chengdu Inst Biol, Chengdu 610041, Sichuan, Peoples R China</t>
  </si>
  <si>
    <t>Chinese Academy of Sciences; Xishuangbanna Tropical Botanical Garden, CAS; University System of Ohio; University of Toledo; Northern Arizona University; Yuxi Normal University; Chinese Academy of Sciences; Chengdu Institute of Biology, CAS; Chinese Academy of Sciences; Chengdu Institute of Biology, CAS</t>
  </si>
  <si>
    <t>Jin, Yanqiang/0000-0002-9050-5031</t>
  </si>
  <si>
    <t>10.1016/j.scitotenv.2021.150169</t>
  </si>
  <si>
    <t>http://dx.doi.org/10.1016/j.scitotenv.2021.150169</t>
  </si>
  <si>
    <t>Minaya, V; Suarez, VC; Wenninger, J; Mynett, A</t>
  </si>
  <si>
    <t>Minaya, Veronica; Camacho Suarez, Vivian; Wenninger, Jochen; Mynett, Arthur</t>
  </si>
  <si>
    <t>Runoff generation from a combined glacier and páramo catchment within the Antisana Reserve in Ecuador</t>
  </si>
  <si>
    <t>JOURNAL OF ECOHYDRAULICS</t>
  </si>
  <si>
    <t>Environmental tracers; runoff generation; water chemistry; paramos; tropical grasslands</t>
  </si>
  <si>
    <t>RAINFALL VARIABILITY; ISOTOPIC COMPOSITION; CLIMATE-CHANGE; WATER; DRAINAGE; ELEVATION; TRACER; FOREST; BASIN; IDENTIFICATION</t>
  </si>
  <si>
    <t>Runoff processes in glacier and paramo catchments in the Andean region are of interest as they are vitally important to serve the water needs of surrounding communities. Particularly in Northern Ecuador, the runoff processes are less well-known due to the high variability of precipitation, young volcanic ash soil properties, soil moisture dynamics and other local factors. Previous studies have shown that the melting of glaciers contributes to runoff generation and that the paramo ecosystem plays an important role in regulating runoff during periods of low precipitation. Data collection and experimental investigations were carried out in a catchment of 15.2 km(2) and altitude ranging between 4000 and 5700 m above sea level. Environmental tracers and hydrochemical catchment characterization were used for identifying runoff sources and their respective contributions during dry and wet conditions. Dry conditions are defined as periods where precipitation was absent for at least three consecutive days and wet conditions imply rainfall events. This study highlights the importance of the paramo on contributing to total runoff during baseflow (70% of total runoff) and the capacity of the paramo to dissipate the stream energy and buffer the peak flow during rainfall conditions. Electrical conductivity together with stable isotopes were identified as conservative tracers that characterize the end-member concentrations.</t>
  </si>
  <si>
    <t>[Minaya, Veronica] Escuela Politec Nacl, Dept Civil &amp; Environm Engn, Quito, Ecuador; [Camacho Suarez, Vivian] Univ Sheffield, Civil Engn Dept, Sheffield, England; [Wenninger, Jochen; Mynett, Arthur] UNESCO IHE Inst Water Educ, Dept Water Sci &amp; Engn, Delft, Netherlands; [Mynett, Arthur] Delft Univ Technol, Sect Hydraul Engn, Delft, Netherlands; [Minaya, Veronica] Escuela Politec Nacl, Dept Civil &amp; Environm Engn, Ladron de Guevara E11-253,POB 17-01-2759, Quito, Ecuador</t>
  </si>
  <si>
    <t>Escuela Politecnica Nacional Ecuador; University of Sheffield; IHE Delft Institute for Water Education; Delft University of Technology; Escuela Politecnica Nacional Ecuador</t>
  </si>
  <si>
    <t>2470-5357</t>
  </si>
  <si>
    <t>10.1080/24705357.2021.2005472</t>
  </si>
  <si>
    <t>http://dx.doi.org/10.1080/24705357.2021.2005472</t>
  </si>
  <si>
    <t>Gomez-Morales, DA; Acevedo-Charry, O</t>
  </si>
  <si>
    <t>Gomez-Morales, Diego A.; Acevedo-Charry, Orlando</t>
  </si>
  <si>
    <t>Satellite remote sensing of environmental variables can predict acoustic activity of an orthopteran assemblage</t>
  </si>
  <si>
    <t>Remote sensing; Orthoptera; Bioacoustics; Biodiversity monitoring; Moonlight; Precipitation; Satellite; Environmental factors; Community; Temperature</t>
  </si>
  <si>
    <t>TROPICAL EVERGREEN FOREST; VERTICAL STRATIFICATION; FREQUENCY; SOUND; REGRESSION; COMMUNITY; KATYDIDS; COMMUNICATION; DIVERSITY; PATTERNS</t>
  </si>
  <si>
    <t>Passive acoustic monitoring (PAM) is a promising method for biodiversity assessment, which allows for longer and less intrusive sampling when compared to traditional methods (e.g., collecting specimens), by using sound recordings as the primary data source. Insects have great potential as models for the study and monitoring of acoustic assemblages due to their sensitivity to environmental changes. Nevertheless, ecoacoustic studies focused on insects are still scarce when compared to more charismatic groups. Insects' acoustic activity patterns respond to environmental factors, like temperature, moonlight, and precipitation, but community acoustic perspectives have been barely explored. Here, we provide an example of the usefulness of PAM to track temporal patterns of acoustic activity for a nocturnal assemblage of insects (Orthoptera). We integrate satellite remote sensing and astronomically measured environmental factors at a local scale in an Andean Forest of Colombia and evaluate the acoustic response of orthopterans through automated model detections of their songs for nine weeks (March and April of 2020). We describe the acoustic frequency range and diel period for the calling song of each representative species. Three species overlapped in frequency and diel acoustics but inhabit different strata: canopy, understory, and ground surface level. Based on the acoustic frequency and activity, we identified three trends: (i) both sampled cricket species call at lower frequency for shorter periods of time (dusk); (ii) all sampled katydid species call at higher frequency for longer time periods, including later hours at night; and (iii) the diel acoustic activity span window seems to increase proportionally with dominant acoustic frequency, but further research is required. We also identified a dusk chorus in which all the species sing at the same time. To quantify the acoustic response to environmental factors, we calculated a beta regression with the singing activity as a response variable and moon phase, surface temperature and daily precipitation as explanatory variables. The response to the moon phase was significant for the katydids but not for the crickets, possibly due to differences in diel activity periods. Crickets are active during dusk, thus the effects of moonlight on acoustic activity are negligible. The response to precipitation was significant for the two crickets and not for the katydids, possibly because of higher likelihood of rain interrupting crickets' shorter diel activity period. Our study shows how the local survey of orthopteran acoustic assemblages, with a species taxonomic resolution coupled with remote-sensing environmental measurements can reveal responses to environmental factors. In addition, we demonstrate how satellite data might prove to be a useful alternative source of environmental data for community studies with geographical, financial, or other constraints.</t>
  </si>
  <si>
    <t>[Gomez-Morales, Diego A.] Univ Nacl Colombia, Dept Biol, Bogota, DC, Colombia; [Gomez-Morales, Diego A.] Calif State Univ, Dept Biol, Northridge, CA 91330 USA; [Acevedo-Charry, Orlando] Inst Invest Recursos Biol Alexander Humboldt, Colecc Sonidos Ambientales Mauricio Alvarez Reboll, Colecc Biol, Villa Leyva, Boyaca, Colombia; [Acevedo-Charry, Orlando] Univ Florida, Sch Nat Resources &amp; Environm, Dept Wildlife Ecol &amp; Conservat, Florida Museum Nat Hist, Gainesville, FL USA</t>
  </si>
  <si>
    <t>Universidad Nacional de Colombia; California State University System; California State University Northridge; State University System of Florida; University of Florida</t>
  </si>
  <si>
    <t>Gomez-Morales, Diego A/0000-0002-4660-6468</t>
  </si>
  <si>
    <t>e13969</t>
  </si>
  <si>
    <t>10.7717/peerj.13969</t>
  </si>
  <si>
    <t>http://dx.doi.org/10.7717/peerj.13969</t>
  </si>
  <si>
    <t>Sutomo; van Etten, E</t>
  </si>
  <si>
    <t>Sutomo; van Etten, Eddie</t>
  </si>
  <si>
    <t>Savanna plant communities in the wetter parts of the Indonesian archipelago</t>
  </si>
  <si>
    <t>FOLIA GEOBOTANICA</t>
  </si>
  <si>
    <t>savanna; Indonesia archipelago; plant community; gradient analysis; invasive alien species</t>
  </si>
  <si>
    <t>TROPICAL FOREST; FIRE REGIMES; WEST-JAVA; VEGETATION; TREE; DIVERSITY; PATTERNS; RAINFALL; ECOLOGY; IMPACT</t>
  </si>
  <si>
    <t>Savanna occurs in specific locations throughout the Indonesian archipelago, including some high rainfall regions. Little is known about its defining characteristics, such as structure, composition or diversity, and what these characteristics reveal about the origin and age of these savannas. At four locations in eastern Java (Baluran National Park &amp; Alas Purwo National Park), Bali (Bali Barat National Park) and Lombok (Rinjani National Park), we used plots to record the abundance and cover of plant species and to measure local environmental parameters. MODIS burned-area product and field observations were used to obtain information on recent fires. We compared each savanna in terms of dominant species, species diversity and species richness. We also used ANOSIM to analyse the variation in community composition and canonical correspondence analysis to explore relationships between floristic and measured environmental factors. Our results showed there were distinct gradients in elevation (along with related climatic factors such as temperature and precipitation) and fire regime linked to floristic composition across the savannas of Java, Bali and Lombok Islands. Each savanna was characterized by a different set of woody and grass species, with invasive alien species, such as Acacia nilotica (syn. Vachellia nilotica), Lantana camara and Chromolaena odorata, being particularly important in differentiating between savannas. Characteristics of the Baluran savanna suggest that this ecosystem may be of considerable age, whereas the other savannas are likely to be maintained by regular fire. This study is the first study to describe more thoroughly the savanna plant community in the wetter parts of Indonesian archipelago and should serve as a valuable foundation for further studies on the Indonesian savannas and those of other parts of Southeast Asia.</t>
  </si>
  <si>
    <t>[Sutomo] Indonesian Inst Sci LIPI, Bali Bot Garden, Tabanan 82191, Bali, Indonesia; [van Etten, Eddie] Edith Cowan Univ, Ctr Ecosyst Management, Sch Sci, 270 Joondalup Dr, Perth, WA 6027, Australia</t>
  </si>
  <si>
    <t>National Research &amp; Innovation Agency of Indonesia (BRIN); Indonesian Institute of Sciences (LIPI); Edith Cowan University</t>
  </si>
  <si>
    <t>, SUTOMO/0000-0002-8474-9339; van Etten, Eddie/0000-0002-7311-1794</t>
  </si>
  <si>
    <t>1211-9520</t>
  </si>
  <si>
    <t>10.1007/s12224-021-09401-y</t>
  </si>
  <si>
    <t>http://dx.doi.org/10.1007/s12224-021-09401-y</t>
  </si>
  <si>
    <t>Huang, WX; Zhong, YF; Song, XQ; Zhang, CL; Ren, MX; Du, YJ</t>
  </si>
  <si>
    <t>Huang, Weixia; Zhong, Yunfang; Song, Xiqiang; Zhang, Cuili; Ren, Mingxun; Du, Yanjun</t>
  </si>
  <si>
    <t>Seasonal Differences in Water-Use Sources of Impatiens hainanensis (Balsaminaceae), a Limestone-Endemic Plant Based on Fissure-Soil Habitat Function</t>
  </si>
  <si>
    <t>Impatiens hainanensis; karst; shallow fissures; hydrogen-oxygen stabilized isotopes; water utilization</t>
  </si>
  <si>
    <t>KARST ROCKY DESERTIFICATION; STABLE-ISOTOPE TECHNIQUES; WOODY-PLANTS; RAIN-FOREST; DROUGHT; MOISTURE; TREES; PRECIPITATION; XISHUANGBANNA; EVOLUTION</t>
  </si>
  <si>
    <t>The southwestern mountains of Hainan Island are the southernmost region with tropical karst landform in China. The frequent alternation of dry and wet seasons leads to the loss of the mineral nutrients of limestone, creating karst fissure habitats. Plants living in karst fissure habitats for long periods of time have developed local adaptation mechanisms correspondingly. In the paper, hydrogen-oxygen stable isotope technology was applied to determine the water-use sources of Impatiens hainanensis in the dry and wet seasons, hoping to expound the adaptation mechanism of I. hainanensis in karst fissure habitats to the moisture dynamics in the wet and dry seasons. In the wet season (May to October, 2018), the air humidity is relatively high in the I. hainanensis habitat; in the dry season (November 2018 to April 2019), there is a degree of evaporation. In the wet season, fine-root biomass increases with soil depths, while coarse-root biomass decreases with soil depths; in the dry season, fine-root biomass is lower and coarse-root biomass is higher compared with the wet season. It was found that the average rainfall reached 1523 mm and the main water-use sources were shallow (0-5 cm) and middle (5-10 cm) soil water, epikarst water, and shallow karst fissure water during the wet season; the average rainfall reached 528 mm, and the deep (10-15 cm) soil water and shallow karst fissure water were the main water-use sources during the dry season. Fog water has a partial complementary effect in the dry season. The differences in the distribution of root biomass and each source of water in the wet and dry seasons of I. hainanensis also reflect the different water-use strategies of I. hainanensis in the wet and dry seasons. In both dry and wet seasons, I. hainanensis formed a water-use pattern dominated by soil water and shallow fissure water (0-15 cm) under the influence of the fissure-soil-plant system in the karst region.</t>
  </si>
  <si>
    <t>[Huang, Weixia; Zhong, Yunfang; Song, Xiqiang; Zhang, Cuili; Ren, Mingxun; Du, Yanjun] Hainan Univ, Minist Educ, Key Lab Genet &amp; Germplasm Innovat Trop Special Fo, Haikou 570228, Hainan, Peoples R China; [Huang, Weixia] Hainan Univ, Coll Life &amp; Pharmaceut Sci, Haikou 570228, Hainan, Peoples R China; [Song, Xiqiang; Du, Yanjun] Hainan Univ, Coll Forestry, Haikou 570228, Hainan, Peoples R China</t>
  </si>
  <si>
    <t>Hainan University; Hainan University; Hainan University</t>
  </si>
  <si>
    <t>10.3390/su13168721</t>
  </si>
  <si>
    <t>http://dx.doi.org/10.3390/su13168721</t>
  </si>
  <si>
    <t>Hao, JW; Xu, XY; Zhang, LN</t>
  </si>
  <si>
    <t>Hao, Jiewei; Xu, Xueyan; Zhang, Lina</t>
  </si>
  <si>
    <t>Seasonal Dynamics of Photochemical Performance of PS II of Terrestrial Mosses from Different Elevations</t>
  </si>
  <si>
    <t>chlorophyll fluorescence; ecophysiology; environmental stress; photosystem II; terrestrial mosses</t>
  </si>
  <si>
    <t>CHLOROPHYLL FLUORESCENCE ANALYSIS; XANTHOPHYLL CYCLE; LIGHT; PHOTOSYNTHESIS; PHOTOPROTECTION; BRYOPHYTES; PARAMETERS; EFFICIENCY; EVOLUTION; RESPONSES</t>
  </si>
  <si>
    <t>Mosses are critical components of tropical forest ecosystems and have multiple essential ecological functions. The drying and rehydrating and often hot environments in tropical regions present some of the greatest challenges for their photosynthetic activities. There is limited knowledge available on the physiological responses to the changing environments such as temperature and water pattern changes for terrestrial mosses. We examined the seasonal dynamics of photochemical performance of PS II through the measuring of chlorophyll fluorescence of 12 terrestrial mosses in situ from five different elevations by Photosynthesis Yield Analyzer MINI-PAM-II, along with the seasonal changes of climatic factors (air temperature, dew point, relative humidity and rainfall), which were collected by local weather stations and self-deployed mini weather stations. The results showed a great seasonality during observing periods, which, mainly the changes of rainfall and relative humidity pattern, presented significant impacts on the photochemical performance of PS II of terrestrial mosses. All these tested moss species developed a suitable regulated and non-regulated strategy to avoid the detrimental effect of abiotic stresses. We found that only Hypnum plumaeforme, Pterobryopsis crassicaulis and Pogonatum inflexum were well adapted to the changes of habitat temperature and water patterns, even though they still experienced a lower CO2 assimilation efficiency in the drier months. The other nine species were susceptible to seasonality, especially during the months of lower rainfall and relative humidity when moss species were under physiologically reduced PS II efficiency. Anomobryum julaceum, Pogonaturn neesii, Sematophyllum subhumile, Pseudotaxiphyllum pohliaecarpum and Leucobryum boninense, and especially Brachythecium buchananii, were sensitive to the changes of water patterns, which enable them as ideal ecological indicators of photosynthetic acclimation to stressed environments as a result of climate change.</t>
  </si>
  <si>
    <t>[Hao, Jiewei] Chinese Univ Hong Kong, Sch Life Sci, Shatin, Hong Kong, Peoples R China; [Xu, Xueyan; Zhang, Lina] Hainan Univ, Ctr Ecoenvironm Restorat Engn Hainan Prov, 58 Renmin Rd, Haikou 570228, Hainan, Peoples R China; [Xu, Xueyan; Zhang, Lina] Hainan Univ, Ctr Terr Biodivers South China Sea, 58 Renmin Rd, Haikou 570228, Hainan, Peoples R China</t>
  </si>
  <si>
    <t>Chinese University of Hong Kong; Hainan University; Hainan University</t>
  </si>
  <si>
    <t>Hao, Jiewei/0000-0003-3311-3901</t>
  </si>
  <si>
    <t>10.3390/plants10122613</t>
  </si>
  <si>
    <t>http://dx.doi.org/10.3390/plants10122613</t>
  </si>
  <si>
    <t>Costa, GB; Mendes, KR; Viana, LB; Almeida, GV; Mutti, PR; Silva, CMSE; Bezerra, BG; Marques, TV; Ferreira, RR; Oliveira, CP; Gonçalves, WA; Oliveira, PE; Campos, S; Andrade, MUG; Antonino, ACD; Menezes, RSC</t>
  </si>
  <si>
    <t>Costa, Gabriel Brito; Mendes, Keila Rego; Viana, Losany Branches; Almeida, Gabriele Vieira; Mutti, Pedro Rodrigues; Santos e Silva, Claudio Moises; Bezerra, Bergson Guedes; Marques, Thiago Valentim; Ferreira, Rosaria Rodrigues; Oliveira, Cristiano Prestelo; Goncalves, Weber Andrade; Oliveira, Pablo Eli; Campos, Suany; Gomes Andrade, Maria Uilhiana; Dantas Antonino, Antonio Celso; Cezar Menezes, Romulo Simoes</t>
  </si>
  <si>
    <t>Seasonal Ecosystem Productivity in a Seasonally Dry Tropical Forest (Caatinga) Using Flux Tower Measurements and Remote Sensing Data</t>
  </si>
  <si>
    <t>land surface phenology; vegetation dynamics; carbon exchange</t>
  </si>
  <si>
    <t>WATER-USE EFFICIENCY; GROSS PRIMARY PRODUCTION; INTERANNUAL VARIABILITY; ENERGY-BALANCE; EXCHANGE; CARBON; ASSIMILATION; RESPIRATION; TEMPERATURE; SEPARATION</t>
  </si>
  <si>
    <t>The Caatinga dry forest encompasses 11% of the total continental territory of Brazil. Nevertheless, most research on the relationship between phenology and ecosystem productivity of Brazilian tropical forests is aimed at the Amazon basin. Thus, in this study we evaluated the seasonality of ecosystem productivity (gross primary production-GPP) in a preserved Caatinga environment in northeast Brazil. Analyses were carried out using eddy covariance measurements and satellite-derived data from sensor MODIS (MODerate Resolution Imaging Spectroradiometer, MOD17 and MOD13 products). In addition to GPP, we investigated water use efficiency (WUE) and meteorological and phenological aspects through remotely sensed vegetation indices (NDVI and EVI). We verified that ecosystem productivity is limited mainly by evapotranspiration, with maximum GPP values registered in the wetter months, indicating a strong dependency on water availability. NDVI and EVI were positively associated with GPP (r = 0.69 and 0.81, respectively), suggesting a coupling between the emergence of new leaves and the phenology of local photosynthetic capacity. WUE, on the other hand, was strongly controlled by consecutive dry days and not necessarily by total precipitation amount. The vegetation indices adequately described interannual variations of the forest response to environmental factors, and GPP MODIS presented a good relationship with tower-measured GPP in dry (R-2 = 0.76) and wet (R-2 = 0.62) periods.</t>
  </si>
  <si>
    <t>[Costa, Gabriel Brito] Fed Univ Western Para UFOPA, Biosci Postgrad Program PPG BIO, BR-68035110 Santarem, Brazil; [Costa, Gabriel Brito; Mendes, Keila Rego; Mutti, Pedro Rodrigues; Santos e Silva, Claudio Moises; Bezerra, Bergson Guedes; Marques, Thiago Valentim; Ferreira, Rosaria Rodrigues; Oliveira, Cristiano Prestelo; Goncalves, Weber Andrade; Oliveira, Pablo Eli; Campos, Suany; Gomes Andrade, Maria Uilhiana] Univ Fed Rio Grande do Norte, Climate Sci Postgrad Program PPGCC, Av Senador Salgado Filho 3000, BR-59078970 Natal, RN, Brazil; [Costa, Gabriel Brito] Fed Univ Para, Anthrop Studies Amazon Postgrad Program PPGEAA, BR-68740222 Castanhal, Brazil; [Mendes, Keila Rego; Oliveira, Cristiano Prestelo; Goncalves, Weber Andrade] Univ Fed Rio Grande do Norte, Dept Atmospher &amp; Climate Sci, Av Senador Salgado Filho 3000, BR-59078970 Natal, RN, Brazil; [Viana, Losany Branches] Fed Univ West Para, Inst Engn &amp; Geosci, Rua Vera Paz S-N, BR-68035110 Sale, Santarem, Brazil; [Almeida, Gabriele Vieira] Fed Univ West, Inst Biodivers &amp; Forests, Rua Vera Paz S-N, BR-68035110 Sale, Santarem, Brazil; [Marques, Thiago Valentim] Fed Inst Educ Sci &amp; Technol Rio Grande do Norte, IFRN, BR-59628330 Natal, RN, Brazil; [Dantas Antonino, Antonio Celso; Cezar Menezes, Romulo Simoes] Univ Fed Pernambuco, Dept Nucl Energy, BR-50740545 Recife, PE, Brazil</t>
  </si>
  <si>
    <t>Universidade Federal do Oeste do Para; Universidade Federal do Rio Grande do Norte; Universidade Federal do Para; Universidade Federal do Rio Grande do Norte; Universidade Federal do Oeste do Para; Instituto Federal do Rio Grande do Norte; Universidade Federal de Pernambuco</t>
  </si>
  <si>
    <t>COSTA, GABRIEL BRITO/0000-0002-5254-489X; Menezes, Rômulo Simões Cezar/0000-0001-8740-366X; Bezerra, Bergson/0000-0002-1566-3304; Mutti, Pedro Rodrigues/0000-0001-7607-1727; Moisés, Cláudio/0000-0002-2251-7348; Dantas Antonino, Antonio Celso/0000-0002-4120-9404; Oliveira, Pablo/0000-0003-1172-6870; Valentim Marques, Thiago/0000-0001-7806-4096; Prestrelo de Oliveira, Cristiano/0000-0003-2871-1595; Viana, Losany/0000-0002-3926-8042</t>
  </si>
  <si>
    <t>10.3390/rs14163955</t>
  </si>
  <si>
    <t>http://dx.doi.org/10.3390/rs14163955</t>
  </si>
  <si>
    <t>Gnanamoorthy, P; Song, QH; Zhao, JB; Zhang, YP; Zhang, J; Lin, YX; Zhou, LG; Bibi, S; Sun, CN; Yu, H; Zhou, WJ; Sha, LQ; Wang, SS; Chakraborty, S; Burman, PKD</t>
  </si>
  <si>
    <t>Gnanamoorthy, Palingamoorthy; Song, Qinghai; Zhao, Junbin; Zhang, Yiping; Zhang, Jing; Lin, Youxing; Zhou, Liguo; Bibi, Sadia; Sun, Chenna; Yu, Hui; Zhou, Wenjun; Sha, Liqing; Wang, Shusen; Chakraborty, S.; Burman, Pramit Kumar Deb</t>
  </si>
  <si>
    <t>Seasonal fog enhances crop water productivity in a tropical rubber plantation</t>
  </si>
  <si>
    <t>Canopy conductance; Evapotranspiration; Eddy covariance; Net ecosystem CO2 exchange; Sap flow; Transpiration</t>
  </si>
  <si>
    <t>HEVEA-BRASILIENSIS PLANTATIONS; MONTANE CLOUD FOREST; RAIN-FOREST; USE EFFICIENCY; WOODY-PLANTS; NIGHTTIME TRANSPIRATION; CARBON FLUXES; FOLIAR UPTAKE; VAPOR FLUXES; DRY-SEASON</t>
  </si>
  <si>
    <t>The rapid conversion of tropical rainforests into monoculture plantations of rubber (Hevea brasiliensis) in Southeast Asia (SEA) necessitates understanding of rubber tree physiology under local climatic conditions. Frequent fog immersion in the montane regions of SEA may affect the water and carbon budgets of the rubber trees and the plantation ecosystems. We studied the effect of fog on various plant physiological parameters in a mature rubber plantation in southwest China over 3 years. During the study period, an average of 141 fog events occurred every year, and the majority occurred during the dry season, when the temperature was relatively low. In addition to the low temperature, fog events were also associated with low vapor pressure deficit, atmospheric water potential, relative humidity and frequent wet-canopy conditions. We divided the dry season into cool dry (November-February) and hot dry (March-April) seasons and classified days into foggy (FG) and non-foggy (nonFG) days. During the FG days of the cool dry season, the physiological activities of the rubber trees were suppressed where carbon assimilation and evapotranspiration showed reductions of 4% and 15%, respectively, compared to the cool dry non-FG days. Importantly, the unequal declines in carbon assimilation and evapotranspiration led to enhanced crop water productivity (WPc) on cool dry FG days but insignificant WPc values were found between FG and non-FG days of the hot dry season. Our results suggest that, by regulating plant physiology, fog events during the cool dry season significantly reduce water demand and alleviate water stress for the trees through improved WPc.</t>
  </si>
  <si>
    <t>[Gnanamoorthy, Palingamoorthy; Song, Qinghai; Zhang, Yiping; Zhang, Jing; Lin, Youxing; Zhou, Liguo; Bibi, Sadia; Sun, Chenna; Yu, Hui; Zhou, Wenjun; Sha, Liqing] Chinese Acad Sci, CAS Key Lab Trop Forest Ecol, Xishuangbanna Trop Bot Garden, Menglun 666303, Peoples R China; [Song, Qinghai; Zhang, Yiping; Lin, Youxing; Zhou, Liguo; Zhou, Wenjun; Sha, Liqing] Chinese Acad Sci, Ctr Plant Ecol, Core Bot Gardens, Menglun 666303, Peoples R China; [Zhao, Junbin] Norwegian Inst Bioecon Res, Dept Biogeochem &amp; Soil Qual, Div Environm &amp; Nat Resources, N-1433 As, Norway; [Zhang, Jing; Sun, Chenna; Yu, Hui] Univ Chinese Acad Sci, Beijing 100049, Peoples R China; [Wang, Shusen] Canada Ctr Remote Sensing, Nat Resources Canada, Ottawa, ON K1A0Y7, Canada; [Chakraborty, S.; Burman, Pramit Kumar Deb] Minist Earth Sci, Indian Inst Trop Meteorol, Pune 411008, India; [Burman, Pramit Kumar Deb] Savitribai Phule Pune Univ, Dept Atmospher &amp; Space Sci, Pune 411007, India</t>
  </si>
  <si>
    <t>Chinese Academy of Sciences; Xishuangbanna Tropical Botanical Garden, CAS; Chinese Academy of Sciences; Norwegian Institute of Bioeconomy Research; Chinese Academy of Sciences; University of Chinese Academy of Sciences, CAS; Natural Resources Canada; Strategic Policy &amp; Results Sector - Natural Resources Canada; Canada Centre for Mapping &amp; Earth Observation (CCMEO); Ministry of Earth Sciences (MoES) - India; Indian Institute of Tropical Meteorology (IITM); Savitribai Phule Pune University</t>
  </si>
  <si>
    <t>Lin, Youxing/0000-0001-9476-3786; Chakraborty, Supriyo/0000-0003-3171-7808; Wang, Jiacheng/0000-0003-4327-1508; , Gnanamoorthy/0000-0002-2845-2178; Deb Burman, Pramit Kumar/0000-0002-2713-5023;</t>
  </si>
  <si>
    <t>10.1016/j.jhydrol.2022.128016</t>
  </si>
  <si>
    <t>http://dx.doi.org/10.1016/j.jhydrol.2022.128016</t>
  </si>
  <si>
    <t>Ramírez-Vargas, MA; Piedra-Castro, L; Pineda-Lizano, W</t>
  </si>
  <si>
    <t>Ramirez-Vargas, Marco A.; Piedra-Castro, Lilliana; Pineda-Lizano, Willy</t>
  </si>
  <si>
    <t>Seasonal Guild Variation of a Bat Assemblage in an Agricultural Landscape of a Tropical Dry Forest of Costa Rica</t>
  </si>
  <si>
    <t>TECNOLOGIA EN MARCHA</t>
  </si>
  <si>
    <t>Cattle; Connectivity; Phenology; Dissimilarity; Wetlands</t>
  </si>
  <si>
    <t>In Costa Rica, the tropical dry forest is restricted into the North Pacific, being one of the few remnants of the Mesoamerican dry forest. This forest presents remarkable climatic variation throughout the year, especially in precipitation. This variation makes it necessary for the animals that live here to adapt according mainly to food availability. We analyze a bat assemblage in terms of its species richness and guild composition in an agro dry forest landscape. We describe how the presence, abundance and guilds of different bat species varies through time and closely relates to rainfall pattern, distinctly affecting nectarivorous, frugivorous, insectivorous or hematophagous. We propose that the species that make up the assemblage of bats at this site probably make local movements periodically, using the area only temporarily. We emphasize that, given the movement of species during the year, the maintenance of natural elements such as forest patches and wetlands within ago-landscapes is mandatory in order to achieve a regional conservation strategies.</t>
  </si>
  <si>
    <t>[Ramirez-Vargas, Marco A.; Piedra-Castro, Lilliana] Univ Nacl, Lab Recursos Nat &amp; Vida Silvestre LARNAVISI, Heredia, Costa Rica; [Pineda-Lizano, Willy] Inst Tecnol Costa Rica, Escuela Ciencias Nat &amp; Exactas, San Carlos, Costa Rica; [Pineda-Lizano, Willy] Univ Nacl, Campus Sarapiqui, Heredia, Costa Rica</t>
  </si>
  <si>
    <t>Universidad Nacional Costa Rica; Instituto Tecnologico de Costa Rica; Universidad Nacional Costa Rica</t>
  </si>
  <si>
    <t>Lizano, Willy Pineda/0000-0001-8309-6164</t>
  </si>
  <si>
    <t>INST TECNOLOGICO COSTA RICA</t>
  </si>
  <si>
    <t>0379-3982</t>
  </si>
  <si>
    <t>10.18845/tm.v32i3.4483</t>
  </si>
  <si>
    <t>http://dx.doi.org/10.18845/tm.v32i3.4483</t>
  </si>
  <si>
    <t>Lukens W.E.; Narmour R.T.; Schubert B.A.</t>
  </si>
  <si>
    <t>Lukens, William E. (57190159330); Narmour, Robert T. (57382852000); Schubert, Brian A. (29167526600)</t>
  </si>
  <si>
    <t>Seasonal Hydroclimate Recorded in High Resolution δ18O Profiles Across Pinus palustris Growth Rings</t>
  </si>
  <si>
    <t>Journal of Geophysical Research: Biogeosciences</t>
  </si>
  <si>
    <t>Louisiana; United States; anthropogenic effect; climate change; coniferous forest; growth; hydrometeorology; isotopic composition; oxygen isotope; savanna; seasonal variation; spatial resolution; time series analysis; tree ring</t>
  </si>
  <si>
    <t>Rainfall amount and intensity are increasing under anthropogenic climate change, but many instrument records span less than a century. The oxygen isotopic composition of tree-ring cellulose (δ18Ocell) reflects local source water, climate, and tree physiology. The patterns of δ18Ocell within tree-rings has the potential to extend pre-instrument climate records with subannual resolution, but the influences on intra-ring δ18Ocell profiles are unexplored in many settings. In this study, high-resolution δ18Ocell profiles were analyzed on three longleaf pine trees growing in a native savanna in Louisiana, United States. The time series covers a wide range of rainfall conditions from 2001 to 2008 C.E. with a total of 421 δ18Ocell analyses. The δ18Ocell values for individual years are well correlated with each other both within and between trees (r = 0.71–0.78). We used principal components analysis and k-means clustering to differentiate δ18Ocell profiles into two groupings: symmetrical δ18Ocell profiles versus asymmetrical profiles that have depressed latewood δ18Ocell values. The slope of latewood δ18Ocell profiles and mean δ18Ocell values of latewood tissue correlate with total June-November precipitation. We hypothesize that poorly drained soils in the study area mediate the influence of any individual storm event: in dry years, 18O-depleted signals from convective storms are moderated by subsequent evaporative enrichment of standing water, whereas in wet years, increased humidity and frequent re-supply of 18O-depleted water overrides evaporative enrichment effects, resulting in low δ18Ocell of latewood. These results suggest that δ18Ocell proxies for tropical storm occurrence need to account for soil conditions at the site of tree growth. © 2021. American Geophysical Union. All Rights Reserved.</t>
  </si>
  <si>
    <t>Lukens W.E., Department of Geology and Environmental Science, James Madison University, Harrisonburg, VA, United States; Narmour R.T., School of Geosciences, University of Louisiana at Lafayette, Lafayette, LA, United States; Schubert B.A., School of Geosciences, University of Louisiana at Lafayette, Lafayette, LA, United States</t>
  </si>
  <si>
    <t>Department of Geology and Environmental Science, James Madison University, Harrisonburg, VA, United States; School of Geosciences, University of Louisiana at Lafayette, Lafayette, LA, United States</t>
  </si>
  <si>
    <t>57190159330; 57382852000; 29167526600</t>
  </si>
  <si>
    <t>e2021JG006505</t>
  </si>
  <si>
    <t>10.1029/2021JG006505</t>
  </si>
  <si>
    <t>https://www.scopus.com/inward/record.uri?eid=2-s2.0-85121633026&amp;doi=10.1029%2f2021JG006505&amp;partnerID=40&amp;md5=948c77acb17ae02dbff24236d90d2f1a</t>
  </si>
  <si>
    <t>Gnanamoorthy, P; Chakraborty, S; Nagarajan, R; Ramasubramanian, R; Selvam, V; Burman, PKD; Sarathy, PP; Zeeshan, M; Song, QH; Zhang, YP</t>
  </si>
  <si>
    <t>Gnanamoorthy, Palingamoorthy; Chakraborty, S.; Nagarajan, R.; Ramasubramanian, R.; Selvam, V.; Burman, Pramit Kumar Deb; Sarathy, P. Partha; Zeeshan, Mohd; Song, Qinghai; Zhang, Yiping</t>
  </si>
  <si>
    <t>Seasonal Variation of Methane Fluxes in a Mangrove Ecosystem in South India: An Eddy Covariance-Based Approach</t>
  </si>
  <si>
    <t>ESTUARIES AND COASTS</t>
  </si>
  <si>
    <t>Tropical mangroves; Eddy covariance; Methane efflux; Air temperature; Salinity; South India</t>
  </si>
  <si>
    <t>GREENHOUSE-GAS FLUXES; CARBON-DIOXIDE; NITROUS-OXIDE; ATMOSPHERIC METHANE; WATER-VAPOR; NE COAST; TROPICAL MANGROVE; ORGANIC-MATTER; SOIL CARBON; EMISSIONS</t>
  </si>
  <si>
    <t>The atmospheric methane (CH4) concentration has increased in recent years due to natural and anthropogenic causes. Hence, it is essential to quantify the potential sources of CH4 to understand the factors responsible for its fluxes on a local to regional scale through in situ observations. Coastal wetlands, particularly the mangrove ecosystems in the tropical and subtropical coasts, are significant sources of CH4. In this study, we used an eddy covariance-based technique to measure the CH4 fluxes in a mangrove ecosystem in Pichavaram, South India. The daily mean CH4 flux ranged from 12 to 26 nmol m(-2) s(-1) during the wet season and from 6 to 20 nmol m(-2) s(-1) during the dry season. The monthly mean flux during the wet period was between 0.8 and 1.8 g CH4 m(-2) month(-1), and in the dry season, it was between 0.4 and 0.6 g CH4 m(-2) month(-1). The visual correlogram and structural equation modelling technique revealed that air temperature, creek water dissolved oxygen, soil organic carbon, and redox potential are important factors that control the CH4 fluxes. The results suggest that the Pichavaram mangrove wetland acts as a source for CH4. Our results also indicate that tidal inundation and seasonal variations in atmospheric temperature and water salinity are key factors affecting the CH4 flux in the Pichavaram mangrove ecosystem.</t>
  </si>
  <si>
    <t>[Gnanamoorthy, Palingamoorthy; Nagarajan, R.; Ramasubramanian, R.; Selvam, V.] MS Swaminathan Res Fdn, Coastal Syst Res, Chennai, Tamil Nadu, India; [Gnanamoorthy, Palingamoorthy; Zeeshan, Mohd; Song, Qinghai; Zhang, Yiping] Chinese Acad Sci, Xishuangbanna Trop Bot Garden, CAS Key Lab Trop Forest Ecol, Menglun, Peoples R China; [Chakraborty, S.; Burman, Pramit Kumar Deb] Indian Inst Trop Meteorol, Minist Earth Sci, Ctr Climate Change Res, Pune, Maharashtra, India; [Chakraborty, S.; Burman, Pramit Kumar Deb] Savitribai Phule Pune Univ, Dept Atmospher &amp; Space Sci, Pune, Maharashtra, India; [Sarathy, P. Partha] Annamalai Univ, Ctr Adv Study Marine Biol, Parangipettai, Tamil Nadu, India</t>
  </si>
  <si>
    <t>Chinese Academy of Sciences; Xishuangbanna Tropical Botanical Garden, CAS; Ministry of Earth Sciences (MoES) - India; Indian Institute of Tropical Meteorology (IITM); Centre for Climate Change Research - India; Savitribai Phule Pune University; Annamalai University</t>
  </si>
  <si>
    <t>Deb Burman, Pramit Kumar/0000-0002-2713-5023; Chakraborty, Supriyo/0000-0003-3171-7808; , Gnanamoorthy/0000-0002-2845-2178; , Gnanamoorthy/0000-0002-2845-2178; Palanivel, Partha Sarathy/0000-0003-2282-4652</t>
  </si>
  <si>
    <t>1559-2723</t>
  </si>
  <si>
    <t>10.1007/s12237-021-00988-1</t>
  </si>
  <si>
    <t>http://dx.doi.org/10.1007/s12237-021-00988-1</t>
  </si>
  <si>
    <t>Tognetti, PM; Mazia, N; Ibáñez, G</t>
  </si>
  <si>
    <t>Tognetti, Pedro M.; Mazia, Noemi; Ibanez, Gonzalo</t>
  </si>
  <si>
    <t>Seed local adaptation and seedling plasticity account for Gleditsia triacanthos tree invasion across biomes</t>
  </si>
  <si>
    <t>ANNALS OF BOTANY</t>
  </si>
  <si>
    <t>Gleditisa triacanthos; tree invasion; regional study; sub-tropical forest; dry woodland; temperate grassland; seed germination; common garden; seedling establishment; seedling growth; variance components; Argentina</t>
  </si>
  <si>
    <t>ADAPTIVE PHENOTYPIC PLASTICITY; GENETIC DIVERSITY; CLIMATE-CHANGE; SPECIES INVASION; DATURA-FEROX; GERMINATION; POPULATIONS; ECOLOGY; LIGHT; ESTABLISHMENT</t>
  </si>
  <si>
    <t>Background and Aims Phenotypic plasticity and local adaption can contribute to the success of invasive species. While the former is an environmentally induced trait, the latter involves a selection process to filter the best genotype for a location. We examined the evidence for phenotypic plasticity and local adaptation for seed and seedling traits of the invasive tree Gleditsia triacanthos, with three origins distributed along an approx. 10 degrees latitude gradient across three biomes. Methods In sub-tropical forests, dry woodlands and secondary temperate grasslands in Argentina, we harvested seeds from clusters of neighbouring trees (i.e. families) distributed within 15-20 km in each origin (biome). We manipulated the environmental conditions relevant to each biome, assuming that propagule availability did not represent an ecological barrier. In growth chambers, we evaluated seed imbibition and seed germination under different light, temperature and water potential. In a 2 year common garden, we evaluated the impact of resident vegetation removal on seedling survival and growth. Key Results Mean time to complete seed imbibition differed among origins; seeds from temperate grasslands reached full imbibition before seeds from dry woodlands and sub-tropical forests. Germination was always &gt;70 %, but was differentially affected by water potential, and light quantity (dark-light) and quality (red-far red) among origins, suggesting local adaptation. In the common garden, vegetation removal rather than origin negatively affected seedling survival and enhanced seedling growth. Vegetation removal increased basal diameter, leaves per plant and spine number, and reduced the height:basal diameter ratio. Conclusions We conclude that local adaptation in seed germination traits and plastic changes in seedling allometry (e.g. height:diameter) may allow this tree to respond over the short and long term to changes in environmental conditions, and to contribute to shape G. triacanthos as a successful woody invader. Overall, our study revealed how local adaptation and plasticity can explain different aspects of tree invasion capacity across biomes.</t>
  </si>
  <si>
    <t>[Tognetti, Pedro M.] Univ Buenos Aires, IFEVA CONICET, Buenos Aires, DF, Argentina; [Tognetti, Pedro M.] Univ Buenos Aires, Fac Agron, Buenos Aires, DF, Argentina; [Mazia, Noemi; Ibanez, Gonzalo] Univ Buenos Aires, Dept Prod Vegetal, Fac Agron, Ave San Martin 4453,C1417DSE, Buenos Aires, DF, Argentina</t>
  </si>
  <si>
    <t>University of Buenos Aires; Consejo Nacional de Investigaciones Cientificas y Tecnicas (CONICET); University of Buenos Aires; University of Buenos Aires</t>
  </si>
  <si>
    <t>Tognetti, Pedro Maximiliano/0000-0001-7358-1334; Mazia, Cristina Noemi/0000-0002-7914-2559</t>
  </si>
  <si>
    <t>0305-7364</t>
  </si>
  <si>
    <t>10.1093/aob/mcz077</t>
  </si>
  <si>
    <t>http://dx.doi.org/10.1093/aob/mcz077</t>
  </si>
  <si>
    <t>Green Published, Bronze</t>
  </si>
  <si>
    <t>Royer, DL; Moynihan, KM; Mckee, ML; Londoño, L; Franks, PJ</t>
  </si>
  <si>
    <t>Royer, Dana L.; Moynihan, Kylen M.; Mckee, Melissa L.; Londono, Liliana; Franks, Peter J.</t>
  </si>
  <si>
    <t>Sensitivity of a leaf gas-exchange model for estimating paleoatmospheric CO2 concentration</t>
  </si>
  <si>
    <t>CLIMATE OF THE PAST</t>
  </si>
  <si>
    <t>ATMOSPHERIC CARBON-DIOXIDE; MIDDLE EOCENE CLIMATE; ISOTOPIC COMPOSITION; STOMATAL DENSITY; TROPICAL FOREST; SOIL RESPIRATION; DECIDUOUS FOREST; RAIN-FOREST; LEAVES; OXYGEN</t>
  </si>
  <si>
    <t>Leaf gas-exchange models show considerable promise as paleo-CO2 proxies. They are largely mechanistic in nature, provide well-constrained estimates even when CO2 is high, and can be applied to most subaerial, stomatabearing fossil leaves from C-3 taxa, regardless of age or taxonomy. Here we place additional observational and theoretical constraints on one of these models, the Franks model. In order to gauge the model's general accuracy in a way that is appropriate for fossil studies, we estimated CO2 from 40 species of extant angiosperms, conifers, and ferns based only on measurements that can be made directly from fossils (leaf delta C-13 and stomatal density and size) and on a limited sample size (one to three leaves per species). The mean error rate is 28 %, which is similar to or better than the accuracy of other leading paleo-CO2 proxies. We find that leaf temperature and photorespiration do not strongly affect estimated CO2, although more work is warranted on the possible influence of O-2 concentration on photorespiration. Leaves from the lowermost 1-2m of closed-canopy forests should not be used because the local air delta C-13 value is lower than the global well-mixed value. Such leaves are not common in the fossil record but can be identified by morphological and isotopic means.</t>
  </si>
  <si>
    <t>[Royer, Dana L.; Moynihan, Kylen M.; Mckee, Melissa L.] Wesleyan Univ, Dept Earth &amp; Environm Sci, Middletown, CT 06459 USA; [Londono, Liliana] Smithsonian Trop Res Inst, Balboa, Ancon, Panama; [Franks, Peter J.] Univ Sydney, Fac Agr &amp; Environm, Sydney, NSW, Australia</t>
  </si>
  <si>
    <t>Wesleyan University; Smithsonian Institution; Smithsonian Tropical Research Institute; University of Sydney</t>
  </si>
  <si>
    <t>Royer, Dana/0000-0003-0976-953X</t>
  </si>
  <si>
    <t>1814-9324</t>
  </si>
  <si>
    <t>10.5194/cp-15-795-2019</t>
  </si>
  <si>
    <t>http://dx.doi.org/10.5194/cp-15-795-2019</t>
  </si>
  <si>
    <t>Kabano P.; Harris A.; Lindley S.</t>
  </si>
  <si>
    <t>Kabano, Peter (56406414400); Harris, Angela (7404040137); Lindley, Sarah (7004582710)</t>
  </si>
  <si>
    <t>Sensitivity of Canopy Phenology to Local Urban Environmental Characteristics in a Tropical City</t>
  </si>
  <si>
    <t>Dry season; land cover; Relative humidity; Soil moisture; Tree canopy phenology; Tropics; UHI effect; Urban climate; Vegetation</t>
  </si>
  <si>
    <t>Kampala; Uganda; Jacaranda; Jacaranda mimosifolia; Tabebuia; Tabebuia rosea; air temperature; canopy architecture; deciduous tree; forest canopy; land cover; phenology; relative humidity; tropical region; urban climate; urbanization</t>
  </si>
  <si>
    <t>Canopy phenology is sensitive to variability in local environmental settings. In temperate climates, urban phenological processes and their determinants are relatively well understood. Equivalent understanding of processes in tropical urban settings is, however, less resolved. In this paper, we explore the influence of local urban environmental characteristics (that is, degree of urbanization, land cover and urban climate) on canopy phenology of two deciduous tree species (Jacaranda mimosifolia, n = 48, and Tabebuia rosea, n = 24) in a tropical city (Kampala, Uganda). Our study design involved ground monitoring and field sampling in 2017, with a focus on the dry season. We found that both species experienced significantly higher rates of canopy cover decline in heavily built-up neighborhoods (p &lt; 0.05 for both species). Moreover, Jacaranda was more sensitive to differences in the degree of urbanization than Tabebuia, both in terms of total percentage tree canopy cover (p &lt; 0.01) and net leaf loss (p &lt; 0.05). Total percentage tree canopy cover for Jacaranda declined with increasing proportion of impervious cover (that is, roads and paved cover) and was positively related to relative humidity (p &lt; 0.01), a variable correlated with soil moisture. Net leaf loss in Jacaranda increased with the decreasing proportion of pervious land cover and as nighttime air temperature increased (p &lt; 0.01). In contrast, land cover and urban climate had no significant influence on either measure of phenological traits for Tabebuia. These results provide new evidence of the effect of urbanization on canopy phenology of different tree species in the tropics. Such knowledge offers new insights into the spatial and temporal differences in the physiological functional traits of trees and also serves as a proxy for possible species responses under future climate change. © 2020, The Author(s).</t>
  </si>
  <si>
    <t>Kabano P., Department of Geography, School of Environment, Education and Development, The University of Manchester, Manchester, United Kingdom, Department of Urban and Regional Planning and Geo-Information Management, Faculty of Geo-Information Science and Earth Observation (ITC), University of Twente, Enschede, Netherlands; Harris A., Department of Geography, School of Environment, Education and Development, The University of Manchester, Manchester, United Kingdom; Lindley S., Department of Geography, School of Environment, Education and Development, The University of Manchester, Manchester, United Kingdom</t>
  </si>
  <si>
    <t>Department of Geography, School of Environment, Education and Development, The University of Manchester, Manchester, United Kingdom; Department of Urban and Regional Planning and Geo-Information Management, Faculty of Geo-Information Science and Earth Observation (ITC), University of Twente, Enschede, Netherlands</t>
  </si>
  <si>
    <t>56406414400; 7404040137; 7004582710</t>
  </si>
  <si>
    <t>10.1007/s10021-020-00571-y</t>
  </si>
  <si>
    <t>https://www.scopus.com/inward/record.uri?eid=2-s2.0-85092463923&amp;doi=10.1007%2fs10021-020-00571-y&amp;partnerID=40&amp;md5=0b23eeac9481dc78a6ef6fa957016222</t>
  </si>
  <si>
    <t>Choksi, P; Singh, D; Singh, J; Mondal, P; Nagendra, H; Urpelainen, J; DeFries, R</t>
  </si>
  <si>
    <t>Choksi, Pooja; Singh, Deepti; Singh, Jitendra; Mondal, Pinki; Nagendra, Harini; Urpelainen, Johannes; DeFries, Ruth</t>
  </si>
  <si>
    <t>Sensitivity of seasonal migration to climatic variability in central India</t>
  </si>
  <si>
    <t>seasonal migration; central India; rural livelihoods; COVID; climate change</t>
  </si>
  <si>
    <t>TEMPORARY LABOR MIGRATION; AGRICULTURE; DETERMINANTS; ACCUMULATION; DISPLACEMENT</t>
  </si>
  <si>
    <t>Extreme climatic events and variability are on the rise around the world, with varying implications for populations across socio-economic conditions. Effective strategies for climate adaptation and development depend on understanding these differential sensitivities to climatic variability. This study focuses on a vulnerable population living in forest-fringe villages of central India, where seasonal migration is a common livelihood strategy for poor households to supplement their incomes with remittances. We quantify the relative sensitivity of a decision to migrate for the first time to climate and socio-economic variables and how the sensitivities vary for different segments of the population. We surveyed 5000 households in 500 forest-fringe villages to identify patterns of migration from 2013 to 2017. Using a mixed-effects logistic regression model, we predicted the probability of first-time migration of a household member based on climate variables and household- and district-level characteristics. We find that households in more agricultural and prosperous districts experience lower rates of migration but are more sensitive to climatic variability than households in poorer districts. The probability of first-time migration from a household in the most prosperous district increases by approximately 40% with one standard deviation in mean maximum temperature or rainfall from the 1981-2017 mean. However, the probability of migration does not vary as a function of climatic variability for households in the poorest district. We attribute this difference in sensitivities to the greater dependence on agriculture and irrigation in more prosperous districts and poverty-driven dependence on migration regardless of the climate in poorer districts. Households investing remittances from migration in agricultural intensification could become increasingly sensitive to climate variability, particularly with water shortages and projected increases in climate variability in the region. Promotion of non-agricultural livelihood options and climate-resilient agriculture could the reduce sensitivity of migration to climate variability in the study region.</t>
  </si>
  <si>
    <t>[Choksi, Pooja; DeFries, Ruth] Columbia Univ, Dept Ecol Evolut &amp; Environm Biol, New York, NY USA; [Singh, Deepti; Singh, Jitendra] Washington State Univ, Sch Environm, Vancouver, WA USA; [Mondal, Pinki] Univ Delaware, Dept Geog &amp; Spatial Sci, Newark, DE USA; [Mondal, Pinki] Univ Delaware, Dept Plant &amp; Soil Sci, Newark, DE 19717 USA; [Nagendra, Harini] Azim Premji Univ, Sch Dev, Bengaluru, India; [Urpelainen, Johannes] Johns Hopkins Univ, Sch Adv Int Studies, Baltimore, MD 21218 USA</t>
  </si>
  <si>
    <t>Columbia University; Washington State University; University of Delaware; University of Delaware; Johns Hopkins University</t>
  </si>
  <si>
    <t>Choksi, Pooja/0000-0002-2997-5894; Mondal, Pinki/0000-0002-7323-6335; DeFries, Ruth/0000-0002-3332-4621</t>
  </si>
  <si>
    <t>10.1088/1748-9326/ac046f</t>
  </si>
  <si>
    <t>http://dx.doi.org/10.1088/1748-9326/ac046f</t>
  </si>
  <si>
    <t>Bugna, GC; Grace, JM; Hsieh, YP</t>
  </si>
  <si>
    <t>Bugna, Glynnis C.; Grace, Johnny M.; Hsieh, Yuch-Ping</t>
  </si>
  <si>
    <t>Sensitivity of using stable water isotopic tracers to study the hydrology of isolated wetlands in North Florida</t>
  </si>
  <si>
    <t>Isolated wetlands; Oxygen and hydrogen tracers; Hydrology</t>
  </si>
  <si>
    <t>CLIMATE-CHANGE; POTENTIAL IMPACTS; HYDROGEN ISOTOPES; METEORIC WATER; PRECIPITATION; RATIOS; OXYGEN; GROUNDWATER; DELTA-O-18; O-18</t>
  </si>
  <si>
    <t>Hydrology of forested wetlands is critical to the ecosystem functions and services of the forests. Our understanding of the hydrology of those wetlands, however, is very limited most likely due to the tediousness and costs of monitoring those scattered small wetlands by the traditional methods. Stable isotope ratios of oxygen (delta O-18) and hydrogen (delta H-2) in water may provide us a much simpler alternative to study the hydrology of those wetlands. We investigated the sensitivity and resolution of using natural stable water isotopes to quantify the hydrology of those isolated wetlands in the forests of North Florida. The observed Local Meteoric Water Line (LMWL) (delta H-2 = 7.7*delta O-18 + 9.2 (r(2) = 0.97, n = 202)) followed closely to the Global Meteoric Water Line (GMWL), indicating the local rains were formed following a general isotopic equilibrium condition. Using data collected between 2014 and 2017, we observed a negative linear correlation between monthly total rain and the weight of its isotopic signature. There was no significant effect of temperature or humidity on the isotopic signatures of the rains. The water isotopes of the ephemeral ponds and sinks, on the other hand, were significantly enriched relative to the precipitation. The local evaporation lines (LEL) of the studied ephemeral ponds and sinks indicated significant evaporation. The isotope data indicated that the ephemeral Pond 55 and Pond 12 were rain fed while the water source to Blue Sink was a mixture of precipitation and groundwater. We showed that the significant differences in stable water isotopic signatures among the precipitation (especially during tropical storms and hurricanes), surface water and ground water can be used to trace the hydrological budgets and processes of forested wetlands in North Florida.</t>
  </si>
  <si>
    <t>[Bugna, Glynnis C.; Hsieh, Yuch-Ping] Florida A&amp;M Univ, Coll Agr &amp; Food Sci, Ctr Water Resources, Tallahassee, FL 32307 USA; [Grace, Johnny M.] US Forest Serv, USDA, Southern Res Stn, Ctr Forests &amp; Watershed Hlth, Tallahassee, FL 32307 USA</t>
  </si>
  <si>
    <t>State University System of Florida; Florida A&amp;M University; United States Department of Agriculture (USDA); United States Forest Service</t>
  </si>
  <si>
    <t>10.1016/j.jhydrol.2019.124321</t>
  </si>
  <si>
    <t>http://dx.doi.org/10.1016/j.jhydrol.2019.124321</t>
  </si>
  <si>
    <t>Duarte, C; Antao, LH; Magurran, AE; de Deus, CP</t>
  </si>
  <si>
    <t>Duarte, Cleber; Antao, Laura H.; Magurran, Anne E.; de Deus, Claudia P.</t>
  </si>
  <si>
    <t>Shifts in fish community composition and structure linked to seasonality in a tropical river</t>
  </si>
  <si>
    <t>FRESHWATER BIOLOGY</t>
  </si>
  <si>
    <t>asynchrony; benthic fish assemblages; diversity; seasonal; species abundance distributions</t>
  </si>
  <si>
    <t>BETA DIVERSITY; SITE CONTRIBUTIONS; SPECIES-DIVERSITY; FLOODPLAIN LAKE; SILURIFORMES; ASSEMBLAGE; DEFORESTATION; MAINTENANCE; SIMILARITY; UNIQUENESS</t>
  </si>
  <si>
    <t>The seasonality of tropical rivers, induced mainly by water level changes, shapes many interrelated aspects of ecological communities and the populations they contain, including animal movement, feeding, growth, and reproductive activity. However, the role played by seasonality in structuring the diversity of tropical assemblages is not yet fully understood. We examined the effects of seasonality on community structure and composition of benthic fish assemblages comparing two consecutive receding and rising water seasons in a major tributary of the Amazon basin. We quantified seasonal shifts in species abundance distributions and in composition using a multivariate dispersion test, total beta diversity and its decomposition into local (LCBD) and species contribution to beta diversity (SCBD). Additionally, we tested for relationships between LCBD values and richness, total abundance, and environmental variables. Many benthic fish species were rare in terms of numerical abundance. Rarity was most pronounced in the rising seasons, which had a higher proportion of singletons. A logseries was the best-fit model for both the receding and one of the rising season's species abundance distributions, while a lognormal was selected for the second rising season. We detected variation in species composition between seasons-the rising seasons were distinct from one another in terms of species composition, as well as differing from the receding seasons. LCBD showed strong negative relationships with species richness and total abundance, particularly in the rising seasons, indicating that seasons with high uniqueness in their composition also had low richness and abundance. LCBD was negatively correlated with temperature, while depth presented a positive relationship, as observed mainly in rising seasons with colder temperatures and greater water depth. Approximately one third of the species had higher than average SCBD values and were considered major contributors to beta diversity. These significant seasonal differences in both species relative abundances and assemblage composition might be explained by the asymmetrical spatial use of habitats during different seasons, strongly suggesting the importance of the flood-pulse cycle for maintaining diversity in this environment. Studies that seek to identify the species inhabiting a particular environment (e.g. bottom rivers habitats) and the factors that affect the dynamics, structure and composition of these communities are fundamental for future management and conservation. This is particularly urgent for understudied tropical freshwater ecosystems, as human pressures including anthropogenic climate change are expected to become increasingly severe. Rising temperatures and changing precipitation patterns modify water temperature and flow regimes, thus affecting the hydrologic regime that determines the structure and dynamics of the ecological communities, with potential consequences for their integrity.</t>
  </si>
  <si>
    <t>[Duarte, Cleber] Inst Nacl de Pesquisas da Amazonia, Programa Posgrad Biol Agua Doce &amp; Pesca Interior, Av Andre Aratijo 2936, BR-69011830 Manaus, Amazonas, Brazil; [Duarte, Cleber] Univ Estadual Paraiba, Ctr Ciencias Biol &amp; Saude, Campina Grande, Paraiba, Brazil; [Antao, Laura H.] Univ Helsinki, Res Ctr Ecol Change Organismal &amp; Evolutionary Bio, Helsinki, Finland; [Magurran, Anne E.] Univ St Andrews, Sch Biol, Ctr Biol Divers, St Andrews, Fife, Scotland; [de Deus, Claudia P.] Inst Nacl de Pesquisas da Amazonia, CoordenacAo Biodiversidade, Manaus, Amazonas, Brazil</t>
  </si>
  <si>
    <t>Institute Nacional de Pesquisas da Amazonia; Universidade Estadual da Paraiba; University of Helsinki; University of St Andrews; Institute Nacional de Pesquisas da Amazonia</t>
  </si>
  <si>
    <t>Antão, Laura/0000-0001-6612-9366; Duarte, Cleber/0000-0002-1036-5850; Magurran, Anne/0000-0002-0036-2795</t>
  </si>
  <si>
    <t>0046-5070</t>
  </si>
  <si>
    <t>10.1111/fwb.13975</t>
  </si>
  <si>
    <t>http://dx.doi.org/10.1111/fwb.13975</t>
  </si>
  <si>
    <t>Young, KI; Buenemann, M; Vasilakis, N; Perera, D; Hanley, KA</t>
  </si>
  <si>
    <t>Young, Katherine, I; Buenemann, Michaela; Vasilakis, Nikos; Perera, David; Hanley, Kathryn A.</t>
  </si>
  <si>
    <t>Shifts in mosquito diversity and abundance along a gradient from oil palm plantations to conterminous forests in Borneo</t>
  </si>
  <si>
    <t>Aedes; arthropod‐ borne virus; Borneo; dengue virus; land cover and land‐ use change; mosquito; oil palm; spillover</t>
  </si>
  <si>
    <t>SYLVATIC DENGUE VIRUS; TROPICAL RAIN-FOREST; CHIKUNGUNYA VIRUS; LAND-USE; DISEASE; TEMPERATURE; VECTORS; BIODIVERSITY; DISTURBANCE; EMERGENCE</t>
  </si>
  <si>
    <t>Deforestation precipitates spillover of enzootic, vector-borne viruses into humans, but specific mechanisms for this effect have rarely been investigated. Expansion of oil palm cultivation is a major driver of deforestation. Here, we demonstrate that mosquito abundance decreased over ten stepwise distances from interior forest into conterminous palm plantations in Borneo. Diversity in interior plantation narrowed to one species, Aedes albopictus, a potential bridge vector for spillover of multiple viruses. A. albopictus was equally abundant across all distances in forests, forest-plantation edge, and plantations, while A. niveus, a known vector of sylvatic dengue virus, was found only in forests. A. albopictus collections were significantly female-biased in plantation but not in edge or forest. Our data reveal that the likelihood of encountering any mosquito is greater in interior forest and edge than plantation, while the likelihood of encountering A. albopictus is equivalent across the gradient sampled from interior plantation to interior forest.</t>
  </si>
  <si>
    <t>[Young, Katherine, I; Hanley, Kathryn A.] New Mexico State Univ, Dept Biol, 1780 E Univ Ave, Las Cruces, NM 88003 USA; [Buenemann, Michaela] New Mexico State Univ, Dept Geog, 1780 E Univ Ave, Las Cruces, NM 88003 USA; [Vasilakis, Nikos] Univ Texas Med Branch, Dept Pathol, Ctr Biodef &amp; Emerging Infec &amp; Ious Dis, Ctr Trop Dis, 301 Univ Blvd, Galveston, TX 77555 USA; [Vasilakis, Nikos] Univ Texas Med Branch, Inst Human Infect &amp; Immun, 301 Univ Blvd, Galveston, TX 77555 USA; [Perera, David] Univ Malaysia Sarawak, Inst Hlth &amp; Commit Med, Jalan Datuk Mohammad Musa, Kota Samarahan 94300, Sarawak, Malaysia</t>
  </si>
  <si>
    <t>New Mexico State University; New Mexico State University; University of Texas System; University of Texas Medical Branch Galveston; University of Texas System; University of Texas Medical Branch Galveston; University of Malaysia Sarawak</t>
  </si>
  <si>
    <t>Young, Katherine I./0000-0001-9483-4898</t>
  </si>
  <si>
    <t>e03463</t>
  </si>
  <si>
    <t>10.1002/ecs2.3463</t>
  </si>
  <si>
    <t>http://dx.doi.org/10.1002/ecs2.3463</t>
  </si>
  <si>
    <t>Stokes, A; Angeles, G; Anthelme, F; Aranda-Delgado, E; Barois, I; Bounous, M; Cruz-Maldonado, N; Decaëns, T; Fourtier, S; Freschet, GT; Gabriac, Q; Hernández-Cáceres, D; Jiménez, L; Ma, J; Mao, Z; Marín-Castro, BE; Merino-Martín, L; Mohamed, A; Piedallu, C; Pimentel-Reyes, C; Reijnen, H; Reverchon, F; Rey, H; Selli, L; Siebe-Grabach, CD; Sieron, K; Weemstra, M; Roumet, C</t>
  </si>
  <si>
    <t>Stokes, Alexia; Angeles, Guillermo; Anthelme, Fabien; Aranda-Delgado, Eduardo; Barois, Isabelle; Bounous, Manon; Cruz-Maldonado, Nereyda; Decaens, Thibaud; Fourtier, Stephane; Freschet, Gregoire T.; Gabriac, Quentin; Hernandez-Caceres, Daniel; Jimenez, Leonor; Ma, Jing; Mao, Zhun; Eugenia Marin-Castro, Beatriz; Merino-Martin, Luis; Mohamed, Awaz; Piedallu, Christian; Pimentel-Reyes, Carlos; Reijnen, Hans; Reverchon, Frederique; Rey, Herve; Selli, Lavinia; Desiree Siebe-Grabach, Christina; Sieron, Katrin; Weemstra, Monique; Roumet, Catherine</t>
  </si>
  <si>
    <t>Shifts in soil and plant functional diversity along an altitudinal gradient in the French Alps</t>
  </si>
  <si>
    <t>BMC RESEARCH NOTES</t>
  </si>
  <si>
    <t>Aggregate stability; Alpine ecosystems; Carbon; Community; Elevation; Environmental gradient; Infiltration; Macroinvertebrates; Microorganisms; Plant community traits; Soil biophysical properties</t>
  </si>
  <si>
    <t>ObjectivesAltitude integrates changes in environmental conditions that determine shifts in vegetation, including temperature, precipitation, solar radiation and edaphogenetic processes. In turn, vegetation alters soil biophysical properties through litter input, root growth, microbial and macrofaunal interactions. The belowground traits of plant communities modify soil processes in different ways, but it is not known how root traits influence soil biota at the community level. We collected data to investigate how elevation affects belowground community traits and soil microbial and faunal communities. This dataset comprises data from a temperate climate in France and a twin study was performed in a tropical zone in Mexico.Data descriptionThe paper describes soil physical and chemical properties, climatic variables, plant community composition and species abundance, plant community traits, soil microbial functional diversity and macrofaunal abundance and diversity. Data are provided for six elevations (1400-2400 m) ranging from montane forest to alpine prairie. We focused on soil biophysical properties beneath three dominant plant species that structure local vegetation. These data are useful for understanding how shifts in vegetation communities affect belowground processes, such as water infiltration, soil aggregation and carbon storage. Data will also help researchers understand how plant communities adjust to a changing climate/environment.</t>
  </si>
  <si>
    <t>[Stokes, Alexia; Anthelme, Fabien; Bounous, Manon; Cruz-Maldonado, Nereyda; Fourtier, Stephane; Hernandez-Caceres, Daniel; Mao, Zhun; Merino-Martin, Luis; Mohamed, Awaz; Rey, Herve; Selli, Lavinia; Weemstra, Monique] Univ Montpellier, INRAE, IRD, CIRAD,CNRS,AMAP, F-34000 Montpellier, France; [Angeles, Guillermo; Barois, Isabelle; Jimenez, Leonor; Pimentel-Reyes, Carlos] Inst Ecol AC, Red Ecol Func, Xalapa, Veracruz, Mexico; [Aranda-Delgado, Eduardo] Terranova Lombricultores, Coatepec, Veracruz, Mexico; [Decaens, Thibaud; Gabriac, Quentin; Merino-Martin, Luis; Reijnen, Hans; Weemstra, Monique; Roumet, Catherine] Univ Montpellier, Univ Paul Valery Montpellier 3, EPHE, CNRS,IRD,CEEE, Montpellier, France; [Freschet, Gregoire T.] CNRS, Stn Ecol Theor &amp; Expt, F-09200 Moulis, France; [Ma, Jing] China Univ Min &amp; Technol, Low Carbon Energy Inst, Xuzhou 221008, Jiangsu, Peoples R China; [Eugenia Marin-Castro, Beatriz; Desiree Siebe-Grabach, Christina] Univ Nacl Autonoma Mexico, Inst Geol, Lab Edafol Ambiental, Mexico City, DF, Mexico; [Piedallu, Christian] Univ Lorraine, UMR Silva, INRAE, AgroParisTech, Nancy, France; [Reverchon, Frederique] Inst Ecol AC, Red Estudios Mol Avanzados, Patzcuaro, Michoacan, Mexico; [Sieron, Katrin] Univ Veracruzana, Ctr Ciencias Tierra, Xalapa 91090, Veracruz, Mexico; [Merino-Martin, Luis] Univ Rey Juan Carlos, Dept Biol &amp; Geol Fis &amp; Quim Inorgan, ESCET, C Tulipan S-N, Madrid 28933, Spain</t>
  </si>
  <si>
    <t>CIRAD; INRAE; Universite de Montpellier; Centre National de la Recherche Scientifique (CNRS); Institut de Recherche pour le Developpement (IRD); Instituto de Ecologia - Mexico; Universite Paul-Valery; Institut de Recherche pour le Developpement (IRD); Universite de Montpellier; Centre National de la Recherche Scientifique (CNRS); Universite PSL; Ecole Pratique des Hautes Etudes (EPHE); Centre National de la Recherche Scientifique (CNRS); Universite de Toulouse; Universite Toulouse III - Paul Sabatier; China University of Mining &amp; Technology; Universidad Nacional Autonoma de Mexico; INRAE; Universite de Lorraine; AgroParisTech; Instituto de Ecologia - Mexico; Universidad Veracruzana; Universidad Rey Juan Carlos</t>
  </si>
  <si>
    <t>Sieron, Katrin/0000-0002-4036-9107; Ma, Jing/0000-0003-1177-1305; Angeles, Guillermo/0000-0002-0455-4997; Merino-Martín, Luis/0000-0002-0343-0546; MAO, ZHUN/0000-0001-8042-6316; stokes, alexia/0000-0002-2276-0911; Mohamed, Awaz/0000-0002-6130-9496</t>
  </si>
  <si>
    <t>10.1186/s13104-021-05468-0</t>
  </si>
  <si>
    <t>http://dx.doi.org/10.1186/s13104-021-05468-0</t>
  </si>
  <si>
    <t>Bello-Rodríguez, V; Gómez, LA; López, AF; Del-Arco-Aguilar, MJ; Hernández-Hernández, R; Emerson, B; González-Mancebo, JM</t>
  </si>
  <si>
    <t>Bello-Rodriguez, Victor; Gomez, Luis A.; Fernandez Lopez, Angel; Del-Arco-Aguilar, Marcelino J.; Hernandez-Hernandez, Raquel; Emerson, Brent; Maria Gonzalez-Mancebo, Juana</t>
  </si>
  <si>
    <t>Short- and long-term effects of fire in subtropical cloud forests on an oceanic island</t>
  </si>
  <si>
    <t>LAND DEGRADATION &amp; DEVELOPMENT</t>
  </si>
  <si>
    <t>forest structure and diversity; laurel forest; microclimate; natural regeneration; postfire succession</t>
  </si>
  <si>
    <t>PLANT-COMMUNITIES; POSTFIRE RECOVERY; TROPICAL FORESTS; CANARY-ISLANDS; FREQUENCY; RESILIENCE; VARIABILITY; DISTURBANCE; MANAGEMENT; VEGETATION</t>
  </si>
  <si>
    <t>The recurrence of fires has increased considerably due to human activity, affecting even forests where traditionally fire is uncommon. In this study, we verify the effects of degradation caused by fire in the Canarian laurel forests, which is a subtropical forest formation restricted to the humid montane areas of these Macaronesian islands. We evaluated the effect of fire by comparing a series of burned plots corresponding to fires from 1960, 1984, 1995, to 2012 with geographically proximate and comparable unburned plots in the Garajonay National Park (La Gomera Island, Spain). We focused on three aspects that are immediately altered by fire: forest structure, floristic composition, and microclimate. These aspects have been quantified using (a) tree density, the Pielou index using tree height classes, and DBH for the vertical structure of the forest; (b) DCA, the Bray Curtis dissimilarity index, and a species indicator analysis for the floristic composition; and (c) temperature and relative humidity for microclimate under three canopy cover conditions. Our results reveal that, overall, structural complexity and its composition in the burned areas have barely reached 40% and 35%, respectively, when compared with unburned areas, and recovery mainly depends on time since fire. Additionally, burned plots presented more pioneer species, a higher density of trees, and climatic variables tend to have a wider range throughout the day. These data reveal the long time span that this ecosystem needs for recovery to a prefire state and how it may be more prone to subsequent fire events.</t>
  </si>
  <si>
    <t>[Bello-Rodriguez, Victor; Del-Arco-Aguilar, Marcelino J.; Hernandez-Hernandez, Raquel; Maria Gonzalez-Mancebo, Juana] ULL, Dept Bot Ecol &amp; Fisiol Vegetal, Plant Conservat &amp; Biogeog Res Grp, Ave Astrofis Francisco Sanchez S-N, San Cristobal la Laguna 38071, Santa Cruz De T, Spain; [Gomez, Luis A.] TRAGSATEC, Grp TRAGSA, Gerencia Tragsatec UT Dept La Gomera EI Hierro 4, Proyectos Agsa Mapi, Avda Quinto Centenario S-N,Edif San Jose Local 4, San Sebastian De La Gome 38800, Santa Cruz De T, Spain; [Fernandez Lopez, Angel] Parque Nacl Garajonay,Edificio Creces Local 1, San Sebastian De La Gome 38800, Santa Cruz De T, Spain; [Emerson, Brent] Inst Prod Nat, Avda Astrofis Francisco Sanchez 3, San Cristobal la Laguna 38206, Santa Cruz De T, Spain; [Emerson, Brent] Univ East Anglia, Sch Biol Sci, Norwich Res Pk, Norwich NR4 7TJ, Norfolk, England</t>
  </si>
  <si>
    <t>Universidad de la Laguna; University of East Anglia</t>
  </si>
  <si>
    <t>Gonzalez-Mancebo, Juana Maria/0000-0002-3840-9501; Bello-Rodriguez, Victor/0000-0002-2624-9918</t>
  </si>
  <si>
    <t>1085-3278</t>
  </si>
  <si>
    <t>10.1002/ldr.3237</t>
  </si>
  <si>
    <t>http://dx.doi.org/10.1002/ldr.3237</t>
  </si>
  <si>
    <t>Santos, F; Lima, MGM; Espinosa, S; Ahumada, JA; Jansen, PA; Spironello, WR; Hurtado, J; Juen, L; Peres, CA</t>
  </si>
  <si>
    <t>Santos, Fernanda; Lima, Marcela Guimaraes Moreira; Espinosa, Santiago; Ahumada, Jorge A.; Jansen, Patrick A.; Spironello, Wilson R.; Hurtado, Johanna; Juen, Leandro; Peres, Carlos A.</t>
  </si>
  <si>
    <t>Site and species contribution to β-diversity in terrestrial mammal communities: Evidence from multiple Neotropical forest sites</t>
  </si>
  <si>
    <t>Camera trapping monitoring; Conservation; Ecological uniqueness; LCBD; Large-bodied mammals; Protected areas</t>
  </si>
  <si>
    <t>LOCAL EXTINCTIONS; ATLANTIC FOREST; COMPONENTS; ABUNDANCE; RICHNESS; PATTERNS; FRAGMENTATION; VERTEBRATES; DISTURBANCE; DENSITIES</t>
  </si>
  <si>
    <t>In a scenario where escalating human activities lead to several environmental changes and, consequently, affect mammal abundance and distribution, beta-diversity may increase due to differences among sites. Using the ecological uniqueness approach, we analyzed beta-diversity patterns of ground-dwelling mammal communities recorded through comprehensive camera trap monitoring within eight tropical forests protected areas in Mesoamerica and South America under variable landscape contexts. We aimed to investigate whether the contribution of single sites (LCBD) and single species (SCBD) to overall beta-diversity could be explained by community metrics and environmental variables, and by species metrics and biological traits, respectively. Total beta-diversity was also partitioned into species replacement and richness difference. We related LCBD to species richness, total relative abundance, functional indices, and environmental variables (tree basal area, protected area size, NDVI, and precipitation seasonality), and SCBD to species naive occupancy, relative abundance, and morphoecological traits via beta regression. Our findings showed that LCBD was primarily explained by variation in species richness, rather than relative abundance and functional metrics. Protected area size and tree basal area were also important in explaining variation in LCBD. SCBD was strongly related to naive occupancy and relative abundance, but not to biological traits, such as body mass, trophic energy level, activity cycle, and taxonomic category. Local II diversity was a result of species replacements and to a lesser extent differences in species richness. Our approach was useful in examining and comparing the ecological uniqueness among different sites, revealing the regional scale current status of mammal diversity. High LCBD values comprised sites embedded within smaller habitat extents, hosting lower tree basal areas, and harboring low species richness. SCBD showed that relatively ubiquitous species that occur at variable abundances across sites contributed most to II-diversity. (c) 2021 Elsevier B.V. All rights reserved.</t>
  </si>
  <si>
    <t>[Santos, Fernanda] Univ Fed Para, Programa Posgrad Ecol, Belem, Para, Brazil; [Santos, Fernanda] Museu Paraense Emilio Goeldi, Dept Mastozool, Campus Pesquisa, BR-66077830 Belem, Para, Brazil; [Lima, Marcela Guimaraes Moreira] Univ Fed Para, Dept Macroecol &amp; Biogeog Conservacao, Belem, Para, Brazil; [Espinosa, Santiago] Univ Autonoma San Luis Potosi, Fac Ciencias, San Luis Potosi, San Luis Potosi, Mexico; [Espinosa, Santiago] Pontificia Univ Catolica Ecuador, Escuela Ciencias Biol, Quito, Ecuador; [Ahumada, Jorge A.] Conservat Int, Moore Ctr Sci, Arlington, VA USA; [Jansen, Patrick A.] Wageningen Univ &amp; Res, Wildlife Ecol &amp; Conservat Grp, Wageningen, Netherlands; [Jansen, Patrick A.] Smithsonian Trop Res Inst, Balboa, Ancon, Panama; [Spironello, Wilson R.] Inst Nacl de Pesquisas da Amazonia, Coordenacao Biodiversidade, Grupo Pesquisa Mamiferos Amazonicos, Manaus, Amazonas, Brazil; [Hurtado, Johanna] Independent Consultant Wildlife Management &amp; Co, Heredia, Costa Rica; [Juen, Leandro] Univ Fed Para, Lab Ecol &amp; Conservacao, Belem, Para, Brazil; [Peres, Carlos A.] Univ East Anglia, Sch Environm Sci, Ctr Ecol Evolut &amp; Conservat, Norwich, Norfolk, England</t>
  </si>
  <si>
    <t>Universidade Federal do Para; Museu Paraense Emilio Goeldi; Universidade Federal do Para; Universidad Autonoma de San Luis Potosi; Pontificia Universidad Catolica del Ecuador; Conservation International; Wageningen University &amp; Research; Smithsonian Institution; Smithsonian Tropical Research Institute; Institute Nacional de Pesquisas da Amazonia; Universidade Federal do Para; University of East Anglia</t>
  </si>
  <si>
    <t>Juen, Leandro/0000-0002-6188-4386; Espinosa, Santiago/0000-0002-7416-7167; Lima, Marcela/0000-0002-2203-7598; Peres, Carlos A./0000-0002-1588-8765; Santos, Fernanda/0000-0002-1886-446X</t>
  </si>
  <si>
    <t>10.1016/j.scitotenv.2021.147946</t>
  </si>
  <si>
    <t>http://dx.doi.org/10.1016/j.scitotenv.2021.147946</t>
  </si>
  <si>
    <t>Wright, JL; Bomfim, B; Wong, CI; Marimon-Júnior, BH; Marimon, BS; Silva, LCR</t>
  </si>
  <si>
    <t>Wright, Jamie L.; Bomfim, Barbara; Wong, Corrine I.; Marimon-Junior, Ben H.; Marimon, Beatriz S.; Silva, Lucas C. R.</t>
  </si>
  <si>
    <t>Sixteen hundred years of increasing tree cover prior to modern deforestation in Southern Amazon and Central Brazilian savannas</t>
  </si>
  <si>
    <t>carbon; climatic change; forest-savanna dynamics; stable isotopes; woody expansion</t>
  </si>
  <si>
    <t>SOIL ORGANIC-MATTER; PAST VEGETATION CHANGES; CARBON ISOTOPES; CLIMATE-CHANGE; RADIOCARBON; FORESTS; MONSOON; THRESHOLDS; EXPANSION; CERRADO</t>
  </si>
  <si>
    <t>Tropical ecosystems are under increasing pressure from land-use change and deforestation. Changes in tropical forest cover are expected to affect carbon and water cycling with important implications for climatic stability at global scales. A major roadblock for predicting how tropical deforestation affects climate is the lack of baseline conditions (i.e., prior to human disturbance) of forest-savanna dynamics. To address this limitation, we developed a long-term analysis of forest and savanna distribution across the Amazon-Cerrado transition of central Brazil. We used soil organic carbon isotope ratios as a proxy for changes in woody vegetation cover over time in response to fluctuations in precipitation inferred from speleothem oxygen and strontium stable isotope records. Based on stable isotope signatures and radiocarbon activity of organic matter in soil profiles, we quantified the magnitude and direction of changes in forest and savanna ecosystem cover. Using changes in tree cover measured in 83 different locations for forests and savannas, we developed interpolation maps to assess the coherence of regional changes in vegetation. Our analysis reveals a broad pattern of woody vegetation expansion into savannas and densification within forests and savannas for at least the past similar to 1,600 years. The rates of vegetation change varied significantly among sampling locations possibly due to variation in local environmental factors that constrain primary productivity. The few instances in which tree cover declined (7.7% of all sampled profiles) were associated with savannas under dry conditions. Our results suggest a regional increase in moisture and expansion of woody vegetation prior to modern deforestation, which could help inform conservation and management efforts for climate change mitigation. We discuss the possible mechanisms driving forest expansion and densification of savannas directly (i.e., increasing precipitation) and indirectly (e.g., decreasing disturbance) and suggest future research directions that have the potential to improve climate and ecosystem models.</t>
  </si>
  <si>
    <t>[Wright, Jamie L.; Bomfim, Barbara; Silva, Lucas C. R.] Univ Oregon, Inst Ecol &amp; Evolut, Environm Studies Program, Eugene, OR 97403 USA; [Bomfim, Barbara] Lawrence Berkeley Natl Lab, Climate &amp; Ecosyst Sci Div, Berkeley, CA USA; [Wong, Corrine I.] Univ Texas Austin, Dept Geol Sci, Austin, TX USA; [Marimon-Junior, Ben H.; Marimon, Beatriz S.] Univ Estado Mato Grosso, Lab Ecol Vegetal, Nova Xavantina, Brazil; [Silva, Lucas C. R.] Univ Oregon, Dept Geog, Eugene, OR 97403 USA</t>
  </si>
  <si>
    <t>University of Oregon; United States Department of Energy (DOE); Lawrence Berkeley National Laboratory; University of Texas System; University of Texas Austin; Universidade do Estado de Mato Grosso; University of Oregon</t>
  </si>
  <si>
    <t>Bomfim, Barbara/0000-0001-9510-2496; Silva, Lucas/0000-0002-4838-327X; Marimon Junior, Ben Hur/0000-0002-6359-6281</t>
  </si>
  <si>
    <t>10.1111/gcb.15382</t>
  </si>
  <si>
    <t>http://dx.doi.org/10.1111/gcb.15382</t>
  </si>
  <si>
    <t>Kadir E.A.; Othman M.; Rosa S.L.</t>
  </si>
  <si>
    <t>Kadir, Evizal Abdul (57217215616); Othman, Mahmod (57216700868); Rosa, Sri Listia (55955639000)</t>
  </si>
  <si>
    <t>Smart Sensor System for Detection and Forecasting Forest Fire Hotspot in Riau Province Indonesia</t>
  </si>
  <si>
    <t>2021 International Congress of Advanced Technology and Engineering, ICOTEN 2021</t>
  </si>
  <si>
    <t>Detection; Forecasting; Forest Fire; Riau Indonesia; Smart Sensing</t>
  </si>
  <si>
    <t>Deforestation; Fire hazards; Fires; Monitoring; Basic parameters; Government agencies; Health condition; High temperature; Open environment; Respiratory problems; Smart monitoring systems; Tropical regions; Forecasting</t>
  </si>
  <si>
    <t>Indonesian is one of the countries in a tropical region, in the summer season normally high temperature and hot environmental then forest and forest fire happened. This is because most of the land in Indonesia is peatland and forestry area, especially in Sumatera and Kalimantan island. Worst when it has a huge impact on the local economy, environment, flora, fauna and human health. As reported, millions of people have suffered from respiratory problems, which some have died and in serious health conditions. This research aims to prevent more casualties, providing detection and forecasting as well as warning on fires as alert to the community and representative institution. Furthermore, the research discusses on developing a smart sensing system for the ground level to do monitoring and forecasting. Several types of sensor used based on fire basic parameters such as temperature, humidity, gasses and carbon sensor to measure value in the open environment. Arduino microcontroller and algorithm introduce to the system to achieve smart monitoring system and filtering noise data from the sensors. Mathematical model and analysis applied in this system to do forecasting for the future and estimate number of hotspots in the area of forest in Riau Province. The information based on sensing and analysis as well as forecast data forward to the respective institution or government agency for further action. © 2021 IEEE.</t>
  </si>
  <si>
    <t>Kadir E.A., Universitas Islam Riau, Department of Informatics Engineering, Pekanbaru, 28284, Indonesia; Othman M., Universitas Islam Riau, Department of Informatics Engineering, Pekanbaru, 28284, Indonesia; Rosa S.L., Universitas Islam Riau, Department of Informatics Engineering, Pekanbaru, 28284, Indonesia</t>
  </si>
  <si>
    <t>Universitas Islam Riau, Department of Informatics Engineering, Pekanbaru, 28284, Indonesia</t>
  </si>
  <si>
    <t>57217215616; 57216700868; 55955639000</t>
  </si>
  <si>
    <t>Institute of Electrical and Electronics Engineers Inc.</t>
  </si>
  <si>
    <t>10.1109/ICOTEN52080.2021.9493535</t>
  </si>
  <si>
    <t>https://www.scopus.com/inward/record.uri?eid=2-s2.0-85112396390&amp;doi=10.1109%2fICOTEN52080.2021.9493535&amp;partnerID=40&amp;md5=c3a8eceb8a61a7506ceffe6bd51138a6</t>
  </si>
  <si>
    <t>Lavelle, P; Mathieu, J; Spain, A; Brown, G; Fragoso, C; Lapied, E; De Aquino, A; Barois, I; Barrios, E; Barros, ME; Bedano, JC; Blanchart, E; Caulfield, M; Chagueza, Y; Dai, J; Decaëns, T; Dominguez, A; Dominguez, Y; Feijoo, A; Folgarait, P; Fonte, SJ; Gorosito, N; Huerta, E; Jimenez, JJ; Kelly, C; Loranger, G; Marchao, R; Marichal, R; Praxedes, C; Rodriguez, L; Rousseau, G; Rousseau, L; Ruiz, N; Sanabria, C; Suarez, JC; Tondoh, JE; De Valença, A; Vanek, SJ; Vasquez, J; Velasquez, E; Webster, E; Zhang, C</t>
  </si>
  <si>
    <t>Lavelle, Patrick; Mathieu, Jerome; Spain, Alister; Brown, George; Fragoso, Carlos; Lapied, Emmanuel; De Aquino, Adriana; Barois, Isabelle; Barrios, Edmundo; Barros, Maria Eleusa; Bedano, Jose Camilo; Blanchart, Eric; Caulfield, Mark; Chagueza, Yamileth; Dai, Jun; Decaens, Thibaud; Dominguez, Anahi; Dominguez, Yamileth; Feijoo, Alexander; Folgarait, Patricia; Fonte, Steven J.; Gorosito, Norma; Huerta, Esperanza; Jose Jimenez, Juan; Kelly, Courtland; Loranger, Gladys; Marchao, Robelio; Marichal, Raphael; Praxedes, Catarina; Rodriguez, Leonardo; Rousseau, Guillaume; Rousseau, Laurent; Ruiz, Nuria; Sanabria, Catalina; Carlos Suarez, Juan; Tondoh, Jerome Ebagnerin; De Valenca, Anne; Vanek, Steven J.; Vasquez, Joel; Velasquez, Elena; Webster, Emily; Zhang, Chi</t>
  </si>
  <si>
    <t>Soil macroinvertebrate communities: A world-wide assessment</t>
  </si>
  <si>
    <t>communities; land cover; Macrofauna database; network analysis; soil ecology; soil macroinvertebrates</t>
  </si>
  <si>
    <t>SPATIAL-DISTRIBUTION; ECOSYSTEM SERVICES; LAND-USE; BIODIVERSITY; MACROFAUNA; EARTHWORMS; BIOINDICATORS; INDICATOR; AMAZONIA; IMPACTS</t>
  </si>
  <si>
    <t>Aim Macroinvertebrates comprise a highly diverse set of taxa with great potential as indicators of soil quality. Communities were sampled at 3,694 sites distributed world-wide. We aimed to analyse the patterns of abundance, composition and network characteristics and their relationships to latitude, mean annual temperature and rainfall, land cover, soil texture and agricultural practices. Location Sites are distributed in 41 countries, ranging from 55 degrees S to 57 degrees N latitude, from 0 to 4,000 m in elevation, with annual rainfall ranging from 500 to &gt;3,000 mm and mean temperatures of 5-32 degrees C. Time period 1980-2018. Major taxa studied All soil macroinvertebrates: Haplotaxida; Coleoptera; Formicidae; Arachnida; Chilopoda; Diplopoda; Diptera; Isoptera; Isopoda; Homoptera; Hemiptera; Gastropoda; Blattaria; Orthoptera; Lepidoptera; Dermaptera; and others. Methods Standard ISO 23611-5 sampling protocol was applied at all sites. Data treatment used a set of multivariate analyses, principal components analysis (PCA) on macrofauna data transformed by Hellinger's method, multiple correspondence analysis for environmental data (latitude, elevation, temperature and average annual rainfall, type of vegetation cover) transformed into discrete classes, coinertia analysis to compare these two data sets, and bias-corrected and accelerated bootstrap tests to evaluate the part of the variance of the macrofauna data attributable to each of the environmental factors. Network analysis was performed. Each pairwise association of taxonomic units was tested against a null model considering local and regional scales, in order to avoid spurious correlations. Results Communities were separated into five clusters reflecting their densities and taxonomic richness. They were significantly influenced by climatic conditions, soil texture and vegetation cover. Abundance and diversity, highest in tropical forests (1,895 +/- 234 individuals/m(2)) and savannahs (1,796 +/- 72 individuals/m(2)), progressively decreased in tropical cropping systems (tree-associated crops, 1,358 +/- 120 individuals/m(2); pastures, 1,178 +/- 154 individuals/m(2); and annual crops, 867 +/- 62 individuals/m(2)), temperate grasslands (529 +/- 60 individuals/m(2)), forests (232 +/- 20 individuals/m(2)) and annual crops (231 +/- 24 individuals/m(2)) and temperate dry forests and shrubs (195 +/- 11 individuals/m(2)). Agricultural management decreased overall abundance by &lt;= 54% in tropical areas and 64% in temperate areas. Connectivity varied with taxa, with dominant positive connections in litter transformers and negative connections with ecosystem engineers and Arachnida. Connectivity and modularity were higher in communities with low abundance and taxonomic richness. Main conclusions Soil macroinvertebrate communities respond to climatic, soil and land-cover conditions. All taxa, except termites, are found everywhere, and communities from the five clusters cover a wide range of geographical and environmental conditions. Agricultural practices significantly decrease abundance, although the presence of tree components alleviates this effect.</t>
  </si>
  <si>
    <t>[Lavelle, Patrick; Mathieu, Jerome; Barros, Maria Eleusa; Rousseau, Laurent] Univ Paris Sorbonne Nouvelle, Inst Ecol &amp; Environm Sci IEES, Paris, France; [Spain, Alister] Seaforth Rd, Waihi Beach, New Zealand; [Brown, George] Empresa Brasileira Pesquisa Agr Embrapa, Forest Dept, Colombo, PR, Brazil; [Fragoso, Carlos] Inst Ecol AC, Red Biodiversidad &amp; Sistemat, Xalapa, Veracruz, Mexico; [Lapied, Emmanuel] Taxon Biodivers Fund, Paris, France; [De Aquino, Adriana] Empresa Brasileira Pesquisa Agr Embrapa, Dept Agrobiol, Nova Friburgo, Brazil; [Barois, Isabelle] Inst Ecol AC, Red Ecol Func, Xalapa, Veracruz, Mexico; [Barrios, Edmundo] FAO, Plant Prod &amp; Protect Div, Rome, Italy; [Bedano, Jose Camilo; Dominguez, Anahi] Univ Nacl Rio Cuarto, ICBIA CONICET, FCEFQyN, Geol Nat Sci Dept, Cordoba, Argentina; [Blanchart, Eric] Univ Montpellier, Inst Agro, Eco &amp; Sols, IRD,CIRAD,INRAe, Montpellier, France; [Caulfield, Mark; Fonte, Steven J.; Kelly, Courtland; Vanek, Steven J.] Colorado State Univ, Dept Soil &amp; Crop Sci, Ft Collins, CO 80523 USA; [Caulfield, Mark; De Valenca, Anne] Wageningen Univ, Farming Syst Ecol, Wageningen, Netherlands; [Chagueza, Yamileth; Velasquez, Elena] Univ Nacl Colombia, Fac Ciencias Agr, Palmira, Colombia; [Dai, Jun; Zhang, Chi] South China Agr Univ, Coll Nat Resources &amp; Environm, Guangzhou, Peoples R China; [Decaens, Thibaud] Ctr Ecol Fonct &amp; Evolut, UMR 5175 CNRS, Montpellier, France; [Dominguez, Yamileth] Univ Atlantico, Fac Ciencias Basicas, Barranquilla, Colombia; [Feijoo, Alexander] Univ Tecnol Pereira, Fac Ciencias Ambientales, Pereira, Colombia; [Folgarait, Patricia; Gorosito, Norma] Univ Nacl Quilmes, Unidad Invest Interacc Biol, Buenos Aires, DF, Argentina; [Huerta, Esperanza] ECOSUR Campeche, Dept Agroecol, Campeche, Mexico; [Huerta, Esperanza] Wageningen Univ &amp; Res, Soil Phys &amp; Land Management Grp, Wageningen, Netherlands; [Jose Jimenez, Juan] Pyrenean Inst Ecol ARAID IPE CSIC, Dept Biodivers Conservat &amp; Ecosyst Restorat, Jaca, Spain; [Loranger, Gladys] Univ Antilles, Fac Sci Exactes &amp; Nat, Pointe A Pitre, Guadeloupe, France; [Marchao, Robelio] EMBRAPA, Ctr Pesquisa Agr Cerrados CPAC, Planaltina, DF, Brazil; [Marichal, Raphael] CIRAD, UMR ABSys, Ctr Int Rech Agr &amp; Dev, Montpellier, France; [Praxedes, Catarina] Museu Paraense Emilio Goeldi, Coordenacao Zool, Belem, Para, Brazil; [Rodriguez, Leonardo; Carlos Suarez, Juan] Univ Amazonia, Fac Ingn, Florencia, Caqueta, Colombia; [Rousseau, Guillaume] Univ Estadual Maranhao, Postgrad Program Agroecol, Sao Luis, Maranhao, Brazil; [Ruiz, Nuria] French Natl Res Agcy ANR, Environm Ecosyst &amp; Biol Resources Dept, Paris, France; [Sanabria, Catalina] Univ Valle, UNIVALLE, Dept Entomol, Cali, Colombia; [Tondoh, Jerome Ebagnerin] Univ Nagui Abrogoua, UFR Sci Nat, Abidjan, Cote Ivoire; [Vasquez, Joel] Inst Invest Amazonia Peruana, Direct Invest Diversidad Biol Terr, Iquitos, Peru; [Vasquez, Joel] Univ Nacl Amazonia Peruana, Fac Ciencias Forestales, Iquitos, Peru; [Webster, Emily] Univ Calif Davis, Dept Plant Sci, Davis, CA 95616 USA</t>
  </si>
  <si>
    <t>Universite Sorbonne Nouvelle - Paris 3; Universite Paris-Est-Creteil-Val-de-Marne (UPEC); Universite Paris Cite; Empresa Brasileira de Pesquisa Agropecuaria (EMBRAPA); Instituto de Ecologia - Mexico; Empresa Brasileira de Pesquisa Agropecuaria (EMBRAPA); Instituto de Ecologia - Mexico; Food &amp; Agriculture Organization of the United Nations (FAO); Universidad Nacional Rio Cuarto; Institut Agro; Montpellier SupAgro; CIRAD; Institut de Recherche pour le Developpement (IRD); Universite de Montpellier; INRAE; Colorado State University; Wageningen University &amp; Research; Universidad Nacional de Colombia; South China Agricultural University; Universite PSL; Ecole Pratique des Hautes Etudes (EPHE); Institut Agro; Montpellier SupAgro; CIRAD; Centre National de la Recherche Scientifique (CNRS); Institut de Recherche pour le Developpement (IRD); Universite Paul-Valery; Universite de Montpellier; Universidad Tecnologica de Pereira; El Colegio de la Frontera Sur (ECOSUR); Wageningen University &amp; Research; Universite des Antilles; Empresa Brasileira de Pesquisa Agropecuaria (EMBRAPA); CIRAD; Museu Paraense Emilio Goeldi; Universidade Estadual do Maranhao; Universidad del Valle; Universite Nangui Abrogoua; Universidad Nacional de la Amazonia Peruana; University of California System; University of California Davis</t>
  </si>
  <si>
    <t>Jiménez, Juan J./0000-0003-2398-0796; Rousseau, Guillaume/0000-0002-2482-4376; Dominguez-Haydar, Yamileth/0000-0002-0774-8391; Rodriguez Suarez, Leonardo/0000-0001-8560-5495; LORANGER-MERCIRIS, Gladys/0000-0003-2957-6997; Marichal, Raphael/0000-0001-9070-5749; LAVELLE, Patrick/0000-0002-2127-1067; Dominguez, Anahi/0000-0003-4614-3413; Suarez Salazar, Juan Carlos/0000-0001-5928-1837; Huerta Lwanga, Esperanza/0000-0002-4552-5703; Fragoso, Carlos/0000-0001-7076-6712</t>
  </si>
  <si>
    <t>10.1111/geb.13492</t>
  </si>
  <si>
    <t>http://dx.doi.org/10.1111/geb.13492</t>
  </si>
  <si>
    <t>Feng, YF; Wang, JB; Zhang, J; Qi, XM; Long, WX; Ding, Y; Liu, L</t>
  </si>
  <si>
    <t>Feng, Yifan; Wang, Jianbin; Zhang, Jian; Qi, Xuming; Long, Wenxing; Ding, Yi; Liu, Lan</t>
  </si>
  <si>
    <t>Soil microbes support Janzen's mountain passes hypothesis: The role of local-scale climate variability along a tropical montane gradient</t>
  </si>
  <si>
    <t>microbial biogeography; tropical forests; climate change; cloud forests; temperature seasonality</t>
  </si>
  <si>
    <t>BACTERIAL COMMUNITIES; GLOBAL PATTERNS; DIVERSITY; TEMPERATURE; MOISTURE; DRIVERS; PRECIPITATION; SEASONALITY; ELEVATION; FUNGI</t>
  </si>
  <si>
    <t>Tropical montane ecosystems are the centers of biodiversity, and Janzen proposed that mountain climate variability plays a key role in sustaining this biodiversity. We test this hypothesis for soil bacteria and fungi along a 265-1,400 m elevational gradient on Hainan Island of tropical China, representing diverse vegetation types from deciduous monsoon forest to cloud forest. We found that bacterial and fungal diversity declined as elevation increased, and the dissimilarity of both groups increased with increasing separation in elevation, although changes in bacteria were larger than in fungi. Seasonal alterations and the range of soil moisture in the growing season were found to be the dominant drivers of fungal richness and Shannon diversity, whereas soil pH was the major driver of bacterial diversity. Dissimilarities of bacterial and fungal communities were best predicted by climate, particularly seasonal changes in soil temperature, with weaker influences of soil physicochemistry and vegetation. The dominant effect of seasonality in soil temperature was further detected in cloud forests, which harbored a higher proportion of unique bacterial species and dissimilarity of bacterial and fungal communities. Our findings suggest that local-climate variability plays a crucial role in structuring the distribution of soil microbial communities along a tropical montane gradient, which generally supports Janzen's hypothesis. Such a sensitivity to climatic variability suggests that soil microbial communities along tropical montane gradients may shift in response to future climate scenarios.</t>
  </si>
  <si>
    <t>[Feng, Yifan; Wang, Jianbin; Long, Wenxing; Liu, Lan] Hainan Univ, Coll Forestry, Key Lab Genet &amp; Germplasm Innovat Trop Special For, Minist Educ, Haikou, Peoples R China; [Zhang, Jian] East China Normal Univ, Ctr Global Change &amp; Complex Ecosyst, Sch Ecol &amp; Environm Sci, Zhejiang Tiantong Forest Ecosyst Natl Observat &amp; R, Shanghai, Peoples R China; [Qi, Xuming] Hainan Trop Rain Forest Natl Pk Serv, Adm Branch Bawangling, Changjiang, Peoples R China; [Long, Wenxing; Ding, Yi] Chinese Acad Forestry, Ecol &amp; Nat Conservat Inst, Beijing, Peoples R China; [Long, Wenxing; Ding, Yi] Key Lab Forest Ecol &amp; Environm Natl Forestry &amp; Gra, Beijing, Peoples R China; [Ding, Yi] Hainan Bawangling Forest Ecosyst Res Stn, Changjiang, Peoples R China</t>
  </si>
  <si>
    <t>Hainan University; East China Normal University; Chinese Academy of Forestry</t>
  </si>
  <si>
    <t>Zhang, Jian/0000-0003-0589-6267; Ding, Yi/0000-0002-3649-0211</t>
  </si>
  <si>
    <t>10.3389/fmicb.2023.1135116</t>
  </si>
  <si>
    <t>http://dx.doi.org/10.3389/fmicb.2023.1135116</t>
  </si>
  <si>
    <t>van der Sande, MT; Powers, JS; Kuyper, TW; Norden, N; Salgado-Negret, B; de Almeida, JS; Bongers, F; Delgado, D; Dent, DH; Derroire, G; Santo, MMD; Dupuy, JM; Fernandes, GW; Finegan, B; Gavito, ME; Hernández-Stefanoni, JL; Jakovac, CC; Jones, IL; Veloso, MDM; Meave, JA; Mora, F; Muñoz, R; Pérez-Cárdenas, N; Piotto, D; Alvarez-Dávila, E; Caceres-Siani, Y; Dalban-Pilon, C; Dourdain, A; Du, DV; Villalobos, DG; Nunes, YRF; Sanchez-Azofeifa, A; Poorter, L</t>
  </si>
  <si>
    <t>van der Sande, Masha T.; Powers, Jennifer S.; Kuyper, Thom W.; Norden, Natalia; Salgado-Negret, Beatriz; de Almeida, Jarcilene Silva; Bongers, Frans; Delgado, Diego; Dent, Daisy H.; Derroire, Geraldine; Santo, Mario Marcos do Espirito; Dupuy, Juan Manuel; Wilson Fernandes, Geraldo; Finegan, Bryan; Gavito, Mayra E.; Hernandez-Stefanoni, Jose Luis; Jakovac, Catarina C.; Jones, Isabel L.; Veloso, Maria das Dores Magalhaes; Meave, Jorge A.; Mora, Francisco; Munoz, Rodrigo; Perez-Cardenas, Nathalia; Piotto, Daniel; Alvarez-Davila, Esteban; Caceres-Siani, Yasmani; Dalban-Pilon, Coralie; Dourdain, Aurelie; Du, Dan, V; Garcia Villalobos, Daniel; Nunes, Yule Roberta Ferreira; Sanchez-Azofeifa, Arturo; Poorter, Lourens</t>
  </si>
  <si>
    <t>Soil resistance and recovery during neotropical forest succession</t>
  </si>
  <si>
    <t>PHILOSOPHICAL TRANSACTIONS OF THE ROYAL SOCIETY B-BIOLOGICAL SCIENCES</t>
  </si>
  <si>
    <t>nitrogen; phosphorus; carbon; pH; bulk density; resilience</t>
  </si>
  <si>
    <t>LAND-USE CHANGE; ORGANIC-CARBON; PHOSPHORUS LIMITATION; RAIN-FORESTS; NITROGEN; BIOMASS; FIXATION; DYNAMICS; STOCKS; BIODIVERSITY</t>
  </si>
  <si>
    <t>The recovery of soil conditions is crucial for successful ecosystem restoration and, hence, for achieving the goals of the UN Decade on Ecosystem Restoration. Here, we assess how soils resist forest conversion and agricultural land use, and how soils recover during subsequent tropical forest succession on abandoned agricultural fields. Our overarching question is how soil resistance and recovery depend on local conditions such as climate, soil type and land-use history. For 300 plots in 21 sites across the Neotropics, we used a chronosequence approach in which we sampled soils from two depths in old-growth forests, agricultural fields (i.e. crop fields and pastures), and secondary forests that differ in age (1-95 years) since abandonment. We measured six soil properties using a standardized sampling design and laboratory analyses. Soil resistance strongly depended on local conditions. Croplands and sites on high-activity clay (i.e. high fertility) show strong increases in bulk density and decreases in pH, carbon (C) and nitrogen (N) during deforestation and subsequent agricultural use. Resistance is lower in such sites probably because of a sharp decline in fine root biomass in croplands in the upper soil layers, and a decline in litter input from formerly productive old-growth forest (on high-activity clays). Soil recovery also strongly depended on local conditions. During forest succession, high-activity clays and croplands decreased most strongly in bulk density and increased in C and N, possibly because of strongly compacted soils with low C and N after cropland abandonment, and because of rapid vegetation recovery in high-activity clays leading to greater fine root growth and litter input. Furthermore, sites at low precipitation decreased in pH, whereas sites at high precipitation increased in N and decreased in C : N ratio. Extractable phosphorus (P) did not recover during succession, suggesting increased P limitation as forests age. These results indicate that no single solution exists for effective soil restoration and that local site conditions should determine the restoration strategies.This article is part of the theme issue 'Understanding forest landscape restoration: reinforcing scientific foundations for the UN Decade on Ecosystem Restoration'.</t>
  </si>
  <si>
    <t>[van der Sande, Masha T.; Bongers, Frans; Jakovac, Catarina C.; Munoz, Rodrigo; Poorter, Lourens] Wageningen Univ &amp; Res, Forest Ecol &amp; Forest Management Grp, POB 47, NL-6700 AA Wageningen, Netherlands; [Kuyper, Thom W.] Wageningen Univ &amp; Res, Soil Biol Grp, POB 47, NL-6700 AA Wageningen, Netherlands; [Powers, Jennifer S.] Univ Minnesota, Dept Ecol Evolut &amp; Behav &amp; Plant &amp; Microbial Biol, St Paul, MN 55108 USA; [Norden, Natalia; Garcia Villalobos, Daniel] Inst Invest Recursos Biol Alexander von Humbold, Programa Ciencias Basicas Biodiversidad, Bogota, Colombia; [Salgado-Negret, Beatriz] Univ Nacl Colombia, Dept Biol, Bogota, Colombia; [de Almeida, Jarcilene Silva] Univ Fed Pernambuco, Ctr Biociencias, Dept Bot, BR-50670901 Recife, PE, Brazil; [Delgado, Diego; Finegan, Bryan] CATIE Ctr Agron Trop Invest &amp; Ensenanza, Turrialba, Costa Rica; [Dent, Daisy H.] Smithsonian Trop Res Inst, Roosevelt Ave 401 Balboa, Ancon, Panama; [Jones, Isabel L.] Univ Stirling, Biol &amp; Environm Sci, Stirling FK9 4LA, Scotland; [Dent, Daisy H.] Max Planck Inst Anim Behav, D-78315 Constance, Germany; [Dent, Daisy H.] Swiss Fed Inst Technol, Dept Environm Syst Sci, CH-8902 Zurich, Switzerland; [Derroire, Geraldine; Dalban-Pilon, Coralie; Dourdain, Aurelie] Univ la Guyane, Univ Antilles, Inrae, Cirad,UMR EcoFoG AgroParistech,CNRS, Campus Agron, Kourou, French Guiana; [Santo, Mario Marcos do Espirito; Veloso, Maria das Dores Magalhaes; Nunes, Yule Roberta Ferreira] Univ Estadual Montes Claros, Dept Biol Geral, BR-39401089 Montes Claros, MG, Brazil; [Dupuy, Juan Manuel; Hernandez-Stefanoni, Jose Luis] Ctr Invest Cient Yucatan AC, Unidad Recursos Nat, Calle 43 130 32 &amp; 34, Merida 97205, Yucatan, Mexico; [Wilson Fernandes, Geraldo] Univ Fed Minas Gerais, Dept Genet Ecol &amp; Evolucao, ICB, BR-30161901 Belo Horizonte, MG, Brazil; [Gavito, Mayra E.; Mora, Francisco; Perez-Cardenas, Nathalia] Univ Nacl Autonoma Mexico, Inst Invest Ecosistemas &amp; Sustentabilidad, Morelia 58190, Michoacan, Mexico; [Meave, Jorge A.; Munoz, Rodrigo] Univ Nacl Autonoma Mexico, Fac Ciencias, Dept Ecol &amp; Recursos Nat, Mexico City 04510, DF, Mexico; [Piotto, Daniel] Univ Fed Sul Bahia, Ctr Formacao Ciencias Agroflorestais, BR-45613204 Itabuna, BA, Brazil; [Alvarez-Davila, Esteban] Open &amp; Distance Natl Univ, Bogota, Colombia; [Du, Dan, V] Univ Idaho, Dept Soil &amp; Water Syst, Moscow, ID 83843 USA; [Sanchez-Azofeifa, Arturo] Univ Alberta, Ctr Earth Observat Sci CEOS, Dept Earth &amp; Atmospher Sci, Edmonton, AB T6G 2E3, Canada</t>
  </si>
  <si>
    <t>Wageningen University &amp; Research; Wageningen University &amp; Research; University of Minnesota System; University of Minnesota Twin Cities; Universidad Nacional de Colombia; Universidade Federal de Pernambuco; Smithsonian Institution; Smithsonian Tropical Research Institute; University of Stirling; Max Planck Society; Swiss Federal Institutes of Technology Domain; ETH Zurich; CIRAD; INRAE; Universidade Estadual de Montes Claros; Centro de Investigacion Cientifica de Yucatan; Universidade Federal de Minas Gerais; Universidad Nacional Autonoma de Mexico; Universidad Nacional Autonoma de Mexico; Universidade Federal do Sul da Bahia; Idaho; University of Idaho; University of Alberta</t>
  </si>
  <si>
    <t>Derroire, Geraldine/0000-0001-7239-2881; Sánchez, Arturo/0000-0002-4946-1559; Piotto, Daniel/0000-0002-6505-0098; Muñoz, Rodrigo/0000-0001-9434-0126; Almeida, Jarcilene/0000-0002-7118-7090; van der Sande, Masha/0000-0002-6845-2308; Meave del Castillo, Jorge Arturo/0000-0002-6241-8803</t>
  </si>
  <si>
    <t>ROYAL SOC</t>
  </si>
  <si>
    <t>0962-8436</t>
  </si>
  <si>
    <t>10.1098/rstb.2021.0074</t>
  </si>
  <si>
    <t>http://dx.doi.org/10.1098/rstb.2021.0074</t>
  </si>
  <si>
    <t>Zwartendijk, BW; van Meerveld, HJ; Ghimire, CP; Ravelona, M; Lahitiana, J; Bruijnzeel, LA</t>
  </si>
  <si>
    <t>Zwartendijk, B. W.; van Meerveld, H. J.; Ghimire, C. P.; Ravelona, M.; Lahitiana, J.; Bruijnzeel, L. A.</t>
  </si>
  <si>
    <t>Soil water- and overland flow dynamics in a tropical catchment subject to long-term slash-and-burn agriculture</t>
  </si>
  <si>
    <t>SATURATED HYDRAULIC CONDUCTIVITY; LAND-USE; RAIN-FOREST; SHIFTING CULTIVATION; RUNOFF RESPONSE; SWIDDEN CULTIVATION; HYDROLOGIC RESPONSE; MOISTURE PATTERNS; PREFERENTIAL FLOW; SECONDARY FORESTS</t>
  </si>
  <si>
    <t>Years of slash-and-burn activities across the tropics have led to very a patchy land-cover with vegetation in various stages of regrowth but, the associated effects on runoff generation remain under-studied. We analysed soil moisture-, perched water level- and overland flow (OF) dynamics during two periods (15 February-2 November 2015 and 20 December 2015-2 March 2016) for plots in a small catchment in Eastern Madagascar where slash-and-burn agriculture has been practiced for more than 50 years: a 1.58 ha tree fallow (TF2), a 1.93 ha terraced shrub fallow (TSF), and a 0.08 ha degraded grassland plot with regularly coppiced and burned eucalypt trees (EUC). Near-surface saturated soil hydraulic conductivity (K-sat) was distinctly lower beneath TF2 compared to TSF and EUC, leading to distinctly different perched water level responses and OF occurrence. OF was highest for TF2 and lowest for TSF. Soil moisture content was lowest for EUC, resulting in the lowest antecedent moisture plus precipitation threshold for OF occurrence (82 mm compared to 129 mm for TSF and 137 mm for TF2). OF was generally in the form of saturation overland flow (SOF) and reflected perched water level dynamics, except at EUC where the occurrence of a perched water level was rare during the first measurement period. Soil moisture responses to rainfall at EUC were highly variable and became larger after harvesting and burning the plot prior to the second measurement period. These results show that soil physical properties and runoff-generation processes in areas with a long history of slash-and-burn agriculture can vary markedly over small spatial scales and need to be taken into account if catchment scale runoff responses are to be simulated or predicted.</t>
  </si>
  <si>
    <t>[Zwartendijk, B. W.; van Meerveld, H. J.] Univ Zurich, Dept Geog, Zurich, Switzerland; [Zwartendijk, B. W.] Inholland Univ Appl Sci, Alkmaar, Netherlands; [Ghimire, C. P.] Univ Twente, Fac Geoinformat &amp; Earth Observat ITC, Enschede, Netherlands; [Ghimire, C. P.] Lincoln Res Ctr, AgRes, Private Bag 4749, Christchurch 8140, New Zealand; [Ravelona, M.; Lahitiana, J.] Univ Antananarivo, Lab Radioisotopes, Antananarivo, Madagascar; [Bruijnzeel, L. A.] Kings Coll London, Dept Geog, London, England</t>
  </si>
  <si>
    <t>University of Zurich; University of Twente; AgResearch - New Zealand; University Antananarivo; University of London; King's College London</t>
  </si>
  <si>
    <t>Zwartendijk, Bob/0000-0002-0581-7330; van Meerveld, Ilja HJ/0000-0002-7547-3270; Ghimire, Chandra Prasad/0000-0002-3715-6311</t>
  </si>
  <si>
    <t>10.1016/j.jhydrol.2019.124287</t>
  </si>
  <si>
    <t>http://dx.doi.org/10.1016/j.jhydrol.2019.124287</t>
  </si>
  <si>
    <t>Jaonalison, H; Durand, JD; Mahafina, J; Demarcq, H; Lagarde, R; Ponton, D</t>
  </si>
  <si>
    <t>Jaonalison, Henitsoa; Durand, Jean-Dominique; Mahafina, Jamal; Demarcq, Herve; Lagarde, Raphael; Ponton, Dominique</t>
  </si>
  <si>
    <t>Spatial and interannual variability of presettlement tropical fish assemblages explained by remote sensing oceanic conditions</t>
  </si>
  <si>
    <t>MARINE BIODIVERSITY</t>
  </si>
  <si>
    <t>Fish post-larvae; DNA barcoding; Structure; Environmental conditions; Hierarchical classification; Gradient forest</t>
  </si>
  <si>
    <t>LARVAE ASSEMBLAGES; REEF FISHES; CORAL; BIODIVERSITY; RECRUITMENT; HABITATS; ZOOPLANKTON; POPULATIONS; PATTERNS; SEAGRASS</t>
  </si>
  <si>
    <t>Understanding the interannual effect of various environmental factors on biodiversity distribution is fundamental for developing biological monitoring tools. The interannual variability of environmental factors on presettlement fish assemblages (PFAs) has been so far under investigated, especially in Madagascar. Numerous explanatory variables including local hydro-dynamic conditions recorded during the sampling night, characteristics of the benthic substrate and remotely sensed oceanic conditions (RSOC) were used to explain the spatio-temporal variability of PFAs in southwestern Madagascar. Gradient forest analyses were used to hierarchically classify the effect of these explanatory variables on the PFAs for two sites and during two different recruitment seasons. RSOC variables appeared to better explain the PFAs than the local variable and the characteristics of the benthic substrate. The PFAs caught in water masses with coastal characteristics were better explained than those with open water characteristics. This spatial variability is hypothesised to be linked to differences in feeding conditions among water masses. The gradient forest analyses also highlighted the complexity of predicting PFAs as the species for which abundances were better explained by RSOC variables varied between years. This interannual variability was mainly explained by the interannual variation of chlorophylla(Chl a) concentration, wind and surface current, with better prediction obtained during the year with high Chl a values associated with high averaged sea surface temperature. These findings suggest the importance of forecasting Chl a concentrations, taking into account the impact of tropical storms and climate variability in order to predict PFAs in the future.</t>
  </si>
  <si>
    <t>[Jaonalison, Henitsoa; Mahafina, Jamal] Univ Toliara, Inst Halieut &amp; Sci Marines, Rue Dr Rabesandratana, Toliara 601, Madagascar; [Durand, Jean-Dominique] Univ Montpellier, MARBEC, IRD, CNRS,Ifremer, Montpellier, France; [Demarcq, Herve] Univ Montpellier, MARBEC, IRD, CNRS,Ifremer,Ctr Sete, Montpellier, France; [Lagarde, Raphael] Univ Perpignan Via Domitia, CNRS, Ctr Format &amp; Rech Environm Mediterraneens, UMR 5110, F-66860 Perpignan, France; [Ponton, Dominique] Univ Toliara, Univ La Reunion, Lab Excellence CORAIL, IRD,ENTROPIE,CNRS,Inst Halieut &amp; Sci Marines, Rue Dr Rabesandratana, Toliara 601, Madagascar</t>
  </si>
  <si>
    <t>Ifremer; Centre National de la Recherche Scientifique (CNRS); Institut de Recherche pour le Developpement (IRD); Universite de Montpellier; Ifremer; Centre National de la Recherche Scientifique (CNRS); Universite de Montpellier; Institut de Recherche pour le Developpement (IRD); Centre National de la Recherche Scientifique (CNRS); Universite Perpignan Via Domitia; CNRS - National Institute for Earth Sciences &amp; Astronomy (INSU)</t>
  </si>
  <si>
    <t>Jaonalison, Henitsoa/0000-0002-9029-4836; Demarcq, Herve/0000-0003-1995-1183; Lagarde, Raphael/0000-0001-9809-1673; Durand, Jean-Dominique/0000-0002-0261-0377; Ponton, Dominique/0000-0003-2313-2543</t>
  </si>
  <si>
    <t>1867-1616</t>
  </si>
  <si>
    <t>10.1007/s12526-020-01068-6</t>
  </si>
  <si>
    <t>http://dx.doi.org/10.1007/s12526-020-01068-6</t>
  </si>
  <si>
    <t>Wangdi, K; Canavati, SE; Ngo, TD; Nguyen, TM; Tran, LK; Kelly, GC; Martin, NJ; Clements, ACA</t>
  </si>
  <si>
    <t>Wangdi, Kinley; Canavati, Sara E.; Thang Duc Ngo; Thu Minh Nguyen; Long Khanh Tran; Kelly, Gerard C.; Martin, Nicholas J.; Clements, Archie C. A.</t>
  </si>
  <si>
    <t>Spatial and Temporal Patterns of Malaria in Phu Yen Province, Vietnam, from 2005 to 2016</t>
  </si>
  <si>
    <t>AMERICAN JOURNAL OF TROPICAL MEDICINE AND HYGIENE</t>
  </si>
  <si>
    <t>FOREST MALARIA; BURDEN; EPIDEMIOLOGY; FALCIPARUM; CHALLENGE; SYSTEM; INDIA; ASSAM</t>
  </si>
  <si>
    <t>Malaria in Vietnam has become focal to a few provinces, including Phu Yen. This study aimed to assess correlations between intervention (population proportion protected by insecticide-treated nets and indoor residual spraying) and climatic variables with malaria incidence in Phu Yen Province. The Vietnam National Institute of Malariology, Parasitology, and Entomology provided incidence data for Plasmodium falciparum and Plasmodium vivax for 104 communes of Phu Yen Province from January 2005 to December 2016. A multivariable, zero-inflated Poisson regression model was developed with a conditional autoregressive prior structure to identify the underlying spatial structure of the data and quantify associations with covariates. There were a total of 2,778 P. falciparum and 1,770 P. vivax cases during the study period. Plasmodium falciparum and P. vivax incidence increased by 5.4% (95% credible interval [CrI] 5.1%, 5.7%) and 3.2% (95% CrI 2.9%, 3.5%) for a 10-mm increase in precipitation without lag, respectively. Plasmodium falciparum and P. vivax incidence decreased by 7.7% (95% CrI 5.6%, 9.7%) and 10.5% (95% CrI 8.3%, 12.6%) for a 1 degrees C increase in minimum temperature without lag, respectively. There was a &gt; 95% probability of a higher than provincial average trend of P. falciparum and P. vivax in Song Cau and Song Hoa districts. There was a &gt; 95% probability of a lower than provincial average trend in Tuy Dong Xuan and Hoa districts for both species. Targeted distribution of resources, including intensified interventions, in this part of the province will be required for local malaria elimination.</t>
  </si>
  <si>
    <t>[Wangdi, Kinley] Australian Natl Univ, Res Sch Populat Hlth, Dept Global Hlth, Canberra, ACT, Australia; [Canavati, Sara E.; Thu Minh Nguyen; Long Khanh Tran; Kelly, Gerard C.] Vysnova Partners Inc, Bethesda, MD USA; [Thang Duc Ngo] Natl Inst Malariol Parasitol &amp; Entomol, Hanoi, Vietnam; [Martin, Nicholas J.] US Naval Med Res Unit Two, Phnom Penh, Cambodia; [Clements, Archie C. A.] Curtin Univ, Fac Hlth Sci, Bentley, WA, Australia; [Clements, Archie C. A.] Telethon Kids Inst, Nedlands, WA, Australia</t>
  </si>
  <si>
    <t>Australian National University; Curtin University; University of Western Australia; Telethon Kids Institute</t>
  </si>
  <si>
    <t>Wangdi, Dr Kinley/0000-0002-8857-2665</t>
  </si>
  <si>
    <t>AMER SOC TROP MED &amp; HYGIENE</t>
  </si>
  <si>
    <t>0002-9637</t>
  </si>
  <si>
    <t>10.4269/ajtmh.20-0392</t>
  </si>
  <si>
    <t>http://dx.doi.org/10.4269/ajtmh.20-0392</t>
  </si>
  <si>
    <t>Ha, TV; Kim, W; Nguyen-Tien, T; Lindahl, J; Nguyen-Viet, H; Thi, NQ; Nguyen, HV; Unger, F; Lee, HS</t>
  </si>
  <si>
    <t>Ha, Tuyen V.; Kim, Wonkook; Thang Nguyen-Tien; Lindahl, Johanna; Hung Nguyen-Viet; Nguyen Quang Thi; Huy Van Nguyen; Unger, Fred; Lee, Hu Suk</t>
  </si>
  <si>
    <t>Spatial distribution of Culex mosquito abundance and associated risk factors in Hanoi, Vietnam</t>
  </si>
  <si>
    <t>JAPANESE ENCEPHALITIS; AEDES-AEGYPTI; URBAN AREAS; WEST-NILE; VECTOR; SURVEILLANCE; FLAVIVIRUSES; TRANSMISSION; PREDICTION; HABITATS</t>
  </si>
  <si>
    <t>Japanese encephalitis (JE) is the major cause of viral encephalitis (VE) in most AsianPacific countries. In Vietnam, there is no nationwide surveillance system for JE due to lack of medical facilities and diagnoses. Culex tritaeniorhynchus, Culex vishnui, and Culex quin-quefasciatus have been identified as the major JE vectors in Vietnam. The main objective of this study was to forecast a risk map of Culex mosquitoes in Hanoi, which is one of the most densely populated cities in Vietnam. A total of 10,775 female adult Culex mosquitoes were collected from 513 trapping locations. We collected temperature and precipitation information during the study period and its preceding month. In addition, the other predictor variables (e.g., normalized difference vegetation index [NDVI], land use/land cover and human population density), were collected for our analysis. The final model selected for estimating the Culex mosquito abundance included centered rainfall, quadratic term rainfall, rice cover ratio, forest cover ratio, and human population density variables. The estimated spatial distribution of Culex mosquito abundance ranged from 0 to more than 200 mosquitoes per 900m2. Our model estimated that 87% of the Hanoi area had an abundance of mosquitoes from 0 to 50, whereas approximately 1.2% of the area showed more than 150 mosquitoes, which was mostly in the rural/peri-urban districts. Our findings provide better insight into understanding the spatial distribution of Culex mosquitoes and its associated environmental risk factors. Such information can assist local clinicians and public health policymakers to identify potential areas of risk for JE virus. Risk maps can be an efficient way of raising public awareness about the virus and further preventive measures need to be considered in order to prevent outbreaks and onwards transmission of JE virus.</t>
  </si>
  <si>
    <t>[Ha, Tuyen V.; Nguyen Quang Thi; Huy Van Nguyen; Unger, Fred] Thai Nguyen Univ Agr &amp; Forestry TUAF, Fac Resources Management, Thai Nguyen, Vietnam; [Kim, Wonkook] Pusan Natl Univ, Busan, South Korea; [Thang Nguyen-Tien; Lindahl, Johanna; Hung Nguyen-Viet; Unger, Fred; Lee, Hu Suk] Int Livestock Res Inst ILRI, Hanoi, Vietnam; [Lindahl, Johanna] Uppsala Univ, Dept Med Biochem &amp; Microbiol, Uppsala, Sweden; [Lindahl, Johanna] Swedish Univ Agr Sci, Dept Clin Sci, Uppsala, Sweden</t>
  </si>
  <si>
    <t>Thai Nguyen University; Pusan National University; CGIAR; International Livestock Research Institute (ILRI); Uppsala University; Swedish University of Agricultural Sciences</t>
  </si>
  <si>
    <t>Nguyen, Minh-Hoang/0000-0002-7520-3844; Nguyen-Viet, Hung/0000-0003-1549-2733; Ha, Tuyen/0000-0001-5588-6214; Nguyen-Tien, Thang/0000-0003-3704-6363; Lee, Hu Suk/0000-0002-8731-9836; Lindahl, Johanna/0000-0002-1175-0398; Kim, Wonkook/0000-0002-3237-9794</t>
  </si>
  <si>
    <t>e0009497</t>
  </si>
  <si>
    <t>10.1371/journal.pntd.0009497</t>
  </si>
  <si>
    <t>http://dx.doi.org/10.1371/journal.pntd.0009497</t>
  </si>
  <si>
    <t>Togni, PHB; Harterreiten-Souza, ÉS; Novaes, DR; Sujii, ER</t>
  </si>
  <si>
    <t>Togni, Pedro H. B.; Harterreiten-Souza, Erica S.; Novaes, Danyelle R.; Sujii, Edison R.</t>
  </si>
  <si>
    <t>Spatial dynamic and spillover of the polyphagous pest Bemisia tabaci is influenced by differences in farmland habitats on tropical organic farms</t>
  </si>
  <si>
    <t>Whitefly; Agroecology; Habitat management; Bottom-up effects; Spatial scales; Agroecosystem</t>
  </si>
  <si>
    <t>HOST-PLANT SELECTION; HERBIVOROUS INSECTS; DENSITY-DEPENDENCE; BIODIVERSITY; AGROFORESTRY; ALEYRODIDAE; DISPERSAL; HOMOPTERA; MIGRATION</t>
  </si>
  <si>
    <t>The interplay between natural, non-cropped, and cropped habitats affects insect movement in the landscape. Polyphagous, highly mobile pests are more likely to cross habitat-edges and colonize crops. However, local differences within habitats can affect pest populations and modulate their broad response to the landscape. We investigated how different habitat types influence the spatiotemporal dynamics and spillover of a polyphagous pest on tropical organic vegetable farms. We simultaneously sampled the abundance of the worldwide pest Bemisia tabaci (Hemiptera: Aleyrodidae) on crops, fallow areas, agroforests, and forests fragments on five farms for two years. This whitefly species achieved higher population growth rates in open-field habitats (mostly crops), where resources are more easily found and concentrated. The lack of density dependence on population growth suggests that migration drives habitat occupancy. Crops were the main source of individuals to other habitat types, while agroforests and forest fragments (both sink and stepping-stones habitats) are most likely temporary habitats for whiteflies where they face a populational bottleneck. Regardless of habitat features, higher precipitation and low temperatures independently regulated population densities throughout seasons. Fragmented agricultural landscapes reduced bottom-up effects of forests and facilitated whitefly infestation on crops due to edge effects. In summary, the source-sink dynamics of whiteflies was largely determined by sink habitats that differ in local characteristics and management but was also influenced by landscape type. These findings indicate that the farmland habitat scale was adequate to integrate the scale-dependent processes operating on different spatial (local and landscape) and temporal (seasonality) scales on pest populations.</t>
  </si>
  <si>
    <t>[Togni, Pedro H. B.] Univ Brasilia UnB, Dept Ecol, BR-70910900 Brasilia, DF, Brazil; [Harterreiten-Souza, Erica S.; Novaes, Danyelle R.] Univ Brasilia UnB, Programa Posgrad Ecol, BR-70910900 Brasilia, DF, Brazil; [Sujii, Edison R.] EMBRAPA Recursos Genet &amp; Biotecnol, Empresa Brasileira Pesquisa Agr, BR-70770917 Brasilia, DF, Brazil</t>
  </si>
  <si>
    <t>Universidade de Brasilia; Universidade de Brasilia; Empresa Brasileira de Pesquisa Agropecuaria (EMBRAPA)</t>
  </si>
  <si>
    <t>Togni, Pedro Henrique Brum/0000-0003-3488-0694</t>
  </si>
  <si>
    <t>10.1016/j.agee.2021.107610</t>
  </si>
  <si>
    <t>http://dx.doi.org/10.1016/j.agee.2021.107610</t>
  </si>
  <si>
    <t>de Thoisy, B; Silva, NIO; Sacchetto, L; Trindade, GD; Drumond, BP</t>
  </si>
  <si>
    <t>de Thoisy, Benoit; Silva, Natalia Ingrid Oliveira; Sacchetto, Livia; de Souza Trindade, Giliane; Drumond, Betania Paiva</t>
  </si>
  <si>
    <t>Spatial epidemiology of yellow fever: Identification of determinants of the 2016-2018 epidemics and at-risk areas in Brazil</t>
  </si>
  <si>
    <t>SPECIES DISTRIBUTIONS; DISEASE; BIODIVERSITY; VECTOR; ECOLOGY; VIRUS; SUSCEPTIBILITY; EMERGENCE; WORLDWIDE; MODEL</t>
  </si>
  <si>
    <t>Author summary Yellow fever (YF) is a vector-borne disease and from December 2016 until 2020, caused infection and death in humans and monkeys in the Southeast and South of Brazil. The transmission cycle includes hosts and vectors whose presence and abundance are driven by environmental conditions. Ecological niche models are expected to identify biotic and abiotic conditions favourable to a species and to predict its likelihood of presence. Such models have shown their relevance to determine the environmental and anthropogenic variables favourable for host and vector species of infectious diseases, and consequently for highlighting more at-risk areas. Relying on human and monkey populations, we showed how temperature, rain, predicted mammal density, human impact, and vaccination coverage explained the occurrence of YF cases in 2017-2018 Brazilian epidemics. We predicted at-risk areas for future outbreaks, including areas outside and surrounding the Amazon basin, YF cases occurring later, in 2019 and 2020, were observed in the predicted at-risk areas using our modelling approach. This modelling approach, relying on ecology theory and methodological framework for using epidemiological data, helps to identify human threatened populations, for which vaccination efforts should be oriented, and also for monkeys whose preservation is the main biodiversity concern. Optimise control strategies of infectious diseases, identify factors that favour the circulation of pathogens, and propose risk maps are crucial challenges for global health. Ecological niche modelling, once relying on an adequate framework and environmental descriptors can be a helpful tool for such purposes. Despite the existence of a vaccine, yellow fever (YF) is still a public health issue. Brazil faced massive sylvatic YF outbreaks from the end of 2016 up to mid-2018, but cases in human and non-human primates have been recorded until the beginning of 2020. Here we used both human and monkey confirmed YF cases from two epidemic periods (2016/2017 and 2017/2018) to describe the spatial distribution of the cases and explore how biotic and abiotic factors drive their occurrence. The distribution of YF cases largely overlaps for humans and monkeys, and a contraction of the spatial extent associated with a southward displacement is observed during the second period of the epidemics. More contributive variables to the spatiotemporal heterogeneity of cases were related to biotic factors (mammal richness), abiotic factors (temperature and precipitation), and some human-related variables (population density, human footprint, and human vaccination coverage). Both projections of the most favourable conditions showed similar trends with a contraction of the more at-risk areas. Once extrapolated at a large scale, the Amazon basin remains at lower risk, although surrounding forest regions and notably the North-West region, would face a higher risk. Spatial projections of infectious diseases often relied on climatic variables only; here for both models, we instead highlighted the importance of considering local biotic conditions, hosts vulnerability, social and epidemiological factors to run the spatial risk analysis correctly: all YF cases occurring later on, in 2019 and 2020, were observed in the predicted at-risk areas.</t>
  </si>
  <si>
    <t>[de Thoisy, Benoit] Inst Pasteur Guyane, Lab Interact Virus Hotes, Cayenne, French Guiana, France; [Silva, Natalia Ingrid Oliveira; Sacchetto, Livia; de Souza Trindade, Giliane; Drumond, Betania Paiva] Univ Fed Minas Gerais, Dept Microbiol, Belo Horizonte, MG, Brazil</t>
  </si>
  <si>
    <t>Universite Paris Cite; Universidade Federal de Minas Gerais</t>
  </si>
  <si>
    <t>Silva, Natalia/0000-0003-3449-8313; Sacchetto, Lívia/0000-0001-9716-6899; de thoisy, benoit/0000-0002-8420-5112</t>
  </si>
  <si>
    <t>e0008691</t>
  </si>
  <si>
    <t>10.1371/journal.pntd.0008691</t>
  </si>
  <si>
    <t>http://dx.doi.org/10.1371/journal.pntd.0008691</t>
  </si>
  <si>
    <t>Jean-Pierre A.; Loranger-Merciris G.; Cézilly F.</t>
  </si>
  <si>
    <t>Jean-Pierre, Aurélie (57759377700); Loranger-Merciris, Gladys (21741021500); Cézilly, Frank (7005297819)</t>
  </si>
  <si>
    <t>Spatial Occupancy, Local Abundance and Activity Rhythm of Three Ground Dwelling Columbid Species in the Forests of Guadeloupe in Relation to Environmental Factors</t>
  </si>
  <si>
    <t>Diversity</t>
  </si>
  <si>
    <t>Bridled Quail-Dove; camera-trap; Caribbean; Geotrygon montana; Geotrygon mystacea; Ruddy Quail-Dove; Zenaida aurita; Zenaida Dove</t>
  </si>
  <si>
    <t>Guadeloupe; Leeward Islands [Lesser Antilles]; abundance; endemic species; environmental factor; extinction; passerine; population dynamics; rainforest; tropical forest</t>
  </si>
  <si>
    <t>Although forest-dependent, tropical island endemic birds are particularly at risk of extinction, they remain largely understudied. In this context, we assessed the spatial occupancy, local abundance, and diel activity in three forest columbid species of hunting interest, the Ruddy QuailDove (RQD), Geotrygon montana; the Bridled Quail-Dove (BQD), Geotrygon mystacea; and the Zenaida Dove (ZD), Zenaida aurita, in Guadeloupe (French West Indies), using 5 camera-traps over 14 days on 24 survey stations, resulting in 1680 trap days. The number of observed RQD was too small to allow for a statistical comparison between habitats. BQD were more frequently observed at camera-trap stations that were dominated by tropical rainforest than those that were dominated by flooded forest. Conversely, ZD were more frequently observed at stations that were dominated by flooded forest and dry forest than at those that were dominated by tropical rainforest. High temperatures negatively affected the abundance of BQD, while the abundance of ZD was significantly lower in tropical rainforests compared to dry and flooded forests and tended to increase with canopy openness. The three species were diurnal. BQD significantly positively co-occurred spatially and temporally with small Indian mongooses, Urva auropunctata, whereas the temporal and spatial distribution of ZD overlapped significantly with that of domestic dogs, Canis familiaris, and domestic cats, Felis catus. Our results provide firm evidence that RQD remains scarce and is largely outnumbered by BQD in Guadeloupe which is in contrast with has been reported for other Caribbean islands. © 2022 by the authors. Licensee MDPI, Basel, Switzerland.</t>
  </si>
  <si>
    <t>Jean-Pierre A., UMR 7205, Centre National de la Recherche Scientifique (CNRS), Muséum National d’Histoire Naturelle (MNHN), Institut de Systématique, Evolution, Biodiversité (ISYEB), Université des Antilles, Pointe-à-Pitre, 97157, France, Caribaea Initiative, Université des Antilles, Pointe-à-Pitre, 97157, France; Loranger-Merciris G., UMR 7205, Centre National de la Recherche Scientifique (CNRS), Muséum National d’Histoire Naturelle (MNHN), Institut de Systématique, Evolution, Biodiversité (ISYEB), Université des Antilles, Pointe-à-Pitre, 97157, France; Cézilly F., Caribaea Initiative, Université des Antilles, Pointe-à-Pitre, 97157, France, UMR 5561, Centre National de la Recherche Scientifique (CNRS), 6282 Biogéosciences, Université de Bourgogne, Franche Comté, Dijon, 21078, France</t>
  </si>
  <si>
    <t>UMR 7205, Centre National de la Recherche Scientifique (CNRS), Muséum National d’Histoire Naturelle (MNHN), Institut de Systématique, Evolution, Biodiversité (ISYEB), Université des Antilles, Pointe-à-Pitre, 97157, France; Caribaea Initiative, Université des Antilles, Pointe-à-Pitre, 97157, France; UMR 5561, Centre National de la Recherche Scientifique (CNRS), 6282 Biogéosciences, Université de Bourgogne, Franche Comté, Dijon, 21078, France</t>
  </si>
  <si>
    <t>57759377700; 21741021500; 7005297819</t>
  </si>
  <si>
    <t>10.3390/d14060480</t>
  </si>
  <si>
    <t>https://www.scopus.com/inward/record.uri?eid=2-s2.0-85132567748&amp;doi=10.3390%2fd14060480&amp;partnerID=40&amp;md5=60f892888d27e1ad9ef47074a61d1a79</t>
  </si>
  <si>
    <t>Zhao, J; Lee, JSH; Elmore, AJ; Fatimah, YA; Numata, I; Zhang, X; Cochrane, MA</t>
  </si>
  <si>
    <t>Zhao, Jing; Lee, Janice Ser Huay; Elmore, Andrew J.; Fatimah, Yuti Ariani; Numata, Izaya; Zhang, Xin; Cochrane, Mark A.</t>
  </si>
  <si>
    <t>Spatial patterns and drivers of smallholder oil palm expansion within peat swamp forests of Riau, Indonesia</t>
  </si>
  <si>
    <t>smallholder oil palms; peat swamp forests; spatial patterns; socioeconomic; biophysical; expansion; conservation</t>
  </si>
  <si>
    <t>RURAL ROADS; GLOBAL MAP; LAND-USE; DEFORESTATION; PLANTATIONS; MODEL; CONVERSION; PEATLANDS; SUMATRA; FARMERS</t>
  </si>
  <si>
    <t>Protecting the tropical peat swamp forests in Southeast Asia is critical for addressing global sustainability challenges such as climate change and biodiversity loss. However, more than half of these forests have been lost since 1990 due to the rapid expansion of drainage-based agriculture and forestry. Within the oil palm sector, the number of regional smallholder oil palm plantings on peat soils has risen quickly. These activities are challenging to govern and manage, due to their fragmented nature and the numerous farmers involved. It is imperative to understand the spatial distribution and drivers of the smallholder oil palm-related conversion of peat swamp forests. In contrast to existing studies based on farm surveys, we used state-of-art maps of smallholder oil palm plantings, derived from 2019 remote sensing data. Spatial data about socioeconomic and biophysical factors (e.g. mills, roads, water ways, and concessions) was then used to develop logistic regression models to investigate the relative influence of these factors. We show that the spatial patterns of smallholder oil palm plantings are distinct from those of industrial oil palm plantations, revealing the critical roles of roads, especially service roads, residential roads and tracks, in driving smallholder oil palm expansion within peatlands. We found that 90% of smallholder oil palm areas were located within 2 km of roads and 25 km of mills. The mean likelihood of a given land area being converted from peat swamp forests to smallholder oil palm declined rapidly with increasing distance from roads and mills. In addition to roads and mills, land use zones (e.g. the setting of concessions and migration settlements) and other environmental factors (e.g. precipitation and elevation) were identified as important drivers of smallholder oil palm expansion on peatland. Based on these findings, we identify priority regions for the protection of the remaining peat swamp forests in Indonesia and discuss strategies for tackling these sustainability challenges on local and global scales.</t>
  </si>
  <si>
    <t>[Zhao, Jing; Elmore, Andrew J.; Numata, Izaya; Zhang, Xin; Cochrane, Mark A.] Univ Maryland, Appalachian Lab, Ctr Environm Sci, Frostburg, MD 21532 USA; [Lee, Janice Ser Huay; Fatimah, Yuti Ariani] Nanyang Technol Univ Singapore, Asian Sch Environm, Singapore, Singapore; [Lee, Janice Ser Huay] Nanyang Technol Univ Singapore, Earth Observ Singapore, Singapore, Singapore; [Elmore, Andrew J.] Natl Socioenvironm Synth Ctr SESYNC, Annapolis, MD USA</t>
  </si>
  <si>
    <t>University System of Maryland; University of Maryland Center for Environmental Science; Nanyang Technological University; Nanyang Technological University</t>
  </si>
  <si>
    <t>Zhang, Xin/0000-0003-1619-1537; Elmore, Andrew James/0000-0002-9697-9457; Zhang, Xin/0000-0003-1619-1537; Zhao, Jing/0000-0003-2212-7558; Fatimah, Yuti Ariani/0000-0002-6807-8184</t>
  </si>
  <si>
    <t>10.1088/1748-9326/ac4dc6</t>
  </si>
  <si>
    <t>http://dx.doi.org/10.1088/1748-9326/ac4dc6</t>
  </si>
  <si>
    <t>de Oliveira, CMM; Rezende, AV; Sano, EE; Matricardi, EAT; Delgado, RC</t>
  </si>
  <si>
    <t>Moreira de Oliveira, Carlos Magno; Rezende, Alba Valeria; Sano, Edson Eyji; Trondoli Matricardi, Eraldo Aparecido; Delgado, Rafael Coll</t>
  </si>
  <si>
    <t>Spatiotemporal assessment of land surface temperature and vegetation in tropical urban areas</t>
  </si>
  <si>
    <t>URBAN ECOSYSTEMS</t>
  </si>
  <si>
    <t>Thermal discomfort; Surface urban heat island; Urban forest; Urban sprawl; Greenspace</t>
  </si>
  <si>
    <t>SPLIT-WINDOW ALGORITHM; HEAT-ISLAND; SPATIAL-PATTERN; COVER CHANGE; RETRIEVAL; CITY; IMPACTS; LST</t>
  </si>
  <si>
    <t>Land use intensification and expansion in urban areas increases land surface temperature (LST). Several studies have developed to evaluate the LST and its drivers in the world, but few of them have addressed the annual and seasonal effects in urban areas located in tropical regions. This study assesses the spatiotemporal relationship between LST, green vegetation cover, and built-up areas in Brasilia, Federal District, Brazil. We used time series of Landsat images (2000-2019) to retrieve the LST and compare it with the normalized difference vegetation index (NDVI), normalized difference built-up index (NDBI), and surface urban heat island (SUHI). Based on our results, the NDVI values increased from 0.46 to 0.58 between 2000 and 2019. A similar increasing trend was observed for LST (24.9 degrees C in 2000; 32.4 degrees C in 2019), which indicates that the magnitude of increase of urban vegetation cover was not able to reduce LST. The highest average LST and SUHI values were observed during local spring season (September to December; 41.9 degrees C and -3.2 degrees C, respectively). During the autumn (March to June) and winter (June to September) seasons, we observed a progressive increasing trend of the LST values. The NDVI explained 80% of the surface temperature variation within areas of native vegetation and 53% in urban areas. Based on our assessment of the spatiotemporal changes of the LST as a function of normalized difference vegetation and urban spectral indices, we provided crucial information to support urban green cover planning and management that, ultimately, will improve the population's well-being.</t>
  </si>
  <si>
    <t>[Moreira de Oliveira, Carlos Magno] Fed Inst North Minas Gerais, Campus Arinos, Arinos, MG, Brazil; [Rezende, Alba Valeria; Trondoli Matricardi, Eraldo Aparecido] Univ Brasilia, Dept Forestry, Campus Darcy Ribeiro, Brasilia, DF, Brazil; [Sano, Edson Eyji] Embrapa Cerrados, Planaltina, DF, Brazil; [Delgado, Rafael Coll] Univ Fed Rural Rio de Janeiro, Forest Inst, Dept Environm Sci, Seropedica, RJ, Brazil</t>
  </si>
  <si>
    <t>Universidade de Brasilia; Empresa Brasileira de Pesquisa Agropecuaria (EMBRAPA); Universidade Federal Rural do Rio de Janeiro (UFRRJ)</t>
  </si>
  <si>
    <t>SANO, EDSON/0000-0001-5760-556X;</t>
  </si>
  <si>
    <t>1083-8155</t>
  </si>
  <si>
    <t>10.1007/s11252-022-01276-x</t>
  </si>
  <si>
    <t>http://dx.doi.org/10.1007/s11252-022-01276-x</t>
  </si>
  <si>
    <t>Li, C; Li, XM; Luo, DL; He, Y; Chen, FF; Zhang, B; Qin, QY</t>
  </si>
  <si>
    <t>Li, Chao; Li, Xuemei; Luo, Dongliang; He, Yi; Chen, Fangfang; Zhang, Bo; Qin, Qiyong</t>
  </si>
  <si>
    <t>Spatiotemporal Pattern of Vegetation Ecology Quality and Its Response to Climate Change between 2000-2017 in China</t>
  </si>
  <si>
    <t>vegetation ecology quality; principal component analysis; SEN + Mann– Kendall; climatic factor; China</t>
  </si>
  <si>
    <t>TASSELLED CAP; COVER; TEMPERATURE; ENVIRONMENT</t>
  </si>
  <si>
    <t>Vegetation ecology quality (VEQ) is an important indicator for evaluating environmental quality and ecosystem balance. The VEQ in China has changed significantly with global warming and gradual intensification of human activities. It is crucial to research the spatiotemporal characteristics of VEQ and its response to climate change in China. However, most previous studies used a single indicator to reflect VEQ in China, which needs to combine the effects of multiple indicators to reveal its variation characteristics. Based on the six remote sensing indicators, fractional vegetation cover, leaf area index, net primary productivity, vegetation wetness, land surface temperature, and water use efficiency of vegetation, the vegetation ecology quality index (VEQI) was constructed by principal component analysis in this paper. The spatio-temporal distribution and trend characteristic of VEQ within disparate ecosystems in China from 2000 to 2017 were studied. How continuous climate change affected VEQ over time was also analyzed. The results showed that the differences in spatial distribution between the excellent and poor VEQ regions were significant, with the proportion of excellent regions being much larger than that of poor regions. The VEQ has been ameliorated continuously during the past 18 years. Simultaneously, the VEQ would be ameliorated persistently in the future. Differences in the distribution and variation trend of VEQ occurred in disparate ecosystems. The VEQ of broadleaved forest was the best, while that of shrubs and arctic grassland ecosystem was the worst. The VEQ characteristics were different in disparate climate zones, with the best VEQ in the tropical monsoon climate zone and the worst in the plateau mountain climate zone. Except for desert vegetation and paddy field-dominated vegetation, VEQ of other ecosystems were significantly negatively correlated with altitude. Generally, moderate precipitation and temperature were favorable to improve VEQ in China. VEQ during the peak growing season was negatively correlated with temperature and positively correlated with precipitation, and the influence of precipitation on VEQ was stronger than that of temperature. Our results can be used to enact relevant management measures and policies.</t>
  </si>
  <si>
    <t>[Li, Chao; Li, Xuemei; He, Yi; Zhang, Bo; Qin, Qiyong] Lanzhou Jiaotong Univ, Fac Geomat, Lanzhou 730070, Peoples R China; [Li, Chao; Li, Xuemei; He, Yi; Zhang, Bo; Qin, Qiyong] Gansu Prov Engn Lab Natl Geog State Monitoring, Lanzhou 730070, Peoples R China; [Li, Chao; Li, Xuemei; He, Yi; Zhang, Bo; Qin, Qiyong] Natl Local Joint Engn Res Ctr Technol &amp; Applicat, Lanzhou 730070, Peoples R China; [Luo, Dongliang; Chen, Fangfang] Chinese Acad Sci, Northwest Inst Ecoenvironm Resources, State Key Lab Frozen Soil Engn, Lanzhou 730000, Peoples R China</t>
  </si>
  <si>
    <t>Lanzhou Jiaotong University; Chinese Academy of Sciences</t>
  </si>
  <si>
    <t>Luo, Dongliang/0000-0001-5844-3638</t>
  </si>
  <si>
    <t>10.3390/su13031419</t>
  </si>
  <si>
    <t>http://dx.doi.org/10.3390/su13031419</t>
  </si>
  <si>
    <t>Hernández-Alvarez, Y; Ramírez-Ortiz, G; Flores-de-Santiago, F; Amezcua-Linares, F; Muro-Torres, V; Arceo-Carranza, D; Amezcua, F</t>
  </si>
  <si>
    <t>Hernandez-Alvarez, Yareli; Ramirez-Ortiz, Georgina; Flores-de-Santiago, Francisco; Amezcua-Linares, Felipe; Muro-Torres, Victor; Arceo-Carranza, Daniel; Amezcua, Felipe</t>
  </si>
  <si>
    <t>Spatiotemporal Variability in Fish Assemblages in a Coastal and Estuarine System in the Tropical Eastern Pacific during the Anthropause</t>
  </si>
  <si>
    <t>mangrove forests; COVID-19; &amp; alpha;-diversity; &amp; beta;-diversity; generalized additive models</t>
  </si>
  <si>
    <t>BIODIVERSITY; ENVIRONMENT; DIVERSITY; DYNAMICS</t>
  </si>
  <si>
    <t>Differences in fish assemblages' composition and their relationship with the environmental variables were analyzed in the Urias estuarine system, Mexican North Pacific. Environmental variables and fish catches were recorded bimonthly between June 2018 and November 2021, including a period before and during the COVID-19 pandemic. Multivariate analyses were performed in the studied area to define zones based on their environmental, biotic, and abiotic characteristics and the effect of these on the fish assemblages. Two zones were identified, an estuarine with mangrove forest and a surf zone in the coastal area outside the estuarine system. Fish composition, biomass, and diversity (alpha and beta) were evaluated among the factors of the period (before-during COVID-19), climatic seasons, and zones. A total of 5947 fish individuals of 41 species were collected using beach seines as fishing gear. The structure of the fish assemblages was different between zones and periods. Abiotic (temperature, salinity, and total matter suspended), biotic (mangrove area), and temporal (season and period before-during COVID-19) variables had an effect on fish biomass and ff diversity, while the results of the beta diversity only indicate changes in the nestedness component before-during the lockdown. These results indicate a change in fish assemblages' structure and composition between periods, which might be a consequence of the limitation of human activities derived from the pandemic, climatic changes, or a combination of both effects. Our results show that fish assemblages in the estuarine systems of the Tropical Eastern Pacific are unique, and there is a need to establish local management strategies for these ecosystems.</t>
  </si>
  <si>
    <t>[Hernandez-Alvarez, Yareli] Univ Nacl Autonoma Mexico, Posgrad Ciencias Mar &amp; Limnol, Cto Posgrad S N,CU, Mexico City 04510, Mexico; [Ramirez-Ortiz, Georgina; Amezcua, Felipe] Univ Nacl Autonoma Mexico, Unidad Acad Mazatlan, Inst Ciencias Mar &amp; Limnol, Joel Montes Camarena S-N, Mazatlan 82000, Mexico; [Flores-de-Santiago, Francisco; Amezcua-Linares, Felipe] Univ Nacl Autonoma Mexico, Inst Ciencias Mar &amp; Limnol, Ave Univ 3000, Mexico City 04510, Mexico; [Muro-Torres, Victor] CONACYT, Ctr Invest Biol Noreste, Av Inst Politecn Nacl 195, La Paz 23096, Mexico; [Arceo-Carranza, Daniel] Univ Nacl Autonoma Mexico, Fac Ciencias, Unidad Multidiciplinaria Docencia &amp; Invest, Puerto Abrigo S-N, Sisal 97356, Mexico</t>
  </si>
  <si>
    <t>Universidad Nacional Autonoma de Mexico; Universidad Nacional Autonoma de Mexico; Universidad Nacional Autonoma de Mexico; CIBNOR - Centro de Investigaciones Biologicas del Noroeste; Universidad Nacional Autonoma de Mexico</t>
  </si>
  <si>
    <t>Flores de Santiago, Francisco/0000-0001-8813-0093; Arceo-Carranza, Daniel/0000-0001-9097-3081; Hernandez Alvarez, Yareli/0009-0000-1513-0260; Amezcua, Felipe/0000-0001-6298-7531</t>
  </si>
  <si>
    <t>10.3390/d15080934</t>
  </si>
  <si>
    <t>http://dx.doi.org/10.3390/d15080934</t>
  </si>
  <si>
    <t>Singh, DK; Singh, KK; Petropoulos, GP; Boaz, PS; Jain, P; Singh, S; Gupta, DK; Sood, V</t>
  </si>
  <si>
    <t>Singh, Dhiraj Kumar; Singh, Kamal Kant; Petropoulos, George P.; Boaz, Priestly Shan; Jain, Prince; Singh, Sartajvir; Gupta, Dileep Kumar; Sood, Vishakha</t>
  </si>
  <si>
    <t>Spatiotemporal Vegetation Variability and Linkage with Snow-Hydroclimatic Factors in Western Himalaya Using Remote Sensing and Google Earth Engine (GEE)</t>
  </si>
  <si>
    <t>vegetation; remote sensing; Western Himalaya; snow-hydroclimatic factors; Google Earth Engine</t>
  </si>
  <si>
    <t>RIVER-BASIN; EVAPOTRANSPIRATION; MODIS; RAINFALL; IMPACTS; INDEXES; BIOMASS; TRENDS; REGION; PERIOD</t>
  </si>
  <si>
    <t>The mountain systems of the Himalayan regions are changing rapidly due to climatic change at a local and global scale. The Indian Western Himalaya ecosystem (between the tree line and the snow line) is an underappreciated component. Yet, knowledge of vegetation distribution, rates of change, and vegetation interactions with snow-hydroclimatic elements is lacking. The purpose of this study is to investigate the linkage between the spatiotemporal variability of vegetation (i.e., greenness and forest) and related snow-hydroclimatic parameters (i.e., snow cover, land surface temperature, Tropical Rainfall Measuring Mission (TRMM), and Evapotranspiration (ET)) in Himachal Pradesh (HP) Basins (i.e., Beas, Chandra, and Bhaga). Spatiotemporal variability in forest and grassland has been estimated from MODIS land cover product (MCD12Q1) using Google Earth Engine (GEE) for the last 19 years (2001-2019). A significant inter- and intra-annual variation in the forest, grassland, and snow-hydroclimatic factors have been observed during the data period in HP basins (i.e., Beas, Chandra, and Bhaga basin). The analysis demonstrates a significant decrease in the forest cover (214 ha/yr.) at the Beas basin; however, a significant increase in grassland cover is noted at the Beas basin (459 ha/yr.), Chandra (176.9 ha/yr.), and Bhaga basin (9.1 ha/yr.) during the data period. Spatiotemporal forest cover loss and gain in the Beas basin have been observed at similar to 7504 ha (6.6%) and 1819 ha (1.6%), respectively, from 2001 to 2019. However, loss and gain in grassland cover were observed in 3297 ha (2.9%) and 10,688 ha (9.4%) in the Beas basin, 1453 ha (0.59%) and 3941 ha (1.6%) in the Chandra basin, and 1185 ha (0.92%) and 773 ha (0.60%) in the Bhaga basin, respectively. Further, a strong negative correlation (r = -0.65) has been observed between forest cover and evapotranspiration (ET). However, a strong positive correlation (r = 0.99) has been recorded between grassland cover and ET as compared to other factors. The main outcome of this study in terms of spatiotemporal loss and gain in forest and grassland shows that in the Bhaga basin, very little gain and loss have been observed as compared to the Chandra and Beas basins. The present study findings may provide important aid in the protection and advancement of the knowledge gap of the natural environment and the management of water resources in the HP Basin and other high-mountain regions of the Himalayas. For the first time, this study provides a thorough examination of the spatiotemporal variability of forest and grassland and their interactions with snow-hydroclimatic factors using GEE for Western Himalaya.</t>
  </si>
  <si>
    <t>[Singh, Dhiraj Kumar; Boaz, Priestly Shan] Chandigarh Univ, Kalpana Chawla Ctr Res Space Sci &amp; Technol KCCRST, Mohali 140413, India; [Singh, Kamal Kant] Def Geoinformat Res Estab DGRE, Him Parisar Sect 37A, Chandigarh 160036, India; [Petropoulos, George P.] Harokopio Univ Athens, Dept Geog, El Venizelou St 70, Athens 17671, Greece; [Jain, Prince] Parul Univ, Dept Mechatron Engn, Vadodara 391760, India; [Singh, Sartajvir] Chandigarh Univ, Univ Inst Biotechnol, Mohali 140413, India; [Gupta, Dileep Kumar] Banaras Hindu Univ, Dept Phys, Varanasi 221005, India; [Sood, Vishakha] Indian Inst Technol, Dept Civil Engn, Ropar 140001, India</t>
  </si>
  <si>
    <t>Chandigarh University; Harokopio University Athens; Parul University; Chandigarh University; Banaras Hindu University (BHU); Indian Institute of Technology System (IIT System); Indian Institute of Technology (IIT) - Ropar</t>
  </si>
  <si>
    <t>Sood, Vishakha/0000-0003-1457-8033; Petropoulos, George P./0000-0003-1442-1423; JAIN, Dr. PRINCE/0000-0002-7950-7263; Singh, Sartajvir/0000-0002-4451-4949; Singh, Dhiraj Kumar/0000-0003-1316-5958; Gupta, Dr Dileep Kumar/0000-0002-4119-7319</t>
  </si>
  <si>
    <t>10.3390/rs15215239</t>
  </si>
  <si>
    <t>http://dx.doi.org/10.3390/rs15215239</t>
  </si>
  <si>
    <t>Kuswanda, W; Hutapea, FJ; Saputra, MH; Nopandry, B</t>
  </si>
  <si>
    <t>Kuswanda, Wanda; Hutapea, Freddy Jontara; Saputra, Muhammad Hadi; Nopandry, Bobby</t>
  </si>
  <si>
    <t>Species Distribution Model for the Asian Tapir and Vegetation Characteristics of Batang Gadis National Park, North Sumatra, Indonesia</t>
  </si>
  <si>
    <t>TROPICAL LIFE SCIENCES RESEARCH</t>
  </si>
  <si>
    <t>Asian Tapir; Species Distribution Model; Vegetation Characteristics; Batang Gadis National Park; Feed Plants</t>
  </si>
  <si>
    <t>HABITAT; AREA; DIVERSITY; DIET; POPULATION; TERRESTRIS; GRADIENTS; SELECTION; INDICUS</t>
  </si>
  <si>
    <t>The Asian tapir is a primitive mammal whose habitat is heavily fragmented due to human activities. Studies on the Asian tapirs in Sumatra are very few, thereby basic information for developing tapir conservation programmes is limited. This study aimed to develop the species distribution model to map the potential distribution of tapirs in Batang Gadis National Park (BGNP), investigate the characteristic of tapir habitat, and identify tapir feed plants around BGNP. The model was developed using the Maximum Entropy (Maxent) approach, based on the existing information on tapir occurrence in BGNP and environmental variables. Vegetation characteristics in different land cover (primary forests, secondary forests, and open fields) were investigated using the strip transect method. This study found that zonal classification, temperature and precipitation have the greatest percentage contribution to the model. The model estimated that around 24.45% of BGNP areas are suitable for tapir habitat, and tapirs distribute near community gardens. Our results also showed that plant diversity at study sites was categorised as moderate-high. About 23 plant species dominated by the Moraceae family were identified as feed plants for tapirs. In developing tapir conservation programmes, BGNP management needs to consider tapir distribution that is closed to community gardens. We propose BGNP to enrich feed plants in open fields of the wilderness and traditional zones; reduce the canopy cover in the wilderness and utilisation zones to stimulate the growth of feed plants; facilitate local people to live harmoniously with tapirs; involve local communities in tapir conservation programmes; encourage local communities to plant non-palatable crops for tapirs; and provide a compensation scheme.</t>
  </si>
  <si>
    <t>[Kuswanda, Wanda; Saputra, Muhammad Hadi] Natl Res &amp; Innovat Agcy BRIN, Res Org Life Sci &amp; Environm, Jl MH Thamrin 8, Cent Jakarta 10340, DKI Jakarta, Indonesia; [Hutapea, Freddy Jontara] Univ Melbourne, Sch Ecosyst &amp; Forest Sci, Fac Sci, Creswick, Vic 3363, Australia; [Nopandry, Bobby] Minist Environm &amp; Forestry, Directorate Gen Nat Resources &amp; Ecosyst, Batang Gadis Natl Pk Inst, Jakarta, Indonesia</t>
  </si>
  <si>
    <t>National Research &amp; Innovation Agency of Indonesia (BRIN); University of Melbourne; Ministry of Environment &amp; Forestry</t>
  </si>
  <si>
    <t>Kuswanda, Wanda/0000-0002-8496-3263; Saputra, Muhammad Hadi/0000-0002-2928-7880</t>
  </si>
  <si>
    <t>PENERBIT UNIV SAINS MALAYSIA</t>
  </si>
  <si>
    <t>1985-3718</t>
  </si>
  <si>
    <t>10.21315/tlsr2023.34.2.4</t>
  </si>
  <si>
    <t>http://dx.doi.org/10.21315/tlsr2023.34.2.4</t>
  </si>
  <si>
    <t>Sivault, E; Amick, PK; Armstrong, KN; Novotny, V; Sam, K</t>
  </si>
  <si>
    <t>Sivault, Elise; Amick, Pita K.; Armstrong, Kyle N.; Novotny, Vojtech; Sam, Katerina</t>
  </si>
  <si>
    <t>Species richness and assemblages of bats along a forest elevational transect in Papua New Guinea</t>
  </si>
  <si>
    <t>bat communities; beta diversity; elevational gradient; species richness; tropical montane</t>
  </si>
  <si>
    <t>MT. WILHELM; HOME-RANGE; INSECTIVOROUS BATS; GLOBAL ANALYSIS; BLOSSOM BAT; FRUIT BAT; GRADIENT; DIVERSITY; BIRDS; COMMUNITY</t>
  </si>
  <si>
    <t>Over the past decades, elevational gradients have become a powerful tool with which to understand the underlying cause(s) of biodiversity. The Mt. Wilhelm elevational transect is one such example, having been used to study the birds, insects, and plants of Papua New Guinea (PNG). However, a survey of mammals from this forest elevational transect was lacking. We thus aimed to investigate patterns in the community structure and species richness of bats (Chiroptera) along the transect, link the species to available regional data, and explain the observed patterns by including environmental characteristics. Bat assemblages were surveyed between 200 m and a timberline at 3700 m a.s.l. at eight study sites separated by 500 m in elevation. We conducted mist-netting and acoustic surveys to detect and identify species at each site. Regional data were compiled to compare local with regional diversity. Finally, biotic (i.e., food availability, habitat features) and abiotic (i.e., mean daily temperature) factors were included in our analyses to disentangle the ecological drivers underlying bat diversity. Results revealed that species richness decreases with ascending elevation and was best explained by a corresponding decrease in temperature. We observed both turnover and nestedness of the species composition at regional scale whereas turnover was dominant at local scale. Extensions and shifts of bat elevational ranges were also found in Mt. Wilhelm. Consequently, despite that the study was restricted to one mountain in PNG, it demonstrates how basic inventory surveys can be used to address ecological questions in other similar and undisturbed tropical mountains.</t>
  </si>
  <si>
    <t>[Sivault, Elise; Novotny, Vojtech; Sam, Katerina] Univ South Bohemia, Fac Sci, Branisovska 31, Ceske Budejovice 37005, Czech Republic; [Sivault, Elise; Novotny, Vojtech; Sam, Katerina] Czech Acad Sci, Inst Entomol, Biol Ctr, Ceske Budejovice, Czech Republic; [Amick, Pita K.] Univ Papua New Guinea, Biol Sci Div, Port Moresby, Papua N Guinea; [Amick, Pita K.] New Guinea Binatang Res Ctr, Madang, Papua N Guinea; [Amick, Pita K.] Amick Environm Consulting, Mt Hagen, Papua N Guinea; [Armstrong, Kyle N.] Univ Adelaide, Adelaide, SA, Australia; [Armstrong, Kyle N.] South Australian Museum, Adelaide, SA, Australia</t>
  </si>
  <si>
    <t>University of South Bohemia Ceske Budejovice; Czech Academy of Sciences; Biology Centre of the Czech Academy of Sciences; University of Papua New Guinea; University of Adelaide; South Australian Museum</t>
  </si>
  <si>
    <t>Novotny, Vojtech/0000-0001-7918-8023; Armstrong, Kyle/0000-0002-3228-9182; Sivault, Elise/0000-0001-8970-1804</t>
  </si>
  <si>
    <t>10.1111/btp.13161</t>
  </si>
  <si>
    <t>http://dx.doi.org/10.1111/btp.13161</t>
  </si>
  <si>
    <t>Lara-Pérez, LA; Ramírez-Barajas, PJ; Campos-Domínguez, J; Oros-Ortega, I; Hernández-Baz, F; Casanova-Lugo, F</t>
  </si>
  <si>
    <t>Lara-Perez, Luis A.; Ramirez-Barajas, Pablo J.; Campos-Dominguez, Javier; Oros-Ortega, Ivan; Hernandez-Baz, Fernando; Casanova-Lugo, Fernando</t>
  </si>
  <si>
    <t>Species Richness and Seasonal Abundance of Hawk Moth Fauna in a Fragment of Tropical Semi-Deciduous Forest of Veracruz, Mexco</t>
  </si>
  <si>
    <t>SOUTHWESTERN ENTOMOLOGIST</t>
  </si>
  <si>
    <t>HAWKMOTHS LEPIDOPTERA; DIVERSITY PATTERNS; SPHINGIDAE; AMAZON; PLANTS</t>
  </si>
  <si>
    <t>Sphingidae is an important component contributing to ecological functions in the tropics. However, ecological studies and inventories are scarce. The diversity of nocturnal hawk moths in a fragment of tropical semi-deciduous forest (TSDF) at central Veracruz, Mexico were described. A 250-watt mercury-vapor lamp was used nocturnally for collection each month for 1 year. Collection was during 1 night of new moon from 1800 to 0600 hours. Diversity and correlated hawk moth richness and abundance were correlated with mean temperature and rainfall. In total, 178 specimens of 41 species, 18 genera, four tribes, and three subfamilies were recorded. Individual-based rarefaction curves and sample coverage showed satisfactory hawk moth community. The most abundant species were Eumorpha satellifia (Linnaeus), Xylophanes pluto (Fabricius), Nycelyx riscus (Schaus), and X. libya (Druce). Correlation analysis did not indicate a relationship between environmental variables and richness or abundance of hawk moths. PERMANOVA analysis did not show variation in the hawk moth community between rainy (29 species) and dry seasons (31 species). On local and regional scales, the study revealed many hawk moths species in tropical semi-deciduous forest. Increased knowledge of biodiversity is needed on a larger geographical scale.</t>
  </si>
  <si>
    <t>[Lara-Perez, Luis A.; Ramirez-Barajas, Pablo J.; Oros-Ortega, Ivan] Tecnol Nacl Mexico, Inst Tecnol Zona Maya, Carretera Chetumal Escarcega Km 21-5 Ejido Juan S, Othon P Blanco 77965, Quintana Roo, Mexico; [Campos-Dominguez, Javier; Casanova-Lugo, Fernando] Tecnol Nacl Mexico, Inst Tecnol Ursulo Galvan, Km 4-5 Carretera Cardel Chachalacas, Ursulo Galvan 91667, Veracruz, Mexico; [Hernandez-Baz, Fernando] Univ Veracruzana, Fac Biol Xalapa, S-N, Xalapa 91000, Veracruz, Mexico</t>
  </si>
  <si>
    <t>Universidad Veracruzana</t>
  </si>
  <si>
    <t>Hernandez-Baz, Fernando/0000-0001-7768-6934</t>
  </si>
  <si>
    <t>SOUTHWESTERN ENTOMOLOGICAL SOC</t>
  </si>
  <si>
    <t>0147-1724</t>
  </si>
  <si>
    <t>10.3958/059.045.0116</t>
  </si>
  <si>
    <t>http://dx.doi.org/10.3958/059.045.0116</t>
  </si>
  <si>
    <t>Xing, S; Hood, ASC; Dial, RJ; Fayle, TM</t>
  </si>
  <si>
    <t>Xing, Shuang; Hood, Amelia S. C.; Dial, Roman J.; Fayle, Tom M.</t>
  </si>
  <si>
    <t>Species turnover in ant assemblages is greater horizontally than vertically in the world's tallest tropical forest</t>
  </si>
  <si>
    <t>community ecology; distance-decay; habitat complexity; microclimate; species turnover; vertical stratification</t>
  </si>
  <si>
    <t>RAIN-FOREST; HYMENOPTERA-FORMICIDAE; CANOPY STRUCTURE; BETA DIVERSITY; MICROCLIMATE; STRATIFICATION; HETEROGENEITY; CONNECTIVITY; CONSERVATION; BIODIVERSITY</t>
  </si>
  <si>
    <t>Abiotic and biotic factors structure species assembly in ecosystems both horizontally and vertically. However, the way community composition changes along comparable horizontal and vertical distances in complex three-dimensional habitats, and the factors driving these patterns, remains poorly understood. By sampling ant assemblages at comparable vertical and horizontal spatial scales in a tropical rainforest, we tested hypotheses that predicted differences in vertical and horizontal turnover explained by different drivers in vertical and horizontal space. These drivers included environmental filtering, such as microclimate (temperature, humidity, and photosynthetic photon flux density) and microhabitat connectivity (leaf area), which are structured differently across vertical and horizontal space. We found that both ant abundance and richness decreased significantly with increasing vertical height. Although the dissimilarity between ant assemblages increased with vertical distance, indicating a clear distance-decay pattern, the dissimilarity was higher horizontally where it appeared independent of distance. The pronounced horizontal and vertical structuring of ant assemblages across short distances is likely explained by a combination of microclimate and microhabitat connectivity. Our results demonstrate the importance of considering three-dimensional spatial variation in local assemblages and reveal how highly diverse communities can be supported by complex habitats.</t>
  </si>
  <si>
    <t>[Xing, Shuang] Sun Yat Sen Univ, Sch Ecol, 135 Xingang Xi Rd, Guangzhou 510275, Peoples R China; [Xing, Shuang; Fayle, Tom M.] Czech Acad Sci, Inst Entomol, Biol Ctr, Ceske Budejovice, Czech Republic; [Hood, Amelia S. C.] Univ Cambridge, Dept Zool, Cambridge, England; [Hood, Amelia S. C.] Univ Reading, Sch Agr Policy &amp; Dev, Ctr Agrienvironm Res, Reading, Berks, England; [Dial, Roman J.] Alaska Pacific Univ, Inst Culture &amp; Environm, Anchorage, AK USA; [Fayle, Tom M.] Queen Mary Univ London, Sch Biol &amp; Behav Sci, London, England</t>
  </si>
  <si>
    <t>Sun Yat Sen University; Czech Academy of Sciences; Biology Centre of the Czech Academy of Sciences; University of Cambridge; University of Reading; University of London; Queen Mary University London</t>
  </si>
  <si>
    <t>Hood, Amelia/0000-0003-3803-0603; Fayle, Tom/0000-0002-1667-1189; Dial, Roman/0000-0002-8189-7248</t>
  </si>
  <si>
    <t>e9158</t>
  </si>
  <si>
    <t>10.1002/ece3.9158</t>
  </si>
  <si>
    <t>http://dx.doi.org/10.1002/ece3.9158</t>
  </si>
  <si>
    <t>Green Accepted, Green Published</t>
  </si>
  <si>
    <t>Frishkoff, LO; Karp, DS</t>
  </si>
  <si>
    <t>Frishkoff, Luke O.; Karp, Daniel S.</t>
  </si>
  <si>
    <t>Species-specific responses to habitat conversion across scales synergistically restructure Neotropical bird communities</t>
  </si>
  <si>
    <t>agro-ecology; avian habitat; countryside biogeography; deforestation; environmental gradient; fragmentation; habitat loss; landscape context; N-mixture model; tropical bird communities</t>
  </si>
  <si>
    <t>AGRICULTURAL INTENSIFICATION; SUSTAINING BIODIVERSITY; BETA-DIVERSITY; FARMLAND BIRDS; LAND-USE; FOREST; LANDSCAPE; IMPACT</t>
  </si>
  <si>
    <t>Ecologists are increasingly exploring methods for preserving biodiversity in agricultural landscapes. Yet because species vary in how they respond to habitat conversion, ecological communities in agriculture and more natural habitats are often distinct. Unpacking the heterogeneity in species responses to habitat conversion will be essential for predicting and mitigating community shifts. Here, we analyze two years of bird censuses at 150 sites across gradients of local land cover, landscape forest amount and configuration, and regional precipitation in Costa Rica to holistically characterize species responses to habitat conversion. Specifically, we used Poisson-binomial mixture models to (1) delineate groups of species that respond similarly to environmental gradients, (2) explore the relative importance of local vs. landscape-level habitat conversion, and (3) determine how landscape context influences species' local habitat preferences. We found that species fell into six groups: habitat generalists, abundant and rare forest specialists, and three groups of agricultural specialists that differed in their responses to landscape forest cover, fragmentation, and regional precipitation. Birds were most sensitive to local forest cover, but responses were contingent on landscape context. Specifically, forest specialists benefitted most when local forest cover increased in forested landscapes, while habitat generalists exhibited compensatory dynamics, peaking at sites with either local or landscape-level forest, but not both. Our study demonstrates that species responses to habitat conversion are complex but predictable. Characterizing species-level responses to environmental gradients represents a viable approach for forecasting the winners and losers of global change and designing interventions to minimize the ongoing restructuring of Earth's biota.</t>
  </si>
  <si>
    <t>[Frishkoff, Luke O.] Univ Texas Arlington, Dept Biol, Arlington, TX 76019 USA; [Karp, Daniel S.] Univ Calif Davis, Dept Wildlife Fish &amp; Conservat Biol, Davis, CA 95616 USA</t>
  </si>
  <si>
    <t>University of Texas System; University of Texas Arlington; University of California System; University of California Davis</t>
  </si>
  <si>
    <t>Karp, Daniel/0000-0002-3832-4428; Frishkoff, Luke/0000-0001-5738-2140</t>
  </si>
  <si>
    <t>e01910</t>
  </si>
  <si>
    <t>10.1002/eap.1910</t>
  </si>
  <si>
    <t>http://dx.doi.org/10.1002/eap.1910</t>
  </si>
  <si>
    <t>Gerschlauer, F; Saiz, G; Costa, DS; Kleyer, M; Dannenmann, M; Kiese, R</t>
  </si>
  <si>
    <t>Gerschlauer, Friederike; Saiz, Gustavo; Costa, David Schellenberger; Kleyer, Michael; Dannenmann, Michael; Kiese, Ralf</t>
  </si>
  <si>
    <t>Stable carbon and nitrogen isotopic composition of leaves, litter, and soils of various ecosystems along an elevational and land-use gradient at Mount Kilimanjaro, Tanzania</t>
  </si>
  <si>
    <t>N-15 NATURAL-ABUNDANCE; ORGANIC-MATTER DECOMPOSITION; MT. KILIMANJARO; PRECIPITATION GRADIENT; TROPICAL ECOSYSTEMS; MOISTURE GRADIENT; PYROGENIC CARBON; C-4 VEGETATION; FOREST; PLANT</t>
  </si>
  <si>
    <t>Variations in the stable isotopic composition of carbon (delta C-13) and nitrogen (delta N-15) of fresh leaves, litter, and topsoils were used to characterize soil organic matter dynamics of 12 tropical ecosystems in the Mount Kilimanjaro region, Tanzania. We studied a total of 60 sites distributed along five individual elevational transects (860-4550m a.s.l.), which define a strong climatic and land-use gradient encompassing semi-natural and managed ecosystems. The combined effects of contrasting environmental conditions, vegetation, soil, and management practices had a strong impact on the delta C-13 and delta N-15 values observed in the different ecosystems. The relative abundance of C-3 and C-4 plants greatly determined the delta C-13 of a given ecosystem. In contrast, delta N-15 values were largely controlled by land-use intensification and climatic conditions. The large delta C-13 enrichment factors (delta C-13(litter) - delta C-13(soil)) and low soil C/N ratios observed in managed and disturbed systems agree well with the notion of altered SOM dynamics. Besides the systematic removal of the plant biomass characteristic of agricultural systems, annual litterfall patterns may also explain the comparatively lower contents of C and N observed in the topsoils of these intensively managed sites. Both delta N-15 values and calculated delta N-15-based enrichment factors (delta N-15(litter) - delta N-15(soil)) suggest the tightest nitrogen cycling at high-elevation (&gt; 3000m a.s.l.) ecosystems and more open nitrogen cycling both in grass-dominated and intensively managed cropping systems. However, claims about the nature of the N cycle (i.e. open or closed) should not be made solely on the basis of soil delta N-15 as other processes that barely discriminate against N-15 (i.e. soil nitrate leaching) have been shown to be quite significant in Mount Kilimanjaro's forest ecosystems. The negative correlation of delta N-15 values with soil nitrogen content and the positive correlation with mean annual temperature suggest reduced mineralization rates and thus limited nitrogen availability, at least in high-elevation ecosystems. By contrast, intensively managed systems are characterized by lower soil nitrogen contents and warmer conditions, leading together with nitrogen fertilizer inputs to lower nitrogen retention and thus significantly higher soil delta N-15 values. A simple function driven by soil nitrogen content and mean annual temperature explained 68% of the variability in soil delta N-15 values across all sites. Based on our results, we suggest that in addition to land-use intensification, increasing temperatures in a changing climate may promote soil carbon and nitrogen losses, thus altering the otherwise stable soil organic matter dynamics of Mount Kilimanjaro's forest ecosystems.</t>
  </si>
  <si>
    <t>[Gerschlauer, Friederike; Saiz, Gustavo; Dannenmann, Michael; Kiese, Ralf] Karlsruhe Inst Technol, Inst Meteorol &amp; Climate Res, Garmisch Partenkirchen, Germany; [Saiz, Gustavo] Univ Catolica Santisima Concepcion, Fac Sci, Dept Environm Chem, Concepcion, Chile; [Costa, David Schellenberger; Kleyer, Michael] Carl von Ossietzky Univ Oldenburg, Dept Biol &amp; Environm Sci, Oldenburg, Germany</t>
  </si>
  <si>
    <t>Helmholtz Association; Karlsruhe Institute of Technology; Universidad Catolica de la Santisima Concepcion; Carl von Ossietzky Universitat Oldenburg</t>
  </si>
  <si>
    <t>Saiz, Gustavo/0000-0001-7794-4403; Schellenberger Costa, David/0000-0003-1747-1506; Dannenmann, Michael/0000-0001-5924-7612; Kiese, Ralf/0000-0002-2814-4888</t>
  </si>
  <si>
    <t>10.5194/bg-16-409-2019</t>
  </si>
  <si>
    <t>http://dx.doi.org/10.5194/bg-16-409-2019</t>
  </si>
  <si>
    <t>Baumgartner, S; Bauters, M; Barthel, M; Drake, TW; Ntaboba, LC; Bazirake, BM; Six, J; Boeckx, P; Van Oost, K</t>
  </si>
  <si>
    <t>Baumgartner, Simon; Bauters, Marijn; Barthel, Matti; Drake, Travis W.; Ntaboba, Landry C.; Bazirake, Basile M.; Six, Johan; Boeckx, Pascal; Van Oost, Kristof</t>
  </si>
  <si>
    <t>Stable isotope signatures of soil nitrogen on an environmental-geomorphic gradient within the Congo Basin</t>
  </si>
  <si>
    <t>SOIL</t>
  </si>
  <si>
    <t>N-15 NATURAL-ABUNDANCE; PHOSPHORUS LIMITATION; NUTRIENT AVAILABILITY; TROPICAL FORESTS; LAND-USE; CARBON; PATTERNS; DELTA-N-15; PRODUCTIVITY; WOODLAND</t>
  </si>
  <si>
    <t>Nitrogen (N) availability can be highly variable in tropical forests on regional and local scales. While environmental gradients influence N cycling on a regional scale, topography is known to affect N availability on a local scale. We compared natural abundance of N-15 isotopes of soil profiles in tropical lowland forest, tropical montane forest, and subtropical Miombo woodland within the Congo Basin as a proxy to assess ecosystem-level differences in N cycling. Soil delta N-15 profiles indicated that N cycling in the montane forest is relatively more closed and dominated by organic N turnover, whereas the lowland forest and Miombo woodland experienced a more open N cycle dominated by inorganic N. Furthermore, we examined the effect of slope gradient on soil delta N-15 within forest types to quantify local differences induced by topography. Our results show that slope gradient only affects the soil delta N-15 in the Miombo forest, which is prone to erosion due to a lower vegetation cover and intense rainfall at the onset of the wet season. Lowland forest, on the other hand, with a flat topography and protective vegetation cover, showed no influence of topography on soil delta N-15 in our study site. Despite the steep topography, slope angles do not affect soil delta N-15 in the montane forest, although stable isotope signatures exhibited higher variability within this ecosystem. A pan-tropical analysis of soil delta N-15 values (i.e., from our study and literature) reveals that soil delta N-15 in tropical forests is best explained by factors controlling erosion, namely mean annual precipitation, leaf area index, and slope gradient. Erosive forces vary immensely between different tropical forest ecosystems, and our results highlight the need for more spatial coverage of N cycling studies in tropical forests, to further elucidate the local impact of topography on N cycling in this biome.</t>
  </si>
  <si>
    <t>[Baumgartner, Simon; Van Oost, Kristof] UCLouvain, Earth &amp; Life Inst, B-1348 Louvain, Belgium; [Baumgartner, Simon; Bauters, Marijn; Boeckx, Pascal] Univ Ghent, Dept Green Chem &amp; Technol, B-9000 Ghent, Belgium; [Bauters, Marijn] Univ Ghent, Dept Environm, B-9000 Ghent, Belgium; [Barthel, Matti; Drake, Travis W.; Six, Johan] Swiss Fed Inst Technol, Dept Environm Syst Sci, Swiss Fed Inst Technol, CH-8092 Zurich, Switzerland; [Ntaboba, Landry C.] Univ Catholique Bukavu, Dept Agron, Bukavu, DEM REP CONGO; [Bazirake, Basile M.] Univ Lubumbashi, Dept Gen Agr Sci, Lubumbashi, DEM REP CONGO</t>
  </si>
  <si>
    <t>Universite Catholique Louvain; Ghent University; Ghent University; Swiss Federal Institutes of Technology Domain; ETH Zurich; Catholic University of Bukavu; University Lubumbashi</t>
  </si>
  <si>
    <t>six, johan/0000-0001-9336-4185; Baumgartner, Simon/0000-0002-4091-9164; Drake, Travis/0000-0002-7564-974X</t>
  </si>
  <si>
    <t>2199-3971</t>
  </si>
  <si>
    <t>10.5194/soil-7-83-2021</t>
  </si>
  <si>
    <t>http://dx.doi.org/10.5194/soil-7-83-2021</t>
  </si>
  <si>
    <t>Ohwoghere-Asuma O.; Aweto E.K.; Nwankwoala H.O.; Akpokodje E.G.</t>
  </si>
  <si>
    <t>Ohwoghere-Asuma, Oghenero (56708843600); Aweto, Ejiro Kizito (55312095500); Nwankwoala, Hycienth Ogunka (25223653900); Akpokodje, Enuvie Godwin (6602139997)</t>
  </si>
  <si>
    <t>Stable isotopic composition of precipitation in a tropical rainforest region of the Niger Delta, Nigeria</t>
  </si>
  <si>
    <t>Isotopes in Environmental and Health Studies</t>
  </si>
  <si>
    <t>Deuterium excess; hydrogen-2; isotope hydrology; meteoric water lines; Niger Delta region; Nigeria; oxygen-18; precipitation; trade winds</t>
  </si>
  <si>
    <t>Deuterium; Environmental Monitoring; Nigeria; Oxygen Isotopes; Rain; Rainforest; Rivers; Seasons; Niger Delta; Nigeria; Commerce; Drought; Isotopes; Oxygen; Water piping systems; Water resources; deuterium; oxygen; Oxygen-18; rain; Deuterium excess; Hydrogen-2; Isotope hydrology; Meteoric water lines; Niger Delta; Niger delta region; Nigeria; Oxygen-18 [; Trade winds; δ+2$/H; deuterium; hydrogen isotope; isotopic composition; meteoric water; oxygen isotope; precipitation quality; rainforest; stable isotope; trade wind; tropical forest; chemistry; environmental monitoring; Nigeria; procedures; rain forest; river; season; Hydrogen</t>
  </si>
  <si>
    <t>The isotopic compositions of oxygen (δ 18O) and hydrogen (δ 2H) of precipitation were determined from three different locations in the western Niger Delta (Warri, Ughelli and Abraka) between 2014 and 2015. 18O and 2H in wet season precipitation were more depleted compared to the dry season. Similarly, d-excess computed for wet season precipitation is lower than that for the dry season. The δ 18O and δ 2H variations in precipitation suggest the effect of the convective system and north-easterly and south-westerly trade winds. The decrease in δ 18O and δ 2H was also observed in precipitation data of a continuous rain event of two successive days. The local meteoric water lines estimated for Warri, Ughelli and Abraka were δ 2H = 8.8 δ 18O + 9.1 ‰ (R 2 = 0.93), δ 2H = 6.9 δ 18O + 10.7 ‰ (R 2 = 0.98) and δ 2H = 7.9 δ 18O + 11.3 ‰ (R 2 = 0.87), respectively. The Niger Delta regional meteoric water line of δ 2H = 7.7 δ 18O + 10.2 ‰ (R 2 = 0.91) was derived from the monthly average from the three locations. The provided local meteoric water line for the Niger Delta from unweighted stable isotopic data represents a baseline for regional water resources studies. © 2020 Informa UK Limited, trading as Taylor &amp; Francis Group.</t>
  </si>
  <si>
    <t>Ohwoghere-Asuma O., Department of Geology, Delta State University, Abraka, Nigeria; Aweto E.K., Department of Geology, Delta State University, Abraka, Nigeria; Nwankwoala H.O., Department of Geology, University of Port Harcourt, Port Harcourt, Nigeria; Akpokodje E.G., Department of Geology, University of Port Harcourt, Port Harcourt, Nigeria</t>
  </si>
  <si>
    <t>Department of Geology, Delta State University, Abraka, Nigeria; Department of Geology, University of Port Harcourt, Port Harcourt, Nigeria</t>
  </si>
  <si>
    <t>56708843600; 55312095500; 25223653900; 6602139997</t>
  </si>
  <si>
    <t>10.1080/10256016.2020.1821004</t>
  </si>
  <si>
    <t>https://www.scopus.com/inward/record.uri?eid=2-s2.0-85091454288&amp;doi=10.1080%2f10256016.2020.1821004&amp;partnerID=40&amp;md5=0b0035889ae4fb36b9f0bdae539344c7</t>
  </si>
  <si>
    <t>Blunden J.; Arndt D.S.</t>
  </si>
  <si>
    <t>Blunden, Jessica (8856898200); Arndt, Derek S. (7004941120)</t>
  </si>
  <si>
    <t>STATE OF THE CLIMATE IN 2019</t>
  </si>
  <si>
    <t>Bulletin of the American Meteorological Society</t>
  </si>
  <si>
    <t>Atmospheric radiation; Atmospheric temperature; Carbon dioxide; Halogenation; Lakes; Australia; Belgium; EL Nino; Greenhouses gas; Ice loss; Netherlands; Northern Hemispheres; Northern latitudes; Radiative forcings; Sea ice extent; Greenhouse gases</t>
  </si>
  <si>
    <t>In 2019, the dominant greenhouse gases released into Earth’s atmosphere continued to increase. The annual global average carbon dioxide concentration at Earth’s surface was 409.8 ± 0.1 ppm, an increase of 2.5 ± 0.1 ppm over 2018, and the highest in the modern instrumental record and in ice core records dating back 800 000 years. Combined, greenhouse gases and several halogenated gases contributed 3.14 W m−2 to radiative forcing, representing a 45% increase since 1990. Carbon dioxide is responsible for about 65% of this radiative forcing. The annual net global uptake of ~2.4 billion metric tons of carbon dioxide by oceans was the highest in the record dating to 1982 and 33% higher than the 1997–2017 average. A weak El Niño at the beginning of 2019 transitioned to ENSO-neutral conditions by mid-year. Even so, the annual global surface temperature across land and oceans was still among the three highest in records dating to the mid- to late 1800s. July 2019 was Earth’s hottest month on record. Well over a dozen countries across Africa, Europe, Asia, Australia, and the Caribbean reported record high annual temperatures. In North America, Alaska experienced its warmest year on record, while the high northern latitudes that encompass the Arctic were second warmest, behind only 2016. Stations in several countries, including Vietnam, the Netherlands, Belgium, Luxembourg, France, and the United Kingdom, set new all-time daily high temperature records for their nations. Australia set a new nationally averaged daily maximum temperature record of 41.9°C on 18 December, breaking the previous record set in 2013 by 1.6°C. Daily temperatures surpassed 40°C for the first time in Belgium and the Netherlands. Lake temperatures increased on average across the globe in 2019; observed lakes in the Northern Hemisphere were covered in ice seven days fewer than the 1981–2010 average, according to phenological indicators. Over land, the growing season was an average of eight days longer than the 2000–10 average in the NH. Above Earth’s surface, the annual lower troposphere temperature was third highest to record high, and the lower stratosphere temperature was third lowest to record low, depending on the dataset analyzed. Middle- and upper-stratospheric temperatures were lowest on record since satellite records began in 1979. In September, Antarctica experienced a dramatic upper-atmosphere warming event that led to the smallest ozone hole since the early 1980s. Below-average Antarctic sea ice extent persisted throughout 2019, continuing a trend that began in September 2016. Net sea ice extent was below the 1981–2010 average for all days of the year, and January and June each set a new low monthly mean sea ice extent record. The Antarctic ice sheet continued to lose mass, with the highest rates of loss occurring in West Antarctica and Wilkes Land, East Antarctica. Across the cryosphere, alpine glaciers continued to lose mass for the 32nd consecutive year. Permafrost temperatures in the European Alps were slightly below the record temperatures measured in 2015, while record high permafrost temperatures were observed at a majority of the observation sites across the high northern latitudes. For the first time in the observational record at 26 sites in interior Alaska and the Seward Peninsula, the active layer did not freeze completely, a result of long-term permafrost warming and back-to-back relatively mild and snowy winters. In March, when Arctic sea ice reached its annual maximum extent, thin, first-year ice comprised ~77% of all ice, compared to about 55% in the 1980s. In September, the minimum sea ice extent tied for the second smallest extent in the 41-year satellite record. In the Bering Sea, increasing ocean temperatures and reduced sea ice—which was the lowest on record there for the second consecutive winter—are leading to shifts in fish distributions within some of the most valuable fisheries in the world. Larger and more abundant boreal species, as opposed to smaller and less abundant Arctic species, dominated a large portion of the Arctic shelf in 2018 and 2019. During the 2019 melt season, the extent and magnitude of ice loss over the Greenland ice sheet rivaled 2012, the previous year of record ice loss. Melting of glaciers and ice sheets, along with warming oceans, account for the trend in rising global mean sea level. In 2019, global mean sea level set a new record for the eighth consecutive year, reaching 87.6 mm above the 1993 average when satellite measurements began, with an annual average increase of 6.1 mm from 2018. Ocean heat content measured to 700 m depth was record high, and the globally averaged sea surface temperature was the second highest on record, surpassed only by the record El Niño year of 2016. In October, the Indian Ocean dipole exhibited its greatest magnitude since 1997, associated with dramatic upper ocean warming in the western Indian Ocean basin. While ENSO conditions during 2019 appeared to have limited impacts, many climate events were influenced by the strong positive IOD, which contributed to a large rainfall deficit from the eastern Indian Ocean to the South Pacific Ocean east of Australia. Record heat and dryness in Australia intensified drought conditions already in place following below-average rainfall in 2017 and 2018, leading to severe impacts during late austral spring and summer, including catastrophic wildfires. Smoke from these wildfires, along with the volcanic eruptions of Raikoke (Russia) and Ulawun (Papua New Guinea), helped load the stratosphere with aerosol levels unprecedented since the post-Mt. Pinatubo era of the early 1990s. Indonesia also suffered severe drought and extreme wildfires toward the end of 2019; no rainfall was observed in the East Sumba District of the East Nusa Tenggara Province for 263 days. Conversely, the positive IOD also contributed to excess rainfall over the Horn of Africa from August through December, resulting in widespread flooding across East Africa. Elsewhere, India experienced one of its heaviest summer monsoon rains since 1995 despite a delayed and suppressed monsoon during June. In the United States, rapid snowmelt in the spring, as well as heavy and frequent precipitation in the first half of the year, contributed to extensive flooding in the Midwest throughout spring and summer, notably the Mississippi and Missouri basins. Dry conditions persisted over large parts of western South Africa, in some locations having continued for approximately seven years. Antecedent dry conditions and extreme summer heat waves pushed most of Europe into extreme drought. Due in part to precipitation deficits during December 2018 to January 2019—the peak of the rainy season—wildfires scorched vast areas of the southern Amazonian forests in Bolivia, Brazil, and Peru, as well as in northern Paraguay, later in 2019. Millions of trees and animals perished, with some local extinctions reported. In Siberia, fire activity during the summer was both strong and farther north than usual. This led to a new record of 27 teragrams (1012 g) of carbon emitted from fires in the Arctic, which was more than twice as high than in any preceding year. Closer to the equator, 96 named tropical storms were observed during the Northern and Southern Hemisphere storm seasons, well above the 1981–2010 average of 82. Five tropical cyclones reached Saffir–Simpson scale Category 5 intensity. In the North Atlantic basin, Hurricane Dorian caused unprecedented and tremendous devastation, with over 70 fatalities and damages totaling $3.4 billion (U.S. dollars) in The Bahamas. Tropical Cyclones Idai and Kenneth severely impacted southeastern Africa in March and April, respectively. Idai resulted in total damages of at least $2.2 billion (U.S. dollars), the costliest storm on record for the South Indian Ocean basin, as well as the deadliest with over 1200 fatalities across Mozambique, Zimbabwe, Malawi, and Madagascar. © 2020 American Meteorological Society</t>
  </si>
  <si>
    <t>Blunden J., NOAA/NESDIS National Centers for Environmental Information, Asheville, NC, United States; Arndt D.S., NOAA/NESDIS National Centers for Environmental Information, Asheville, NC, United States</t>
  </si>
  <si>
    <t>NOAA/NESDIS National Centers for Environmental Information, Asheville, NC, United States</t>
  </si>
  <si>
    <t>8856898200; 7004941120</t>
  </si>
  <si>
    <t>S1</t>
  </si>
  <si>
    <t>S8</t>
  </si>
  <si>
    <t>10.1175/2020bamsstateoftheclimate.1</t>
  </si>
  <si>
    <t>https://www.scopus.com/inward/record.uri?eid=2-s2.0-85141275183&amp;doi=10.1175%2f2020bamsstateoftheclimate.1&amp;partnerID=40&amp;md5=b2c68a3ba73c4c9aadd599da1af11dce</t>
  </si>
  <si>
    <t>Corcino, RCB; Gerona-Daga, MEB; Samoza, SC; Fraga, JKR; Salmo, SGS</t>
  </si>
  <si>
    <t>Corcino, Russel Christine B.; Gerona-Daga, Maria Elisa B.; Samoza, Shaina C.; Fraga, John Kenneth R.; Salmo III, Severino G.</t>
  </si>
  <si>
    <t>Status, limitations, and challenges of blue carbon studies in the Philippines: A bibliographic analysis</t>
  </si>
  <si>
    <t>Blue carbon; Carbon stock; Carbon sequestration; Philippines; Bibliometric analysis; Meta-analysis</t>
  </si>
  <si>
    <t>TROPICAL MANGROVE FOREST; LAND USES; GLOBALLY SIGNIFICANT; SEAGRASS ECOSYSTEMS; SYSTEMATIC REVIEWS; PLANTED MANGROVES; PUBLICATION BIAS; KNOWLEDGE GAPS; ORGANIC-CARBON; ANDAMAN COAST</t>
  </si>
  <si>
    <t>In the Philippines, mangrove and seagrass ecosystems have been studied since the 1970s, but only recently on its carbon storage capacity. Knowledge on the status of blue carbon (BC) research in the country will allow better conservation, restoration, and advancement of research. We synthesized BC studies in the Philippines following the Preferred Reporting Items for Systematic Reviews and Meta-Analyses (PRISMA) protocol. We analyzed 81 records (64 on mangroves, 8 on seagrasses, and 9 on mangroves and seagrasses) out of 875 documents published between 1979-2022 from Web of Science and Scopus databases, local journals, and gray literatures. Mangroves were more commonly investigated in BC studies while seagrasses had less attention. High percentage of records (41%) were cataloged in local databases which are not indexed internationally, limiting readership within and beyond the country. BC studies in the Philippines were mostly funded by international agencies which may indicate lack of prioritization from the government. Mangrove total ecosystem carbon stock values (mean &amp; PLUSMN; SE: 400 &amp; PLUSMN; 51 Mg ha-1) were highly variable which can be strongly attributed to biomass and mean annual precipitation, and moderately attributed to age and areal extent. For seagrass (mean &amp; PLUSMN; SE: 80 &amp; PLUSMN; 15 Mg ha-1), this is strongly associated with species richness. Variability was also observed across stand types, protection types, disturbance, dominant species, geomorphic and tidal positions, geographic distribution, and methodology used to measure carbon stocks. Our findings emphasize the need to conduct more research and sustained monitoring on carbon sequestration potential of blue carbon ecosystems (BCEs) in the country, especially for seagrass meadows. Efforts should also be made for these studies to be more accessible and recognized in the global setting. This is essential in building a more comprehensive and up-to-date knowledge of BCEs, strengthening collaborations, and implementing clearer policies for their continued conservation and rehabilitation.&amp; COPY; 2023 Elsevier B.V. All rights reserved.</t>
  </si>
  <si>
    <t>[Corcino, Russel Christine B.; Gerona-Daga, Maria Elisa B.; Samoza, Shaina C.; Fraga, John Kenneth R.; Salmo III, Severino G.] Univ Philippines Diliman, Inst Biol, Coll Sci, Quezon City 1101, Philippines; [Gerona-Daga, Maria Elisa B.] Univ Philippines, Visayas Tacloban Coll, Div Nat Sci &amp; Math, Tacloban City 6500, Philippines</t>
  </si>
  <si>
    <t>University of the Philippines System; University of the Philippines Diliman; University of the Philippines System; University of the Philippines Visayas</t>
  </si>
  <si>
    <t>Gerona-Daga, Maria Elisa/0000-0002-2573-2385; Salmo, Severino/0000-0001-6807-4397</t>
  </si>
  <si>
    <t>10.1016/j.rsma.2023.102916</t>
  </si>
  <si>
    <t>http://dx.doi.org/10.1016/j.rsma.2023.102916</t>
  </si>
  <si>
    <t>Bezerra, UA; Cunha, J; Valente, F; Nóbrega, RLB; Andrade, JM; Moura, MSB; Verhoef, A; Perez-Marin, AM; Galvao, CO</t>
  </si>
  <si>
    <t>Bezerra, Ulisses A.; Cunha, John; Valente, Fernanda; Nobrega, Rodolfo L. B.; Andrade, Joao M.; Moura, Magna S. B.; Verhoef, Anne; Perez-Marin, Aldrin M.; Galvao, Carlos O.</t>
  </si>
  <si>
    <t>STEEP: A remotely-sensed energy balance model for evapotranspiration estimation in seasonally dry tropical forests</t>
  </si>
  <si>
    <t>Sensible heat flux; Aerodynamic resistance for heat transfer; Surface energy balance; Caatinga; Google Earth Engine</t>
  </si>
  <si>
    <t>SENSIBLE HEAT-FLUX; SURFACE-TEMPERATURE RELATIONSHIP; ROUGHNESS LENGTH; GLOBAL EVAPOTRANSPIRATION; DATA ASSIMILATION; PLANT DIVERSITY; SYSTEM SEBS; RIVER-BASIN; CAATINGA; MODIS</t>
  </si>
  <si>
    <t>Improvement of evapotranspiration (ET) estimates using remote sensing (RS) products based on multispectral and thermal sensors has been a breakthrough in hydrological research. In large-scale applications, methods that use the approach of RS-based surface energy balance (SEB) models often rely on oversimplifications. The use of these models for Seasonally Dry Tropical Forests (SDTF) has been challenging due to incompatibilities between the assumptions underlying those models and the specificities of this environment, such as the highly contrasting phenological phases or ET being mainly controlled by soil-water availability. We developed a RS-based SEB model from a one-source bulk transfer equation, called Seasonal Tropical Ecosystem Energy Partitioning (STEEP). Our model uses the plant area index to represent the woody structure of the plants in calculating the moment roughness length. We included the parameter kB- 1 and its correction using RS soil moisture in the calculation of the aerodynamic resistance for heat transfer. Besides, lambda ET caused by remaining water availability in endmembers pixels was quantified using the Priestley-Taylor equation. We implemented the algorithm on Google Earth Engine, using freely available data. To evaluate our model, we used eddy covariance data from four sites in the Caatinga, the largest SDTF in South America, in the Brazilian semiarid region. Our results show that STEEP increased the accuracy of ET estimates without requiring any additional climatological information. This improvement is more pronounced during the dry season, which, in general, ET for these SDTF is overestimated by traditional SEB models, such as the Surface Energy Balance Algorithms for Land (SEBAL). The STEEP model had similar or superior behavior and performance statistics relative to global ET products (MOD16 and PMLv2). This work contributes to an improved understanding of the drivers and modulators of the energy and water balances at local and regional scales in SDTF.</t>
  </si>
  <si>
    <t>[Bezerra, Ulisses A.; Cunha, John; Galvao, Carlos O.] Univ Fed Campina Grande, Ctr Nat Resources &amp; Technol, Campina Grande, Brazil; [Valente, Fernanda] Univ Lisbon, Forest Res Ctr CEF, Sch Agr, P-1349017 Lisbon, Portugal; [Nobrega, Rodolfo L. B.] Univ Bristol, Sch Geog Sci, Univ Rd, Bristol BS8 1SS, England; [Nobrega, Rodolfo L. B.] Imperial Coll London, Georgina Mace Ctr Living Planet, Dept Life Sci, Silwood Pk Campus,Buckhurst Rd, Ascot SL5 7PY, England; [Andrade, Joao M.] Univ Fed Pernambuco, Dept Civil &amp; Environm Engn, Recife, Brazil; [Moura, Magna S. B.] Empresa Brasileira Pesquisa Agr, Embrapa Semiarido, Petrolina, Brazil; [Verhoef, Anne] Univ Reading, Dept Geog &amp; Environm Sci, Reading, England; [Perez-Marin, Aldrin M.] Inst Nacl Semiarido Nucleo Desertificacao &amp; Agroe, Campina Grande, Brazil</t>
  </si>
  <si>
    <t>Universidade Federal de Campina Grande; Universidade de Lisboa; Forest Research Centre; University of Bristol; Imperial College London; Universidade Federal de Pernambuco; Empresa Brasileira de Pesquisa Agropecuaria (EMBRAPA); University of Reading</t>
  </si>
  <si>
    <t>Nóbrega, Rodolfo/0000-0002-9858-8222; Valente, Fernanda/0000-0002-5206-006X; de Oliveira Galvao, Carlos/0000-0002-0800-7085; Maria de Andrade, Joao/0000-0002-7887-0132; de Brito Leite Cunha, John Elton/0000-0002-1783-2343; Bezerra, Ulisses/0000-0001-7016-5589</t>
  </si>
  <si>
    <t>10.1016/j.agrformet.2023.109408</t>
  </si>
  <si>
    <t>http://dx.doi.org/10.1016/j.agrformet.2023.109408</t>
  </si>
  <si>
    <t>Newbery, DM; Lingenfelder, M</t>
  </si>
  <si>
    <t>Newbery, David M.; Lingenfelder, Marcus</t>
  </si>
  <si>
    <t>Stem girth changes in response to soil water potential in lowland dipterocarp forest in Borneo: An individualistic time-series analysis</t>
  </si>
  <si>
    <t>TROPICAL RAIN-FOREST; EL-NINO; SAP FLOW; BARK THICKNESS; DIAMETER FLUCTUATIONS; DROUGHT PERTURBATION; DIURNAL CHANGES; RADIAL GROWTH; TREE SURVIVAL; DANUM-VALLEY</t>
  </si>
  <si>
    <t>Time-series data offer a way of investigating the causes driving ecological processes as phenomena. To test for possible differences in water relations between species of different forest structural guilds at Danum (Sabah, NE Borneo), daily stem girth increments (gthi), of 18 trees across six species were regressed individually on soil moisture potential (SMP) and temperature (TEMP), accounting for temporal autocorrelation (in GLS-arima models), and compared between a wet and a dry period. The best-fitting significant variables were SMP the day before and TEMP the same day. The first resulted in a mix of positive and negative coefficients, the second largely positive ones. An adjustment for dry-period showers was applied. Interactions were stronger in dry than wet period. Negative relationships for over-storey trees can be interpreted in a reversed causal sense: fast transporting stems depleted soil water and lowered SMP. Positive relationships for understorey trees meant they took up most water at high SMP. The unexpected negative relationships for these small trees may have been due to their roots accessing deeper water supplies (if SMP was inversely related to that of the surface layer), and this was influenced by competition with larger neighbour trees. A tree-soil flux dynamics manifold may have been operating. Patterns of mean diurnal girth variation were more consistent among species, and time-series coefficients were negatively related to their maxima. Expected differences in response to SMP in the wet and dry periods did not clearly support a previous hypothesis differentiating drought and non-drought tolerant understorey guilds. Trees within species showed highly individual responses when tree size was standardized. Data on individual root systems and SMP at several depths are needed to get closer to the mechanisms that underlie the tree-soil water phenomena in these tropical forests. Neighborhood stochasticity importantly creates varying local environments experienced by individual trees.</t>
  </si>
  <si>
    <t>[Newbery, David M.; Lingenfelder, Marcus] Univ Bern, Inst Plant Sci, Bern, Switzerland; [Newbery, David M.; Lingenfelder, Marcus] Forest Res Inst Baden Wurttemberg, Inst Plant Sci, Freiburg, Germany; [Lingenfelder, Marcus] Forest Res Inst Baden Wurttemberg, Dept Biometr &amp; Comp Sci, Freiburg, Germany</t>
  </si>
  <si>
    <t>University of Bern</t>
  </si>
  <si>
    <t>Newbery, David McClintock/0000-0002-0307-3489; Lingenfelder, Marcus/0000-0003-2683-5703</t>
  </si>
  <si>
    <t>e0270140</t>
  </si>
  <si>
    <t>10.1371/journal.pone.0270140</t>
  </si>
  <si>
    <t>http://dx.doi.org/10.1371/journal.pone.0270140</t>
  </si>
  <si>
    <t>Saito, VS; Stoppa, NE; Shimabukuro, EM; Cañedo-Argüelles, M; Bonada, N; Siqueira, T</t>
  </si>
  <si>
    <t>Saito, Victor S.; Stoppa, Nathalia E.; Shimabukuro, Erika M.; Canedo-Arguelles, Miguel; Bonada, Nuria; Siqueira, Tadeu</t>
  </si>
  <si>
    <t>Stochastic colonisation dynamics can be a major driver of temporal β diversity in Atlantic Forest coastal stream communities</t>
  </si>
  <si>
    <t>dispersal; macroinvertebrates; metacommunities; nestedness; neutral dynamics</t>
  </si>
  <si>
    <t>BIODIVERSITY CHANGE; DISPERSAL; PATTERNS; MACROINVERTEBRATES; VARIABILITY; INSECTS; METACOMMUNITIES; ASSEMBLAGES; COEXISTENCE; SIMILARITY</t>
  </si>
  <si>
    <t>Biodiversity is structured in space and time, yet our understanding about the temporal variation of biological communities is still limited. Recent work suggests that temporal beta diversity should be lowest in unpredictable systems with low seasonality, as expected for tropical ecosystems. However, this hypothesis remains largely unexplored. Here, we analysed the temporal dynamics of Atlantic Forest coastal stream caddisfly assemblages sampled simultaneously along four years, resulting in 99 unique site-time combinations. Given that the region we studied is expected to have low climatic seasonality and low environmental harshness, we expected to find: (1) unseasonal variation in community composition; (2) equal contribution of nestedness and turnover to beta diversity; (3) weak correlation between variation in community composition and in environmental variables; and (4) temporal beta diversity similar to that expected by neutral dynamics. Using wavelet analysis we found that, in spite of general temperature stability, precipitation was highly seasonal but unpredictable at the monthly scale. We found high temporal beta diversity, with a larger contribution of nestedness due to an overall decrease in abundance and diversity during months characterised by heavy rain events. We also found that community composition was moderately structured in space, suggesting that both local in-stream characteristics and dispersal limitation drive community reassembly after heavy rain events. Null model analysis indicated that observed short-term beta diversity was not distinct from that expected by chance (i.e. produced by null simulations). This suggests an important role of stochastic colonisation and dispersal limitation in the temporal organisation of Atlantic Forest stream assemblages. Since heavy rain events strongly disassemble communities that are then randomly recolonised, and considering the current scenario of climate change, increased extreme events of precipitation could lead to unpredictable changes in biodiversity in tropical regions.</t>
  </si>
  <si>
    <t>[Saito, Victor S.; Stoppa, Nathalia E.] Fed Univ Sao Carlos UFSCar, Environm Sci Dept, Rod Washington Luis Km 235 SP 310, Sao Carlos, SP, Brazil; [Shimabukuro, Erika M.] Univ Sao Paulo, Museum Zool, Sao Paulo, Brazil; [Canedo-Arguelles, Miguel] Univ Barcelona UB, Inst Recerca Aigua IdRA, Freshwater Ecol Hydrol &amp; Management FEHM Res Grp, Dept Biol Evolut Ecol &amp; Ciencies Ambientals,Fac B, Barcelona, Spain; [Bonada, Nuria] Univ Barcelona UB, Inst Recerca Biodiversitat IRBio, Freshwater Ecol Hydrol &amp; Management FEHM Res Grp, Dept Biol Evolut Ecol &amp; Ciencies Ambientals,Fac B, Barcelona, Spain; [Siqueira, Tadeu] Sao Paulo State Univ UNESP, Inst Biosci, Rio Claro, Brazil</t>
  </si>
  <si>
    <t>Universidade Federal de Sao Carlos; Universidade de Sao Paulo; University of Barcelona; University of Barcelona; Universidade Estadual Paulista</t>
  </si>
  <si>
    <t>Siqueira, Tadeu/0000-0001-5069-2904; Cañedo-Argüelles, Miguel/0000-0003-3864-7451; Bonada, Nuria/0000-0002-2983-3335; Saito, Victor/0000-0001-6112-7249</t>
  </si>
  <si>
    <t>10.1111/fwb.13738</t>
  </si>
  <si>
    <t>http://dx.doi.org/10.1111/fwb.13738</t>
  </si>
  <si>
    <t>Fanourakis, D; Aliniaeifard, S; Sellin, A; Giday, H; Körner, O; Nejad, AR; Delis, C; Bouranis, D; Koubouris, G; Kambourakis, E; Nikoloudakis, N; Tsaniklidis, G</t>
  </si>
  <si>
    <t>Fanourakis, Dimitrios; Aliniaeifard, Sasan; Sellin, Arne; Giday, Habtamu; Korner, Oliver; Nejad, Abdolhossein Rezaei; Delis, Costas; Bouranis, Dimitris; Koubouris, Georgios; Kambourakis, Emmanouil; Nikoloudakis, Nikolaos; Tsaniklidis, Georgios</t>
  </si>
  <si>
    <t>Stomatal behavior following mid- or long-term exposure to high relative air humidity: A review</t>
  </si>
  <si>
    <t>PLANT PHYSIOLOGY AND BIOCHEMISTRY</t>
  </si>
  <si>
    <t>Evaporative demand; Stomatal closing ability; Stomatal size; Transpiration; Water loss</t>
  </si>
  <si>
    <t>BLOSSOM-END ROT; TROPICAL RAIN-FOREST; EX-VITRO ACCLIMATION; ABSCISIC-ACID; IN-VITRO; WATER-LOSS; TRADESCANTIA-VIRGINIANA; TEMPERATURE INTEGRATION; GENOTYPIC VARIATION; DECISION-SUPPORT</t>
  </si>
  <si>
    <t>High relative air humidity (RH &gt;= 85%) is frequent in controlled environments, and not uncommon in nature. In this review, we examine the high RH effects on plants with a special focus on stomatal characters. All aspects of stomatal physiology are attenuated by elevated RH during leaf expansion (long-term) in C-3 species. These include impaired opening and closing response, as well as weak diel oscillations. Consequently, the high RH-grown plants are not only vulnerable to biotic and abiotic stress, but also undergo a deregulation between CO2 uptake and water loss. Stomatal behavior of a single leaf is determined by the local microclimate during expansion, and may be different than the remaining leaves of the same plant. No effect of high RH is apparent in C-4 and CAM species, while the same is expected for species with hydropassive stomatal closure. Formation of bigger stomata with larger pores is a universal response to high RH during leaf expansion, whereas the effect on stomatal density appears to be species- and leaf side-specific. Compelling evidence suggests that ABA mediates the high RH-induced stomatal malfunction, as well as the stomatal size increase. Although high RH stimulates leaf ethylene evolution, it remains elusive whether or not this contributes to stomatal malfunction. Most species lose stomatal function following mid-term (4-7 d) exposure to high RH following leaf expansion. Consequently, the regulatory role of ambient humidity on stomatal functionality is not limited to the period of leaf expansion, but holds throughout the leaf life span.</t>
  </si>
  <si>
    <t>[Fanourakis, Dimitrios; Kambourakis, Emmanouil] Hellen Mediterranean Univ, Sch Agr Sci, Dept Agr, GR-71500 Iraklion, Greece; [Fanourakis, Dimitrios] Giannakakis SA, Export Fruits &amp; Vegetables, Tympaki, Greece; [Aliniaeifard, Sasan] Univ Tehran, Coll Aburaihan, Dept Hort, Tehran, Iran; [Sellin, Arne] Univ Tartu, Inst Ecol &amp; Earth Sci, Lai 40, EE-51005 Tartu, Estonia; [Giday, Habtamu] ICBA, Int Ctr Biosaline Agr, POB 14660, Dubai, U Arab Emirates; [Korner, Oliver] Leibniz Inst Vegetable &amp; Ornamental Crops IGZ, Grossbeeren, Germany; [Nejad, Abdolhossein Rezaei] Lorestan Univ, Fac Agr, Dept Hort Sci, POB 465, Khorramabad, Iran; [Delis, Costas] Univ Peloponnese, Dept Agr, GR-24100 Kalamata, Greece; [Bouranis, Dimitris] Agr Univ Athens, Crop Sci Dept, Plant Physiol &amp; Morphol Lab, Athens, Greece; [Koubouris, Georgios] Hellen Agr Org Demeter, Inst Olive Tree Subtrop Crops &amp; Viticulture, Lab Olive Cultivat, Iraklion, Greece; [Nikoloudakis, Nikolaos] Cyprus Univ Technol, Dept Agr Sci Biotechnol &amp; Food Sci, Limassol, Cyprus; [Tsaniklidis, Georgios] Hellen Agr Org Demeter NAGREF, Inst Olive Tree Subtrop Plants &amp; Viticulture, POB 2228, Iraklion 71003, Greece</t>
  </si>
  <si>
    <t>Hellenic Mediterranean University; University of Tehran; University of Tartu; Tartu University Institute of Ecology &amp; Earth Sciences; Leibniz Institut fur Gemuse- und Zierpflanzenbau (IGZ); Lorestan University; University of Peloponnese; Agricultural University of Athens; Cyprus University of Technology</t>
  </si>
  <si>
    <t>Aliniaeifard, Sasan/0000-0001-9572-2839; Körner, Oliver/0000-0002-3241-481X; Tsaniklidis, Georgios/0000-0002-8469-135X; Nikoloudakis, Nikolaos/0000-0002-3935-8443; Delis, Costas/0000-0003-1940-004X; Tsaniklidis, Georgios/0000-0002-8469-135X; Koubouris, Georgios C/0000-0002-0079-8900; Fanourakis, Dimitrios/0000-0002-6319-4223; Rezaei Nejad, Abdolhossein/0000-0002-5428-3697; Bouranis, Dimitris/0000-0003-3247-7308; Kabourakis, Emmanouil/0000-0001-8684-5052</t>
  </si>
  <si>
    <t>ELSEVIER FRANCE-EDITIONS SCIENTIFIQUES MEDICALES ELSEVIER</t>
  </si>
  <si>
    <t>0981-9428</t>
  </si>
  <si>
    <t>10.1016/j.plaphy.2020.05.024</t>
  </si>
  <si>
    <t>http://dx.doi.org/10.1016/j.plaphy.2020.05.024</t>
  </si>
  <si>
    <t>Jakovac, CC; Meave, JA; Bongers, F; Letcher, SG; Dupuy, JM; Piotto, D; Rozendaal, DMA; Peña-Claros, M; Craven, D; Santos, BA; Siminski, A; Fantini, AC; Rodrigues, AC; Hernández-Jaramillo, A; Idárraga, A; Junqueira, AB; Zambrano, AMA; de Jong, BJ; Pinho, BX; Finegan, B; Castellano-Castro, C; Zambiazi, DC; Dent, DH; García, DH; Kennard, D; Delgado, D; Broadbent, EN; Ortiz-Malavassi, E; Pérez-García, EA; Lebrija-Trejos, E; Berenguer, E; Marín-Spiotta, E; Alvarez-Davila, E; Sampaio, EVD; Melo, F; Elias, F; França, F; Oberleitner, F; Mora, F; Williamson, GB; Dalla Colletta, G; Cabral, GAL; Derroire, G; Fernandes, GW; van Der Wal, H; Teixeira, HM; Vester, HFM; García, H; Vieira, ICG; Jiménez-Montoya, J; De Almeida-Cortez, JS; Hall, JS; Chave, J; Zimmerman, JK; Nieto, JE; Ferreira, J; Rodríguez-Velázquez, J; Ruíz, J; Barlow, J; Aguilar-Cano, J; Hernández-Stefanoni, JL; Engel, J; Becknell, JM; Zanini, K; Lohbeck, M; Tabarelli, M; Romero-Romero, MA; Uriarte, M; Veloso, MDM; Espírito-Santo, MM; van Der Sande, MT; van Breugel, M; Martínez-Ramos, M; Schwartz, NB; Norden, N; Pérez-Cárdenas, N; González-Valdivia, N; Petronelli, P; Balvanera, P; Massoca, P; Brancalion, PHS; Villa, PM; Hietz, P; Ostertag, R; López-Camacho, R; César, RG; Mesquita, R; Chazdon, RL; Muñoz, R; DeWalt, SJ; Müller, SC; Durán, SM; Martins, SV; Ochoa-Gaona, S; Rodríguez-Buritica, S; Aide, TM; Bentos, TV; Moreno, VD; Granda, V; Thomas, W; Silver, WL; Nunes, YRF; Poorter, L</t>
  </si>
  <si>
    <t>Jakovac, Catarina C.; Meave, Jorge A.; Bongers, Frans; Letcher, Susan G.; Dupuy, Juan Manuel; Piotto, Daniel; Rozendaal, Danae M. A.; Pena-Claros, Marielos; Craven, Dylan; Santos, Braulio A.; Siminski, Alexandre; Fantini, Alfredo C.; Rodrigues, Alice C.; Hernandez-Jaramillo, Alma; Idarraga, Alvaro; Junqueira, Andre B.; Zambrano, Angelica Maria Almeyda; de Jong, Ben H. J.; Pinho, Bruno Ximenes; Finegan, Bryan; Castellano-Castro, Carolina; Zambiazi, Daisy Christiane; Dent, Daisy H.; Garcia, Daniel Hernan; Kennard, Deborah; Delgado, Diego; Broadbent, Eben N.; Ortiz-Malavassi, Edgar; Perez-Garcia, Eduardo A.; Lebrija-Trejos, Edwin; Berenguer, Erika; Marin-Spiotta, Erika; Alvarez-Davila, Esteban; Sampaio, Everardo Valadares de Sa; Melo, Felipe; Elias, Fernando; Franca, Filipe; Oberleitner, Florian; Mora, Francisco; Williamson, G. Bruce; Dalla Colletta, Gabriel; Cabral, George A. L.; Derroire, Geraldine; Fernandes, Geraldo Wilson; van Der Wal, Hans; Teixeira, Heitor Mancini; Vester, Henricus F. M.; Garcia, Hernando; Vieira, Ima C. G.; Jimenez-Montoya, Jaider; De Almeida-Cortez, Jarcilene S.; Hall, Jefferson S.; Chave, Jerome; Zimmerman, Jess K.; Nieto, Jhon Edison; Ferreira, Joice; Rodriguez-Velazquez, Jorge; Ruiz, Jorge; Barlow, Jos; Aguilar-Cano, Jose; Hernandez-Stefanoni, Jose Luis; Engel, Julien; Becknell, Justin M.; Zanini, Katia; Lohbeck, Madelon; Tabarelli, Marcelo; Romero-Romero, Marco Antonio; Uriarte, Maria; Veloso, Maria D. M.; Espirito-Santo, Mario M.; van Der Sande, Masha T.; van Breugel, Michiel; Martinez-Ramos, Miguel; Schwartz, Naomi B.; Norden, Natalia; Perez-Cardenas, Nathalia; Gonzalez-Valdivia, Noel; Petronelli, Pascal; Balvanera, Patricia; Massoca, Paulo; Brancalion, Pedro H. S.; Villa, Pedro M.; Hietz, Peter; Ostertag, Rebecca; Lopez-Camacho, Rene; Cesar, Ricardo G.; Mesquita, Rita; Chazdon, Robin L.; Munoz, Rodrigo; DeWalt, Saara J.; Muller, Sandra C.; Duran, Sandra M.; Martins, Sebastiao Venancio; Ochoa-Gaona, Susana; Rodriguez-Buritica, Susana; Aide, T. Mitchell; Bentos, Tony Vizcarra; Moreno, Vanessa de S.; Granda, Vanessa; Thomas, Wayt; Silver, Whendee L.; Nunes, Yule R. F.; Poorter, Lourens</t>
  </si>
  <si>
    <t>Strong floristic distinctiveness across Neotropical successional forests</t>
  </si>
  <si>
    <t>PLANT DIVERSITY; DISPERSAL; EVOLUTION; AMERICA; LAND; SIZE</t>
  </si>
  <si>
    <t>Forests that regrow naturally on abandoned fields are important for restoring biodiversity and ecosystem services, but can they also preserve the distinct regional tree floras? Using the floristic composition of 1215 early successional forests (&lt;= 20 years) in 75 human-modified landscapes across the Neotropic realm, we identified 14 distinct floristic groups, with a between-group dissimilarity of 0.97. Floristic groups were associated with location, bioregions, soil pH, temperature seasonality, and water availability. Hence, there is large continental-scale variation in the species composition of early successional forests, which is mainly associated with biogeographic and environmental factors but not with human disturbance indicators. This floristic distinctiveness is partially driven by regionally restricted species belonging to widespread genera. Early secondary forests contribute therefore to restoring and conserving the distinctiveness of bioregions across the Neotropical realm, and forest restoration initiatives should use local species to assure that these distinct floras are maintained.</t>
  </si>
  <si>
    <t>[Jakovac, Catarina C.; Fantini, Alfredo C.; Zambiazi, Daisy Christiane] Univ Fed Santa Catarina, Ctr Ciencias Agr, Dept Fitotecnia, Rod Admar Gonzaga 1346, BR-88034000 Florianopolis, SC, Brazil; [Jakovac, Catarina C.; Bongers, Frans; Pena-Claros, Marielos; Lohbeck, Madelon; van Der Sande, Masha T.; Munoz, Rodrigo; Poorter, Lourens] Wageningen Univ &amp; Res, Forest Ecol &amp; Forest Management Grp, POB 47, NL-6700 AA Wageningen, Netherlands; [Meave, Jorge A.; Perez-Garcia, Eduardo A.; Romero-Romero, Marco Antonio; Munoz, Rodrigo] Univ Nacl Autonoma Mexico, Fac Ciencias, Dept Ecol &amp; Recursos Nat, Mexico City 04510, DF, Mexico; [Letcher, Susan G.] Coll Atlantic, 105 Eden St, Bar Harbor, ME 04609 USA; [Dupuy, Juan Manuel; Hernandez-Stefanoni, Jose Luis] Ctr Invest Cient Yucatan AC, Unidad Recursos Nat, Calle 43 130 x 32 y 34, Chuburna De Hidalgo 97205, Yucatan, Mexico; [Piotto, Daniel] Univ Fed Sul Bahia, Ctr Formacao Ciencias Agroflorestais, BR-45613204 Itabuna, BA, Brazil; [Rozendaal, Danae M. A.] Wageningen Univ &amp; Res, Ctr Crop Syst Anal, Wageningen, Netherlands; [Rozendaal, Danae M. A.] Wageningen Univ &amp; Res, Plant Prod Syst Grp, Wageningen, Netherlands; [Craven, Dylan] Univ Mayor, Ctr Modelac &amp; Monitoreo Ecosistemas, Jose Toribio Medina 29, Santiago, Chile; [Santos, Braulio A.] Univ Fed Paraiba, Joao Pessoa, Paraiba, Brazil; [Siminski, Alexandre] Univ Fed Santa Catarina, Postgrad Program Agr &amp; Nat Ecosyst PPGEAN, Curitibanos, SC, Brazil; [Rodrigues, Alice C.] Assoc Conservacao Biodiversidade PROBIODIVERSA BR, Vicosa, MG, Brazil; [Rodrigues, Alice C.; Villa, Pedro M.] Univ Fed Vicosa, Dept Biol Vegetal, Bot Grad Program, BR-36570900 Vicosa, MG, Brazil; [Hernandez-Jaramillo, Alma] Neotrop Primate Conservat Colombia, Bogota, Colombia; [Idarraga, Alvaro] Fdn Jardin Bot Medellin, Herbario JAUM, Medellin, Colombia; [Junqueira, Andre B.] Univ Autonoma Barcelona, Inst Ciencia &amp; Tecnol Ambientals, Cerdanyola Del Valles 08193, Spain; [Zambrano, Angelica Maria Almeyda] Univ Florida, Ctr Latin Amer Studies, Gainesville, FL 32611 USA; [de Jong, Ben H. J.; Ochoa-Gaona, Susana] Colegio la Frontera Sur, Dept Sustainabil Sci, Av Rancho Poligono 2-A, Lerma 24500, Campeche, Mexico; [Pinho, Bruno Ximenes; Melo, Felipe; Cabral, George A. L.; De Almeida-Cortez, Jarcilene S.; Tabarelli, Marcelo] Univ Fed Pernambuco, Dept Bot, BR-50670901 Recife, PE, Brazil; [Pinho, Bruno Ximenes] Univ Montpellier, CNRS, CIRAD, INRAe,IRD,AMAP, Montpellier, France; [Finegan, Bryan; Delgado, Diego; Granda, Vanessa] CATIE Ctr Agron Trop Invest &amp; Ensenanza, Turrialba, Costa Rica; [Castellano-Castro, Carolina; Garcia, Daniel Hernan; Garcia, Hernando; Nieto, Jhon Edison; Aguilar-Cano, Jose; Norden, Natalia; Rodriguez-Buritica, Susana] Inst Invest Recursos Biol Alexander von Humboldt, 16-20 Ave Circunvalar, Bogota, Colombia; [Dent, Daisy H.] Univ Stirling, Biol &amp; Environm Sci, Stirling FK9 4LA, Scotland; [Dent, Daisy H.] Max Planck Inst Anim Behav, Constance, Germany; [Dent, Daisy H.; van Breugel, Michiel] Smithsonian Trop Res Inst, Roosevelt Ave 401 Balboa, Ancon, Panama; [Kennard, Deborah] Colorado Mesa Univ, Dept Phys &amp; Environm Sci, 1100 North Ave, Grand Junction, CO 81501 USA; [Broadbent, Eben N.] Univ Florida, Sch Forest Resources &amp; Conservat, Spatial Ecol &amp; Conservat Lab, Gainesville, FL 32611 USA; [Ortiz-Malavassi, Edgar] Inst Tecnol Costa Rica, Escuela Ingn Forestal, Cartago, Costa Rica; [Lebrija-Trejos, Edwin] Univ Haifa, Fac Nat Sci, Dept Biol &amp; Environm, IL-36006 Tivon, Israel; [Berenguer, Erika] Univ Oxford, Sch Geog &amp; Environm, Environm Change Inst, Oxford OX1 3QY, England; [Berenguer, Erika; Barlow, Jos] Univ Lancaster, Lancaster Environm Ctr, Lancaster LA1 4YQ, England; [Marin-Spiotta, Erika] Univ Wisconsin, Dept Geog, 550 North Pk St, Madison, WI 53706 USA; [Alvarez-Davila, Esteban] Univ Nacl Abierta &amp; Distancia, Escuela ECAPMA, Bogota, Colombia; [Sampaio, Everardo Valadares de Sa] Univ Fed Pernambuco, Dept Energia Nucl CTG, Av Prof Luis Freire 1000, BR-50740540 Recife, PE, Brazil; [Elias, Fernando] Univ Fed Para, Inst Ciencias Biol, Programa Posgrad Ecol, Belem, Para, Brazil; [Franca, Filipe] Univ Bristol, Sch Biol Sci, 24 Tyndall Ave, Bristol BS8 1TQ, Avon, England; [Oberleitner, Florian] Univ Innsbruck, Dept Ecol, Sternwartestr 15, A-6020 Innsbruck, Austria; [Mora, Francisco; Rodriguez-Velazquez, Jorge; Martinez-Ramos, Miguel; Perez-Cardenas, Nathalia; Balvanera, Patricia] Univ Nacl Autonoma Mexico, Inst Invest Ecosistemas &amp; Sustentabilidad, Morelia 58089, Michoacan, Mexico; [Williamson, G. Bruce; Massoca, Paulo; Mesquita, Rita; Bentos, Tony Vizcarra] Inst Nacl de Pesquisas da Amazonia, Environm Dynam Res Coordinat, Biol Dynam Forest Fragments Project, BR-69067375 Manaus, Amazonas, Brazil; [Williamson, G. Bruce] Louisiana State Univ, Dept Biol Sci, Baton Rouge, LA 70803 USA; [Dalla Colletta, Gabriel] Univ Estadual Campinas, Inst Biol, UNICAMP, BR-13083970 Campinas, SP, Brazil; [Derroire, Geraldine; Petronelli, Pascal] Univ Antilles, Univ Guyane, Inrae, CIRAD,UMR EcoFoG,AgroParistech,CNRS, Campus Agron, Kourou, French Guiana; [Fernandes, Geraldo Wilson] Univ Fed Minas Gerais, ICB, Ecol Evolut &amp; Biodiversidade DBG, Belo Horizonte, MG, Brazil; [van Der Wal, Hans] Colegio la Frontera Sur, Dept Agr Soc &amp; Ambiente, Unidad Villahermosa, Centro 86280, Tabasco, Mexico; [Teixeira, Heitor Mancini] Univ Utrecht, Copernicus Inst Sustainable Dev, Utrecht, Netherlands; [Vester, Henricus F. M.] Univ Amsterdam, Inst Biodivers &amp; Ecosyst Dynam IBED, POB 94248, NL-1090 GE Amsterdam, Netherlands; [Vieira, Ima C. G.] Museu Paraense Emilio Goeldi, CP 399, BR-66040170 Belem, Para, Brazil; [Jimenez-Montoya, Jaider] Univ Antioquia, Inst Biol, Antioquia, Colombia; [Hall, Jefferson S.] Smithsonian Trop Res Inst, SI ForestGEO, Roosevelt Ave 401 Balboa, Ancon, Panama; [Chave, Jerome] Univ Paul Sabatier, CNRS, UMR5174, Lab Evolut &amp; Diversite Biol, Batiment 4R1,118 Route Narbonne, F-31062 Toulouse 9, France; [Zimmerman, Jess K.] Univ Puerto Rico, Dept Environm Sci, Rio Piedras Campus, San Juan, PR 00936 USA; [Ferreira, Joice] Embrapa Amazonia Oriental, BR-66095903 Belem, Para, Brazil; [Ruiz, Jorge] Convenio Univ Pedag &amp; Tecnol Colombia, Programa Estudios Posgrad Geog, Inst Geog Agustin Codazzi, Bogota, Colombia; [Engel, Julien] Univ Montpellier, INRA, CNRS, CIRAD,IRD,AMAP, Blvd Lironde,TA A-51-PS2, F-34398 Montpellier 5, France; [Becknell, Justin M.] Colby Coll, Environm Studies Program, 4000 Mayflower Hill, Waterville, ME 04901 USA; [Zanini, Katia; Muller, Sandra C.] Univ Fed Rio Grande do Sul, Inst Biociencias, Dept Ecol, BR-91540000 Porto Alegre, RS, Brazil; [Lohbeck, Madelon] Ctr Int Forestry Res &amp; World Agroforestry CIFOR I, United Nations Ave, Nairobi, Kenya; [Uriarte, Maria] Columbia Univ, Dept Ecol Evolut &amp; Environm Biol, New York, NY 10027 USA; [Veloso, Maria D. M.; Espirito-Santo, Mario M.; Nunes, Yule R. F.] Univ Estadual Montes Claros, Dept Biol Geral, BR-39401089 Montes Claros, MG, Brazil; [van Breugel, Michiel] Yale NUS Coll, 16 Coll Ave West, Singapore 138610, Singapore; [van Breugel, Michiel] Natl Univ Singapore, Dept Biol Sci, 14 Sci Dr 4, Singapore 117543, Singapore; [Schwartz, Naomi B.] Univ British Columbia, Dept Geog, Vancouver, BC V6T 1Z2, Canada; [Perez-Cardenas, Nathalia] Univ Zurich, Dept Geog, Winterthurerstr 190, CH-8057 Zurich, Switzerland; [Gonzalez-Valdivia, Noel] Tecnol Nacl Mexico, Dept Ingn, Inst Tecnol China, Calle 11 S-N Entre 22 &amp; 28, Campeche 24520, Campeche, Mexico; [Brancalion, Pedro H. S.; Cesar, Ricardo G.; Moreno, Vanessa de S.] Univ Sao Paulo, Luiz de Queiroz Coll Agr, Dept Forest Sci, Av Padua Dias 11, BR-13418900 Sao Paulo, Brazil; [Villa, Pedro M.] Fdn Conservac Biodiversidad PROBIODIVERSA, Merida 5101, Merida, Venezuela; [Hietz, Peter] Univ Nat Resources &amp; Life Sci, Inst Bot, Vienna, Austria; [Ostertag, Rebecca] Univ Hawaii, Dept Biol, Hilo, HI 96720 USA; [Lopez-Camacho, Rene] Univ Dist Francisco Jose de Caldas, Fac Medio Ambiente &amp; Recursos Nat, Carrera 5 Este 15-82, Bogota, Colombia; [Chazdon, Robin L.] Univ Connecticut, Dept Ecol &amp; Evolutionary Biol, U-43,75 North Eagleville Rd, Storrs, CT 06269 USA; [Chazdon, Robin L.] Univ Sunshine Coast, Trop Forests &amp; People Res Ctr, Maroochydore, Qld 4558, Australia; [DeWalt, Saara J.] Clemson Univ, Dept Biol Sci, 132 Long Hall, Clemson, SC 29634 USA; [Duran, Sandra M.] Univ Minnesota, Dept Ecol &amp; Evolutionary Biol, St Paul, MN 55455 USA; [Duran, Sandra M.] Univ Alberta, Earth &amp; Atmospher Sci Dept, Edmonton, AB T6G 2EG, Canada; [Martins, Sebastiao Venancio] Univ Fed Vicosa, Dept Engn Florestal, Lab Restauracao Florestal, Vicosa, MG, Brazil; [Aide, T. Mitchell] Univ Puerto Rico, Dept Biol, POB 23360, San Juan, PR 00931 USA; [Thomas, Wayt] New York Bot Garden, Inst Systemat Bot, 2900 Southern Blvd, Bronx, NY 10458 USA; [Silver, Whendee L.] Univ Calif Berkeley, Ecosyst Sci Div, Dept Environm Sci Policy &amp; Management, Berkeley, CA 94707 USA</t>
  </si>
  <si>
    <t>Universidade Federal de Santa Catarina (UFSC); Wageningen University &amp; Research; Universidad Nacional Autonoma de Mexico; Centro de Investigacion Cientifica de Yucatan; Universidade Federal do Sul da Bahia; Wageningen University &amp; Research; Wageningen University &amp; Research; Universidad Mayor; Universidade Federal da Paraiba; Universidade Federal de Santa Catarina (UFSC); Universidade Federal de Vicosa; Autonomous University of Barcelona; State University System of Florida; University of Florida; Universidade Federal de Pernambuco; Institut de Recherche pour le Developpement (IRD); INRAE; CIRAD; Centre National de la Recherche Scientifique (CNRS); Universite de Montpellier; Alliance; International Center for Tropical Agriculture - CIAT; University of Stirling; Max Planck Society; Smithsonian Institution; Smithsonian Tropical Research Institute; State University System of Florida; University of Florida; Instituto Tecnologico de Costa Rica; University of Haifa; University of Oxford; Lancaster University; University of Wisconsin System; University of Wisconsin Madison; Universidade Federal de Pernambuco; Universidade Federal do Para; University of Bristol; University of Innsbruck; Universidad Nacional Autonoma de Mexico; Institute Nacional de Pesquisas da Amazonia; Louisiana State University System; Louisiana State University; Universidade Estadual de Campinas; CIRAD; INRAE; AgroParisTech; Universidade Federal de Minas Gerais; Utrecht University; University of Amsterdam; Museu Paraense Emilio Goeldi; Universidad de Antioquia; Smithsonian Institution; Smithsonian Tropical Research Institute; Centre National de la Recherche Scientifique (CNRS); Universite de Toulouse; Universite Toulouse III - Paul Sabatier; University of Puerto Rico; University of Puerto Rico Rio Piedras; Empresa Brasileira de Pesquisa Agropecuaria (EMBRAPA); CIRAD; Centre National de la Recherche Scientifique (CNRS); Institut de Recherche pour le Developpement (IRD); INRAE; Universite de Montpellier; Colby College; Universidade Federal do Rio Grande do Sul; Columbia University; Universidade Estadual de Montes Claros; Yale NUS College; National University of Singapore; University of British Columbia; University of Zurich; Universidade de Sao Paulo; BOKU University; University of Hawaii System; University Hawaii Hilo; Universidad Distrital Francisco Jose de Caldas; University of Connecticut; University of the Sunshine Coast; Clemson University; University of Minnesota System; University of Minnesota Twin Cities; University of Alberta; Universidade Federal de Vicosa; University of Puerto Rico; University of Puerto Rico Medical Sciences Campus; New York Botanical Garden; University of California System; University of California Berkeley</t>
  </si>
  <si>
    <t>Massoca, Paulo/0000-0001-6396-8244; Derroire, Geraldine/0000-0001-7239-2881; Junqueira, Andre Braga/0000-0003-3681-1705; Piotto, Daniel/0000-0002-6505-0098; Villa, Pedro M/0000-0003-4826-3187; Müller, Sandra/0000-0002-6316-2897; Craven, Dylan/0000-0003-3940-833X; Barlow, Jos/0000-0003-4992-2594; Santos, Bráulio A./0000-0001-6046-4024; González-Valdivia, Noel Antonio/0000-0003-0989-1789; Silver, Whendee/0000-0003-0372-8745; Siminski, Alexandre/0000-0001-6141-6040; Alvarez-Davila, Esteban/0000-0001-9032-0099; Jakovac, Catarina/0000-0002-8130-852X; Rodriguez-Buritica, Susana/0000-0001-8175-1057; Elias, Fernando/0000-0001-9190-1733; Vizcarra Bentos, Tony/0000-0002-4673-956X; van Breugel, Michiel/0000-0003-2778-7803; Mancini Teixeira, Heitor/0000-0001-6992-0671; Brancalion, Pedro/0000-0001-8245-4062; Muñoz, Rodrigo/0000-0001-9434-0126; Balvanera, Patricia/0000-0001-6408-6876; Franca, Filipe/0000-0003-3827-1917; Meave del Castillo, Jorge Arturo/0000-0002-6241-8803; Martinez-Ramos, Miguel/0000-0002-7785-1917; Marin-Spiotta, Erika/0000-0001-7343-9354; Zambiazi, Daisy Christiane/0000-0001-9774-7335; Pena-Claros, Marielos/0000-0001-9134-6733; Letcher, Susan/0000-0002-9475-7674; X. Pinho, Bruno/0000-0002-6588-3575; Bongers, Frans/0000-0002-8431-6189; Rozendaal, Danae/0000-0002-3007-3222</t>
  </si>
  <si>
    <t>eabn1767</t>
  </si>
  <si>
    <t>10.1126/sciadv.abn1767</t>
  </si>
  <si>
    <t>http://dx.doi.org/10.1126/sciadv.abn1767</t>
  </si>
  <si>
    <t>Vagmaker, N; Pereira-Ribeiro, J; Ferreguetti, AC; Boazi, A; Gama-Matos, R; Bergallo, HG; Rocha, CFD</t>
  </si>
  <si>
    <t>Vagmaker, Natalia; Pereira-Ribeiro, Juliane; Ferreguetti, Atilla Colombo; Boazi, Alex; Gama-Matos, Rayanne; Bergallo, Helena Godoy; Duarte Rocha, Carlos Frederico</t>
  </si>
  <si>
    <t>Structure of the leaf litter frog community in an area of Atlantic Forest in southeastern Brazil</t>
  </si>
  <si>
    <t>ZOOLOGIA</t>
  </si>
  <si>
    <t>Amphibians; amphibian abundance; environmental variables; frog density; tropical forest</t>
  </si>
  <si>
    <t>DE-JANEIRO STATE; AMPHIBIA ANURA; ECOLOGICAL PARAMETERS; FEEDING ECOLOGY; INVERTEBRATES; DECOMPOSITION; ABUNDANCE; RICHNESS; PATTERNS</t>
  </si>
  <si>
    <t>Different spatial and temporal factors can influence the species richness and abundance of leaf anurans that are fundamental for the ecosystem functioning, as they act as predators and integrate the trophic chain as prey of other animals. There are relatively few studies that aimed to understand the spatio-temporal variation and the influence of environmental factors on leaf litter communities. We studied parameters of the anuran community living in the forest leaf litter in the Duas Bocas Biological Reserve (DBBR), Espirito Santo, Brazil. We sought to understand the extent to which richness, abundance, biomass and density varied between two locations with different stages of preservation (primary and secondary forest). In addition, we tested the effect of temperature and local humidity on abundance. We conducted the samplings monthly from October 201 7 to September 2018, establishing 98 4 x 4 m plots (16 m(2) each) demarcated on the DBBR forest leaf litter. We measured temperature (degrees C) and relative air humidity (%), and each plot was carefully surveyed by four observers. We tested for differences in anuran density between the two sampled locations and estimated the effects of environmental variables in the community. We recorded 102 individuals of anurans from 11 species belonging to eight families. The DBBR anuran community parameters significantly differed between the two studied locations, with the highest values of anuran richness and abundance occurring in the area covered by primary forest, probably due to differences in the preservation of each area. However, temperature and humidity did not affect the abundance of anurans in the sampled areas. Our results provide the first information about spatial variation and influence of environmental factors, directed to the community of leaf litter anurans in DBBR, and represents the second study on this group of anurans in the state of Espirito Santo.</t>
  </si>
  <si>
    <t>[Vagmaker, Natalia; Boazi, Alex; Gama-Matos, Rayanne] Ctr Univ Espirito Santense, Dept Biol, Rua Anselmo Serrat 199, BR-29053250 Vitoria, ES, Brazil; [Pereira-Ribeiro, Juliane; Ferreguetti, Atilla Colombo; Bergallo, Helena Godoy; Duarte Rocha, Carlos Frederico] Univ Estado Rio de Janeiro, Dept Ecol, Rua Sao Francisco Xavier 524,PHLC 220, BR-20550013 Rio De Janeiro, RJ, Brazil</t>
  </si>
  <si>
    <t>Ferreguetti, Atilla/0000-0002-5139-8835; Bergallo, Helena Godoy/0000-0001-9771-965X; Pereira-Ribeiro, Juliane/0000-0002-0762-337X; Duarte Rocha, Carlos Frederico/0000-0003-3000-1242</t>
  </si>
  <si>
    <t>SOC BRASILEIRA ZOOLOGIA, UNIV FEDERAL PARANA</t>
  </si>
  <si>
    <t>1984-4689</t>
  </si>
  <si>
    <t>e38877</t>
  </si>
  <si>
    <t>10.3897/zoologia.37.e38877</t>
  </si>
  <si>
    <t>http://dx.doi.org/10.3897/zoologia.37.e38877</t>
  </si>
  <si>
    <t>Gadzhiev N.; Khasbulatova Z.; Baysangurova A.</t>
  </si>
  <si>
    <t>Gadzhiev, Nadir (58754310300); Khasbulatova, Zinaida (6504503707); Baysangurova, Aishat (57219183754)</t>
  </si>
  <si>
    <t>Study of Carbon Sequestration Processes in Forestry on Carbon Farms</t>
  </si>
  <si>
    <t>BIO Web of Conferences</t>
  </si>
  <si>
    <t>The earth “plays a key role” in the climate system as an important carbon sink because land surfaces such as forests regulate the planet’s temperature and help store carbon. In the last decade alone, terrestrial ecosystems have absorbed about 30% of carbon emissions from human activities such as the burning of fossil fuels.But our lands are under increasing pressure from deforestation, urbanization, industrial development, agricultural expansion, and unsustainable farming practices that undermine the ability to sustain food production, sustain freshwater and forest resources, and climate and air quality regulation. Conserving tropical forests has many benefits, from protecting biodiversity, sustaining indigenous and local communities, and safeguarding climate. To achieve the ambitious climate goals of the Paris Agreement, forest protection is essential. Yet deforestation continues to diminish the world’s forests. Halting this trend is the objective of the international framework for Reducing Emissions from Deforestation and forest Degradation (REDD+). While previous studies have demonstrated the contribution of tropical forests to mitigate climate change, here we show that tropical forest protection can ‘flatten the curve’ of the costs of transition to climate stability, estimating tens of trillions of dollars in policy cost savings. © The Authors, published by EDP Sciences.</t>
  </si>
  <si>
    <t>Gadzhiev N., Kadyrov Chechen State University, Sheripova Street, 32, Grozny, 364024, Russian Federation; Khasbulatova Z., Chechen State Pedagogical University, Subra Kishieva str., 33, Grozny, 364068, Russian Federation, Kh. Ibragimov Complex Institute of the Russian Academy of Sciences (CI RAS), Staropromyslovskoe highway, 21a, Grozny, Russian Federation; Baysangurova A., Kadyrov Chechen State University, Sheripova Street, 32, Grozny, 364024, Russian Federation</t>
  </si>
  <si>
    <t>Kadyrov Chechen State University, Sheripova Street, 32, Grozny, 364024, Russian Federation; Chechen State Pedagogical University, Subra Kishieva str., 33, Grozny, 364068, Russian Federation; Kh. Ibragimov Complex Institute of the Russian Academy of Sciences (CI RAS), Staropromyslovskoe highway, 21a, Grozny, Russian Federation</t>
  </si>
  <si>
    <t>58754310300; 6504503707; 57219183754</t>
  </si>
  <si>
    <t>EDP Sciences</t>
  </si>
  <si>
    <t>10.1051/bioconf/20236307006</t>
  </si>
  <si>
    <t>https://www.scopus.com/inward/record.uri?eid=2-s2.0-85179156805&amp;doi=10.1051%2fbioconf%2f20236307006&amp;partnerID=40&amp;md5=f9692ac8222e673e43e3e9847528eae5</t>
  </si>
  <si>
    <t>Lu W.-X.; Zhang B.-H.; Yang S.-C.</t>
  </si>
  <si>
    <t>Lu, Wen-Xun (57444556800); Zhang, Bing-Huang (57226546704); Yang, Sheng-Chang (15770443900)</t>
  </si>
  <si>
    <t>Survive the north: transplantation for conservation of mangrove forests requires consideration of influences of low temperature, mating system and their joint effects on effective size of the reforested populations</t>
  </si>
  <si>
    <t>Frontiers in Ecology and Evolution</t>
  </si>
  <si>
    <t>effective breeder; effective population size; Kandelia obovata; low temperature; mating system; reproductive success</t>
  </si>
  <si>
    <t>Mangrove forests, which occur in the intertidal regions of tropical and sub-tropical zones, have high ecological and economic values. They have rapidly reduced over the past decades due to various reasons. Reforestation is a common strategy for the conservation of mangroves, but information on the renewal capacity and viability of these artificial mangrove populations is still lacking. Here, we estimated the effective population size (NE) of an artificial population of Kandelia obovata (Rhizophoraceae) and explored the effects of intrinsic and extrinsic factors on changes in NE to evaluate population viability and develop appropriate management strategies for mangrove forests. This population consisted of three ecologically and genetically differentiated groups that had experienced a major low-temperature event during the winter of 2015–2016 and varied in cold resistance. We first detected population bottlenecks and estimated contemporary values of NE for different groups using microsatellite data. Next, we performed paternity analyses for seedlings and propagules to explore variations in the reproductive success of individuals within the three groups before and after the low-temperature event. Lastly, we simulated four scenarios to characterize the effects of low temperature, mating system, and variance in reproductive success on changes in NE in a hypothetical metapopulation based on empirical estimates. Our results show that groups with moderate or poor cold resistance experienced local bottlenecks, and shifts in effective breeders occurred following the low-temperature event, which indicates that low temperature has an effect on not only population size but also reproductive success. Furthermore, our simulations revealed that changes in NE are jointly affected by reproductive success, mating system, and environmental conditions. These findings enhance our understanding of the multiple factors that affect NE, and provide key information that will aid the reforestation and management of mangrove forests, especially when they are introduced to high-latitude areas. Copyright © 2023 Lu, Zhang and Yang.</t>
  </si>
  <si>
    <t>Lu W.-X., School of Life Sciences, Peking University, Beijing, China, College of the Environment and Ecology, Xiamen University, Xiamen, China; Zhang B.-H., College of the Environment and Ecology, Xiamen University, Xiamen, China; Yang S.-C., College of the Environment and Ecology, Xiamen University, Xiamen, China</t>
  </si>
  <si>
    <t>School of Life Sciences, Peking University, Beijing, China; College of the Environment and Ecology, Xiamen University, Xiamen, China</t>
  </si>
  <si>
    <t>57444556800; 57226546704; 15770443900</t>
  </si>
  <si>
    <t>Frontiers Media S.A.</t>
  </si>
  <si>
    <t>2296701X</t>
  </si>
  <si>
    <t>10.3389/fevo.2023.1160468</t>
  </si>
  <si>
    <t>https://www.scopus.com/inward/record.uri?eid=2-s2.0-85159883656&amp;doi=10.3389%2ffevo.2023.1160468&amp;partnerID=40&amp;md5=93e15e590d6d7d84bcaded0848b387c2</t>
  </si>
  <si>
    <t>Reinaldo R.; Albuquerque U.; Medeiros P.</t>
  </si>
  <si>
    <t>Reinaldo, Rafael (57193715508); Albuquerque, Ulysses (57222878304); Medeiros, Patrícia (22949824900)</t>
  </si>
  <si>
    <t>Taxonomic affiliation influences the selection of medicinal plants among people from semi-arid and humid regions - A proposition for the evaluation of utilitarian equivalence in Northeast Brazil</t>
  </si>
  <si>
    <t>Ethnobotany; Ethnopharmacology; Selection criteria; Traditional knowledge; Use patterns</t>
  </si>
  <si>
    <t>Aloe vera; Article; bioequivalence; biogeography; Brazil; cancer therapy; cashew nut; Chenopodium ambrosioides; convergent evolution; data analysis; data processing; ecological niche; educational status; environmental factor; environmental temperature; ethnobotany; human; legal aspect; medicinal plant; Mentha piperita; morphological trait; nonhuman; Ocimum gratissimum; rosemary; rural population; Sambucus nigra; seasonal variation; semi structured interview; semiarid climate; taxonomy; tropical rain forest</t>
  </si>
  <si>
    <t>Background: This study sought to investigate the occurrence of taxonomic patterns between semi-arid and humid regions, verifying how the taxonomic affiliation can influence the selection of plants for medicinal purposes and act as a selection criterion. Methods: The relationship between the taxonomic affiliation and the selection of medicinal plants with four different communities was analyzed; two of them associated with a seasonally dry tropical forest and the other two associated with a tropical rain forest. We used the Utilitarian Equivalence Model (transposing the concept of ecological equivalence, proposed by Odum, for ethnobotany) to test the hypothesis that species that have the same taxonomic affiliation tend to have the same therapeutic applications in different environments (utilitarian equivalence). In addition, we used the Utilitarian Redundancy Model to verify whether, within the same medical system, plants of the same taxonomic affiliation tend to be redundant (treating the same diseases). Results: We found that a pair of plants of the same genus were 9.25 times more likely to be equivalent than a different genus pair (OR = 9.25, CI [1.68-51.02], p &lt; 0.05). When we analyzed the species used by the same population, the chances of a pair having similar therapeutic uses (utilitarian redundancy) increased when they were species of the same family (OR = 1.94, CI [1.06-3.53]; p &lt; 0.05). Conclusions: These findings confirm the hypothesis that there is an influence of taxonomic affiliation, in terms of genera and family, on the selection of medicinal plants in semi-arid and humid areas in Northeast Brazil. In addition, our Utilitarian Equivalence Model can be an important tool in the search for more common selection criteria, in order to identify the shared characteristics among the equivalent pairs and consequently the main types of perceptions or stimuli that led to the inclusion of such species in local pharmacopoeias. © Copyright 2020 Reinaldo et al.</t>
  </si>
  <si>
    <t>Reinaldo R., Departamento de Biologia, Universidade Federal Rural de Pernambuco, Recife, Pernambuco, Brazil; Albuquerque U., Centro de Biociências, Universidade Federal de Pernambuco, Recife, Pernambuco, Brazil; Medeiros P., Campus de Engenharias e Ciencias Agrárias, Universidade Federal de Alagoas, Rio Largo, Alagoas, Brazil</t>
  </si>
  <si>
    <t>Departamento de Biologia, Universidade Federal Rural de Pernambuco, Recife, Pernambuco, Brazil; Centro de Biociências, Universidade Federal de Pernambuco, Recife, Pernambuco, Brazil; Campus de Engenharias e Ciencias Agrárias, Universidade Federal de Alagoas, Rio Largo, Alagoas, Brazil</t>
  </si>
  <si>
    <t>57193715508; 57222878304; 22949824900</t>
  </si>
  <si>
    <t>10.7717/peerj.9664</t>
  </si>
  <si>
    <t>https://www.scopus.com/inward/record.uri?eid=2-s2.0-85091442650&amp;doi=10.7717%2fpeerj.9664&amp;partnerID=40&amp;md5=4b9926d733faccefdd3f1ff7934dfdce</t>
  </si>
  <si>
    <t>Kitayama, K; Ushio, M; Aiba, SI</t>
  </si>
  <si>
    <t>Kitayama, Kanehiro; Ushio, Masayuki; Aiba, Shin-Ichiro</t>
  </si>
  <si>
    <t>Temperature is a dominant driver of distinct annual seasonality of leaf litter production of equatorial tropical rain forests</t>
  </si>
  <si>
    <t>Borneo; Fourier analysis; intertropical convergence zone; litter fall; long-term monitoring; Mount Kinabalu; seasonality; time-series analysis</t>
  </si>
  <si>
    <t>MOUNT-KINABALU; ALTITUDINAL GRADIENTS; FOURIER-ANALYSIS; EXPRESSION; PHENOLOGY; PATTERNS; DROUGHT</t>
  </si>
  <si>
    <t>Intra-annual periodicity of canopy photosynthetic activity and leaf development has been documented in seasonal and weakly seasonal tropical forests in the Amazon and elsewhere. However, vegetative periodicity such as leaf flush and fall in apparently 'aseasonal' equatorial tropical forests has not been well documented. Moreover, causal drivers of the vegetative periodicity in those forests have not been identified largely because of the difficulty in performing manipulative experiments targeting whole forest ecosystem dynamics. Here we show a distinct annual seasonality in canopy dynamics using a Fourier analysis with a statistical significance test on the long-term, fortnightly monitored dataset of leaf litterfall in nine evergreen tropical rain forests on Mount Kinabalu, Borneo. Statistically significant annual periodicity occurs across elevations and soil types in all years irrespective of the year-to-year climatic variability, suggesting that fluctuations in regional climate rather than local micro-climatic, edaphic and/or biotic conditions cause the precise 1-year periodicity. We examine climatic factors that have causative effects on the distinct 1-year periodicity using the spectrum convergent cross mapping that we developed in the present study that can distinguish causal relationships from seasonality-driven synchronization. According to the analysis, we find that mean daily air temperature is most strongly, causatively related to the 1-year periodicity of leaf litterfall. However, knowledge on ecophysiolocial and molecular mechanisms underlying temperature-control of tropical tree growth is limited and further studies are required to understand the detailed mechanisms. Synthesis. We suggest that intra-annual temperature changes in association with the movement of the intertropical convergence zone cause the distinct annual vegetative periodicity. Because vegetative periodicity can be transmitted to the dynamics of higher trophic levels through a trophic cascade, interactions between vegetative periodicity and daily air temperature, not rainfall, would more strongly cause changes in the dynamics of equatorial tropical rain forests. Our results show that clear vegetative periodicity (i.e. annual seasonality) can be found in equatorial tropical rain forests under diverse local environments, and that air temperature is a more important factor than the other climate variables in the climate-forest ecosystem interactions.</t>
  </si>
  <si>
    <t>[Kitayama, Kanehiro] Kyoto Univ, Grad Sch Agr, Kyoto, Japan; [Ushio, Masayuki] Kyoto Univ, Hakubi Ctr, Kyoto, Japan; [Ushio, Masayuki] Kyoto Univ, Ctr Ecol Res, Otsu, Shiga, Japan; [Aiba, Shin-Ichiro] Hokkaido Univ, Fac Environm Earth Sci, Sapporo, Hokkaido, Japan</t>
  </si>
  <si>
    <t>Kyoto University; Kyoto University; Kyoto University; Hokkaido University</t>
  </si>
  <si>
    <t>Ushio, Masayuki/0000-0003-4831-7181; Aiba, Shin-ichiro/0000-0002-3844-0138; Kitayama, Kanehiro/0000-0002-6863-7118</t>
  </si>
  <si>
    <t>10.1111/1365-2745.13500</t>
  </si>
  <si>
    <t>http://dx.doi.org/10.1111/1365-2745.13500</t>
  </si>
  <si>
    <t>Müller, S; Mitesser, O; Oschwald, L; Scherer-Lorenzen, M; Potvin, C</t>
  </si>
  <si>
    <t>Mueller, Sandra; Mitesser, Oliver; Oschwald, Linda; Scherer-Lorenzen, Michael; Potvin, Catherine</t>
  </si>
  <si>
    <t>Temporal Soundscape Patterns in a Panamanian Tree Diversity Experiment: Polycultures Show an Increase in High Frequency Cover</t>
  </si>
  <si>
    <t>ecoacoustics; tree diversity experiment; high frequency cover; acoustic diversity; soundscape; temporal patterns</t>
  </si>
  <si>
    <t>ACOUSTIC INDEXES; BIODIVERSITY LOSS; SPECIES RICHNESS; COMMUNITIES; LANDSCAPE; FOREST; RATES; VISUALIZATION; BIOACOUSTICS; TEMPERATURE</t>
  </si>
  <si>
    <t>In this ecoacoustic study we used the setting of a tropical tree diversity planted forest to analyze temporal patterns in the composition of soundscapes and to test the effects of tree species richness on associated biodiversity measured as acoustic diversity. The analysis of soundscapes offers easy, rapid and sustainable methods when assessing biodiversity. During the last years the quantification of regional or global acoustic variability in sounds and the analysis of different soundscapes has been evolving into an important tool for biodiversity conservation, especially since case studies confirmed a relationship between land-use management, forest structure and acoustic diversity. Here we analyzed soundscapes from two seasons (dry and rainy season) and aurally inspected a subset of audio recordings to describe temporal patterns in soundscape composition. Several acoustic indices were calculated and we performed a correlation analysis and a non-metric multidimensional scaling analysis to identify acoustic indices that: (i) were complementary to each other and such represented different aspects of the local soundscapes and (ii) related most strongly to differences in acoustic composition among tree species richness, season and day phase. Thus, we chose High Frequency Cover, Bioacoustic Index, and Events Per Second to test the hypothesis that acoustic diversity increases with increasing tree species richness. Monocultures differed significantly from polycultures during night recordings, with respect to High Frequency Cover. This index covers sounds above 8 kHz and thus represents part of the orthopteran community. We conclude that increasing tree species richness in a young tropical forest plantation had positive effects on the vocalizing communities. The strongest effects were found for acoustic activity of the orthopteran community. In contrast to birds, orthopterans have smaller home ranges, and are therefore important indicator species for small scale environmental conditions.</t>
  </si>
  <si>
    <t>[Mueller, Sandra; Oschwald, Linda; Scherer-Lorenzen, Michael] Univ Freiburg, Fac Biol, Dept Geobot, Freiburg, Germany; [Mitesser, Oliver] Univ Wurzburg, Field Stn Fabrikschleichach Anim Ecol &amp; Trop Biol, Bioctr, Rauhenebrach, Germany; [Potvin, Catherine] McGill Univ, Smithsonian Trop Res Inst, Dept Biol, Neotrop Ecol Lab, Montreal, PQ, Canada</t>
  </si>
  <si>
    <t>University of Freiburg; University of Wurzburg; Smithsonian Institution; Smithsonian Tropical Research Institute; McGill University</t>
  </si>
  <si>
    <t>Scherer-Lorenzen, Michael/0000-0001-9566-590X; Mitesser, Oliver/0000-0002-3607-877X; Mueller, Sandra/0000-0003-4289-755X</t>
  </si>
  <si>
    <t>10.3389/fevo.2022.808589</t>
  </si>
  <si>
    <t>http://dx.doi.org/10.3389/fevo.2022.808589</t>
  </si>
  <si>
    <t>De Lucena, WB; Vicentini, ME; Santos, GAD; Silva, BD; Da Costa, DVM; Canteral, KFF; Román, JAN; Rolim, GD; Panosso, AR; La Scala, N Jr</t>
  </si>
  <si>
    <t>De Lucena, Wanderson Benerval; Vicentini, Maria Elisa; Santos, Gustavo Andre De Araujo; Silva, Bruna De Oliveira; Da Costa, Daniel Vitor Mesquita; Canteral, Kleve Freddy Ferreira; Roman, Jose A. Neira; Rolim, Glauco De Souza; Panosso, Alan Rodrigo; La Scala Jr, Newton</t>
  </si>
  <si>
    <t>Temporal variability of the CO2 emission and the O2 influx in a tropical soil in contrasting coverage conditions</t>
  </si>
  <si>
    <t>Soil-atmosphere relationship; Soil metabolism; Soil respiration; Soil gases flux; Tropical soil; Climate changes</t>
  </si>
  <si>
    <t>CARBON-DIOXIDE; OXYGEN DIFFUSION; LAND-COVER; TILLAGE; RESPIRATION; EFFLUX; FOREST; TEMPERATURE; MOISTURE; AREA</t>
  </si>
  <si>
    <t>Aim: The proposal was to investigate the temporal variability of CO2 emission (FCO2), the influx of O2 in the soil (FO2), soil moisture (SM) and soil temperature (ST), as well as, understand the process of oxygen entry into the soil. Methods: Soil and its relationship with land cover and local climatic conditions. FCO2, FO2, soil moisture and temperature, and other meteorological data (e.g., atmospheric pressure, average air temperature and precipitation). Results: There was a positive linear correlation between the soil's CO2 emission and O2 capture and these cor-relations occurred in areas of mulch and vegetated cover, respectively, r = 0.45 (p &lt; 0.05) and r = 0.44 (p &lt; 0.05). The analysis of variance of temporal variability was significant, which demonstrates that the time and soil cover factors interfere with the dynamics of FCO2 (F = 2.1379; p &lt; 0.0001), FO2 (F =1.9124; p = 0.003), SM (F = 5.30; p &lt; 0.0001), ST (F = 10.51; p &lt; 0.0001). Conclusion: It is concluded that the temporal variability of the soil's CO2 emission and O2 capture is associated with the coverage, soil moisture and atmospheric conditions of the region. Thus, the soil cover provided thermal control and the maintenance of soil moisture. It is hoped that these contributions will serve as an interest in the formation of public policies for the mitigation of greenhouse gases, talking with the objective for sustainable development number 13.</t>
  </si>
  <si>
    <t>[De Lucena, Wanderson Benerval; Vicentini, Maria Elisa; Santos, Gustavo Andre De Araujo; Silva, Bruna De Oliveira; Da Costa, Daniel Vitor Mesquita; Canteral, Kleve Freddy Ferreira; Rolim, Glauco De Souza; Panosso, Alan Rodrigo; La Scala Jr, Newton] Univ Estadual Paulista FCAV UNESP, Fac Ciencias Agr &amp; Vet, Dept Engn &amp; Exacts Sci, Via Acesso Prof Paulo Donato Castellane s-n, BR-14884900 Jaboticabal, SP, Brazil; [Roman, Jose A. Neira] Catholic Univ Maule UCM, Dept Agr Sci, Km 6 Los Niches, Curico, Chile</t>
  </si>
  <si>
    <t>Universidad Catolica del Maule</t>
  </si>
  <si>
    <t>DE ARAUJO SANTOS, GUSTAVO ANDRE/0000-0002-7922-9902; Neira-Román, José/0000-0001-6925-1367; Ferreira Canteral, Kleve Freddy/0000-0002-2847-0085; De Lucena, Wanderson/0000-0001-8528-808X</t>
  </si>
  <si>
    <t>10.1016/j.jsames.2022.104120</t>
  </si>
  <si>
    <t>http://dx.doi.org/10.1016/j.jsames.2022.104120</t>
  </si>
  <si>
    <t>Painter, SC</t>
  </si>
  <si>
    <t>Painter, Stuart C.</t>
  </si>
  <si>
    <t>The biogeochemistry and oceanography of the East African Coastal Current</t>
  </si>
  <si>
    <t>PROGRESS IN OCEANOGRAPHY</t>
  </si>
  <si>
    <t>East African Coastal Current; Western Indian Ocean; Tropical coastal waters; Tanzania; Kenya; Biogeochemistry</t>
  </si>
  <si>
    <t>WESTERN INDIAN-OCEAN; SUBTROPICAL ATLANTIC-OCEAN; SEA-SURFACE TEMPERATURE; NITROGEN-FIXATION; MONSOON WINDS; PHYTOPLANKTON BIOMASS; SOMALI CURRENT; TANA ESTUARY; RAINY-SEASON; CORAL-REEFS</t>
  </si>
  <si>
    <t>The East African Coastal Current (EACC) is the dominant oceanographic influence along the coastlines of Tanzania and Kenya yet formal descriptions of the biogeochemical characteristics of these waters remain fragmented or poorly defined. Whilst the region remains undersampled, and information for many parameters is limited or even absent, the region is not understudied and complex patterns, due in part to the changing monsoon seasons, can be identified from extant observations. A critical distinction between the neritic waters of the narrow East African continental shelf, which may be more influenced by local tidal currents and terrestrial inputs, and the oligotrophic surface waters of the deeper offshelf region under the influence of the EACC can be drawn, which cautions against the extrapolation of trends or seasonal patterns from limited datasets more widely throughout the region. Permanently N-limited, low NO3-:PO43- surface waters coupled with high ( &gt; 25 degrees C) sea surface temperatures are a key feature of the EACC Ecoregion and likely responsible for the presence of a regionally important population of the nitrogen fixing cyanobacterium Trichodesmium, though information on another key requirement, iron, is lacking. Phytoplankton diversity, abundance and the spatiotemporal variability of phytoplankton populations are considered poorly known due to limited sampling efforts. Recent and growing recognition of high coral biodiversity, high reef fish species endemism, of widespread reductions in mangrove forest coverage, and growing anthropogenic pressures on coastal waters suggest that the region deserves greater multidisciplinary study. Efforts to anticipate climate induced changes to these waters, which are expected to impact local fisheries with substantial socioeconomic impacts, would benefit from greater efforts to synthesise existing biogeochemical data, much of which resides within grey literature sources, theses, project reports, remains inaccessible or has been lost. Future biogeochemical and oceanographic observational efforts should simultaneously explore shelf and deeper offshelf waters to determine shelf-to-ocean linkages and the spatio-temporal variability of parameter fields whilst also bridging the gap to research efforts on coral biodiversity, fisheries and marine management activities due to recognised gaps in underlying scientific data to support decision making in these areas.</t>
  </si>
  <si>
    <t>[Painter, Stuart C.] Natl Oceanog Ctr, Southampton SO14 3ZH, Hants, England</t>
  </si>
  <si>
    <t>NERC National Oceanography Centre</t>
  </si>
  <si>
    <t>0079-6611</t>
  </si>
  <si>
    <t>10.1016/j.pocean.2020.102374</t>
  </si>
  <si>
    <t>http://dx.doi.org/10.1016/j.pocean.2020.102374</t>
  </si>
  <si>
    <t>Barreto, GG; Hepp, LU; Rezende, RD; Goncalves, JF; Moretti, MD; Moretto, Y; Loureiro, RC; Restello, RM; Medeiros, AO</t>
  </si>
  <si>
    <t>Barreto, Gisele Gomes; Hepp, Luiz Ubiratan; Rezende, Renan de Souza; Goncalves Junior, Jose Francisco; Moretti, Marcelo da Silva; Moretto, Yara; Loureiro, Rafael Chaves; Restello, Rozane Maria; Medeiros, Adriana Oliveira</t>
  </si>
  <si>
    <t>The cooler the better: Increased aquatic hyphomycete diversity in subtropical streams along a neotropical latitudinal gradient</t>
  </si>
  <si>
    <t>FUNGAL ECOLOGY</t>
  </si>
  <si>
    <t>Aquatic fungi; Leaf litter decomposition; Latitudinal gradient; Environmental factors; Neotropical streams</t>
  </si>
  <si>
    <t>INGOLDIAN FUNGI; LEAF-LITTER; DECOMPOSITION; TEMPERATURE; BIODIVERSITY; COLONIZATION; SPORULATION; BREAKDOWN; CERRADO; QUALITY</t>
  </si>
  <si>
    <t>Aquatic hyphomycetes are microbial decomposers in freshwater environments that, together with detritivores, play an essential role in the functioning of low-order streams. Here, we evaluated aquatic hyphomycetes communities associated with decomposing leaves of Nectandra megapotamica, a common Neotropical riparian tree, along a subtropical-tropical latitudinal gradient. Two forest streams located in subtropical regions and 3 in tropical regions were selected. We identified 29 species of aquatic hyphomycetes, 22 (75.8%) in subtropical streams and 15 (51.7%) in tropical streams. We also found a higher fungal biomass in subtropical streams. However, the amounts of leaf mass loss did not differ between regions, but the values were higher in summer than in winter. High temperature, pH and electrical conductivity values, as well as low dissolved oxygen levels, negatively affected spore production. These results suggest that the subtropical-tropical gradient is an important predictor of aquatic hyphomycete diversity; however, the observed species had different sensitivities to local environmental factors.</t>
  </si>
  <si>
    <t>[Barreto, Gisele Gomes; Medeiros, Adriana Oliveira] Univ Fed Bahia, Inst Biol, Environm Microbiol Lab, BR-40170115 Salvador, BA, Brazil; [Hepp, Luiz Ubiratan] Univ Fed Mato Grosso, Environm Indicators Lab, BR-79613000 Tres Lagoas, MS, Brazil; [Rezende, Renan de Souza] Communitarian Univ Chapeco Reg Unochapeco, Post Grad Program Environm Sci, BR-89809000 Chapeco, SC, Brazil; [Goncalves Junior, Jose Francisco] Univ Brasilia, Inst Ciencias Biol, Dept Ecol, Lab Limnol AquaRiparia, Campus Darcy Ribeiro, BR-70910900 Brasilia, DF, Brazil; [Moretti, Marcelo da Silva] Univ Vila Velha, Lab Aquat Insect Ecol, Av Comissario Jose Dantas Melo 21, BR-29102920 Vila Velha, ES, Brazil; [Moretto, Yara] Univ Fed Parana, Dept Biodivers, BR-85950000 Palotina, PR, Brazil; [Loureiro, Rafael Chaves; Restello, Rozane Maria] Univ Reg Alto Uruguai &amp; Missoes, Pos Grad Program Ecol, Erechim, RS, Brazil</t>
  </si>
  <si>
    <t>Universidade Federal da Bahia; Universidade Federal de Mato Grosso; Universidade de Brasilia; Centro Universitario Vila Velha; Universidade Federal do Parana; Universidade Regional Integrada do Alto Uruguai e das Missoes (URI)</t>
  </si>
  <si>
    <t>Gonçalves Júnior, José/0000-0001-8191-2113; Moretti, Marcelo/0000-0003-1994-2105; Rezende, Renan de Souza/0000-0002-4129-0863; Medeiros, Adriana Oliveira/0000-0003-0140-2653; Loureiro, Rafael/0000-0002-4818-3876</t>
  </si>
  <si>
    <t>1754-5048</t>
  </si>
  <si>
    <t>10.1016/j.funeco.2022.101223</t>
  </si>
  <si>
    <t>http://dx.doi.org/10.1016/j.funeco.2022.101223</t>
  </si>
  <si>
    <t>Otero L.; Schall J.J.; Cruz V.; Aaltonen K.; Acevedo M.A.</t>
  </si>
  <si>
    <t>Otero, Luisa (56828994500); Schall, Jos J. (7007028482); Cruz, Virnaliz (57204218367); Aaltonen, Kristen (26633635300); Acevedo, Miguel A. (13410360600)</t>
  </si>
  <si>
    <t>The drivers and consequences of unstable Plasmodium dynamics: A long-term study of three malaria parasite species infecting a tropical lizard</t>
  </si>
  <si>
    <t>Parasitology</t>
  </si>
  <si>
    <t>Anolis; climate change; long-term disease dynamics; malaria; parasite assemblage; precipitation; Puerto Rico; temperature</t>
  </si>
  <si>
    <t>rain; animal cell; Anolis; Anolis gundlachi; Article; body constitution; climate; drought; environmental change; female; host parasite interaction; hurricane; male; nonhuman; Plasmodium; Plasmodium azurophilum; Plasmodium floridense; Plasmodium leucocytica; prevalence; priority journal; rain forest; species composition; temperature</t>
  </si>
  <si>
    <t>Understanding the consequences of environmental fluctuations for parasite dynamics requires a long-term view stretching over many transmission cycles. Here we studied the dynamics of three malaria parasites (Plasmodium azurophilum, P. leucocytica and P. floridense) infecting the lizard Anolis gundlachi, in the rainforest of Puerto Rico. In this malaria-anole system we evaluated temporal fluctuations in individual probability of infection, the environmental drivers of observed variation and consequences for host body condition and Plasmodium parasites assemblage. We conducted a total of 15 surveys including 10 from 1990 to 2002 and five from 2015 to 2017. During the early years, a lizard's probability of infection by all Plasmodium species appeared stable despite disturbances ranging from two hurricanes to short droughts. Over a longer timescale, probability of infection and overall prevalence varied significantly, following non-linear relationships with temperature and rainfall such that highest prevalence is expected at intermediate climate measures. A perplexing result was that host body condition was maximized at intermediate levels of rainfall and/or temperature (when risk of infection was highest), yet we found no significant decreases in body condition due to infection. Plasmodium parasite species composition varied through time with a reduction and near local extinction of P. floridense. Our results emphasize the need for long-term studies to reveal host-parasite dynamics, their drivers and consequences. Copyright © 2018 Cambridge University Press.</t>
  </si>
  <si>
    <t>Otero L., Department of Biology, University of Puerto Rico Río Piedras, Puerto Rico; Schall J.J., Department of Biology, University of Vermont, Burlington, VT, United States; Cruz V., Department of Environmental Sciences, University of Puerto Rico Río Piedras, Puerto Rico; Aaltonen K., Akins High School, Austin, TX, United States; Acevedo M.A., Department of Wildlife Ecology and Conservation, University of Florida, Gainesville, FL, United States</t>
  </si>
  <si>
    <t>Department of Biology, University of Puerto Rico Río Piedras, Puerto Rico; Department of Biology, University of Vermont, Burlington, VT, United States; Department of Environmental Sciences, University of Puerto Rico Río Piedras, Puerto Rico; Akins High School, Austin, TX, United States; Department of Wildlife Ecology and Conservation, University of Florida, Gainesville, FL, United States</t>
  </si>
  <si>
    <t>56828994500; 7007028482; 57204218367; 26633635300; 13410360600</t>
  </si>
  <si>
    <t>Cambridge University Press</t>
  </si>
  <si>
    <t>10.1017/S0031182018001750</t>
  </si>
  <si>
    <t>https://www.scopus.com/inward/record.uri?eid=2-s2.0-85054985618&amp;doi=10.1017%2fS0031182018001750&amp;partnerID=40&amp;md5=812e06d89c36d5a882b24f4e0df0bb7c</t>
  </si>
  <si>
    <t>Vinagre-Izquierdo, C; Bodawatta, KH; Chmel, K; Renelies-Hamilton, J; Paul, L; Munclinger, P; Poulsen, M; Jonsson, KA</t>
  </si>
  <si>
    <t>Vinagre-Izquierdo, Celia; Bodawatta, Kasun H.; Chmel, Krystof; Renelies-Hamilton, Justinn; Paul, Luda; Munclinger, Pavel; Poulsen, Michael; Jonsson, Knud A.</t>
  </si>
  <si>
    <t>The drivers of avian-haemosporidian prevalence in tropical lowland forests of New Guinea in three dimensions</t>
  </si>
  <si>
    <t>forest cover; Haemoproteus; host-parasite networks; Normalized Difference Vegetation Index (NDVI); Plasmodium; vertical stratification</t>
  </si>
  <si>
    <t>MALARIA PARASITES; BLOOD PARASITES; VERTICAL-DISTRIBUTION; SEASONAL-VARIATION; BLUE TITS; HAEMOPROTEUS; PLASMODIUM; POPULATION; INFECTION; COMMUNITY</t>
  </si>
  <si>
    <t>Haemosporidians are among the most common parasites of birds and often negatively impact host fitness. A multitude of biotic and abiotic factors influence these associations, but the magnitude of these factors can differ by spatial scales (i.e., local, regional and global). Consequently, to better understand global and regional drivers of avian-haemosporidian associations, it is key to investigate these associations at smaller (local) spatial scales. Thus, here, we explore the effect of abiotic variables (e.g., temperature, forest structure, and anthropogenic disturbances) on haemosporidian prevalence and host-parasite networks on a horizontal spatial scale, comparing four fragmented forests and five localities within a continuous forest in Papua New Guinea. Additionally, we investigate if prevalence and host-parasite networks differ between the canopy and the understory (vertical stratification) in one forest patch. We found that the majority of Haemosporidian infections were caused by the genus Haemoproteus and that avian-haemosporidian networks were more specialized in continuous forests. At the community level, only forest greenness was negatively associated with Haemoproteus infections, while the effects of abiotic variables on parasite prevalence differed between bird species. Haemoproteus prevalence levels were significantly higher in the canopy, and an opposite trend was observed for Plasmodium. This implies that birds experience distinct parasite pressures depending on the stratum they inhabit, likely driven by vector community differences. These three-dimensional spatial analyses of avian-haemosporidians at horizontal and vertical scales suggest that the effect of abiotic variables on haemosporidian infections are species specific, so that factors influencing community-level infections are primarily driven by host community composition.</t>
  </si>
  <si>
    <t>[Vinagre-Izquierdo, Celia; Bodawatta, Kasun H.; Jonsson, Knud A.] Univ Copenhagen, Nat Hist Museum Denmark, Copenhagen, Denmark; [Vinagre-Izquierdo, Celia; Renelies-Hamilton, Justinn; Poulsen, Michael] Univ Copenhagen, Sect Ecol &amp; Evolut, Dept Biol, Copenhagen, Denmark; [Vinagre-Izquierdo, Celia] Estac Biol Donana CSIC, Conservat &amp; Evolutionary Genet Grp, Seville, Spain; [Chmel, Krystof] Univ South Bohemia, Dept Zool, Fac Sci, Ceske Budejovice, Czech Republic; [Chmel, Krystof] Czech Acad Sci, Ctr Biol, Ceske Budejovice, Czech Republic; [Paul, Luda] New Guinea Binatang Res Ctr, Madang, Papua N Guinea; [Munclinger, Pavel] Charles Univ Prague, Dept Zool, Fac Sci, Prague, Czech Republic</t>
  </si>
  <si>
    <t>University of Copenhagen; University of Copenhagen; Consejo Superior de Investigaciones Cientificas (CSIC); CSIC - Estacion Biologica de Donana (EBD); University of South Bohemia Ceske Budejovice; Czech Academy of Sciences; Biology Centre of the Czech Academy of Sciences; Charles University Prague</t>
  </si>
  <si>
    <t>Poulsen, Michael/0000-0002-2839-1715; Munclinger, Pavel/0000-0002-7849-7753; Jønsson, Knud/0000-0002-1875-9504; Bodawatta, Kasun/0000-0002-6095-9059; Renelies-Hamilton, Justinn/0000-0003-3136-6171; Vinagre-Izquierdo, Celia/0000-0002-6750-7477</t>
  </si>
  <si>
    <t>e8497</t>
  </si>
  <si>
    <t>10.1002/ece3.8497</t>
  </si>
  <si>
    <t>http://dx.doi.org/10.1002/ece3.8497</t>
  </si>
  <si>
    <t>Novick, KA; Katul, GG</t>
  </si>
  <si>
    <t>Novick, Kimberly A.; Katul, Gabriel G.</t>
  </si>
  <si>
    <t>The Duality of Reforestation Impacts on Surface and Air Temperature</t>
  </si>
  <si>
    <t>JOURNAL OF GEOPHYSICAL RESEARCH-BIOGEOSCIENCES</t>
  </si>
  <si>
    <t>SENSIBLE HEAT-FLUX; TERRESTRIAL ECOSYSTEMS; CARBON SEQUESTRATION; CLIMATE; ATMOSPHERE; VEGETATION; MOMENTUM; DEFORESTATION; EXTREMES; EXCHANGE</t>
  </si>
  <si>
    <t>Evidence is mounting that temperate-zone reforestation cools surface temperature (T-surf), mitigating deleterious effects of climate warming. While T-surf drives many biophysical processes, air temperature (T-a) is an equally important target for climate mitigation and adaptation. Whether reductions in T-surf translate to reductions in T-a remains complex, fraught by several nonlinear and intertwined processes. In particular, forest canopy structure strongly affects near-surface temperature gradients, complicating cross-site comparison. Here the influence of reforestation on T-a is assessed by targeting temperature metrics that are less sensitive to local canopy effects. Specifically, we consider the aerodynamic temperature (T-aero), estimated using a novel procedure that does not rely on the assumptions of Monin-Obukhov similarity theory, as well as the extrapolated temperature into the surface layer (T-extrap). The approach is tested with flux tower data from a grass field, pine plantation, and mature hardwood stand co-located in the Duke Forest (North Carolina, USA). During growing season daytime periods, T-surf is 4-6 degrees C cooler, and T-aero and near-surface T-extrap are 2-3 degrees C cooler, in the forests relative to the grassland. During the dormant season, daytime differences are smaller but still substantial. At night, differences in T-aero are small, and near-surface T-extrap is warmer over forests than grasslands during the growing season (by 0.5 to 1 degrees C). Finally, the influence of land cover on T-extrap at the interface between the surface and mixed layer is small. Overall, reforestation appears to provide a meaningful opportunity for adaption to warmer daytime T-a in the southeastern United States, especially during the growing season. Plain Language Summary Reforestation-the process of reestablishing trees where they once dominated-has long been viewed as a strategy to remove CO2 from the atmosphere. Recently, attention has focused on understanding if reforestation also offers a direct temperature cooling benefit. By using more water (a cooling process) and increasing the transfer of heat energy away from the surface, forests may offer a meaningful opportunity for local climate mitigation and adaptation. Evidence is mounting that indeed, in the temperature and tropical zones, the surface of forests is cooler than grasslands and croplands. However, due to confounding effects of forest canopies on wind and temperature profiles near the surface, it has previously been hard to assess if forests also cool the air. Here we present a new approach that accounts for canopy effects, allowing for a more direct assessment of the potential for reforestation to cool near-surface air temperature. Using a case study from the North Carolina Piedmont, we find that while the air cooling effect of forests is not a large as the surface cooling effect, it is still on the order of 2-3 degrees C during summer daytime periods-times when the need for climate adaptation strategies are</t>
  </si>
  <si>
    <t>[Novick, Kimberly A.] Indiana Univ, ONeill Sch Publ &amp; Environm Affairs, Bloomington, IN 47405 USA; [Katul, Gabriel G.] Duke Univ, Nicholas Sch Environm, Durham, NC 27708 USA</t>
  </si>
  <si>
    <t>Indiana University System; Indiana University Bloomington; Duke University</t>
  </si>
  <si>
    <t>Katul, Gabriel G/0000-0001-9768-3693</t>
  </si>
  <si>
    <t>2169-8953</t>
  </si>
  <si>
    <t>10.1029/2019JG005543</t>
  </si>
  <si>
    <t>http://dx.doi.org/10.1029/2019JG005543</t>
  </si>
  <si>
    <t>Schneider, L; Rebetez, M; Rasmann, S</t>
  </si>
  <si>
    <t>Schneider, Leonard; Rebetez, Martine; Rasmann, Sergio</t>
  </si>
  <si>
    <t>The effect of climate change on invasive crop pests across biomes</t>
  </si>
  <si>
    <t>CURRENT OPINION IN INSECT SCIENCE</t>
  </si>
  <si>
    <t>PLANT-INSECT INTERACTIONS; TROPHIC INTERACTIONS; PHENOLOGY; RESPONSES</t>
  </si>
  <si>
    <t>Climate change has various and complex effects on crop pests worldwide. In this review, we detail the role of the main climatic parameters related to temperature and precipitation changes that might have direct or indirect impacts on pest species. Changes in these parameters are likely to favour or to limit pest species, depending on their ecological context. On a global scale, crop pests are expected to benefit from current and future climate change. However, substantial differences appear across biomes and species. Temperate regions are generally more likely to face an increase in pest attacks compared with tropical regions. Therefore, climate change effects should be studied in the context of local climate and local ecological interactions across biomes.</t>
  </si>
  <si>
    <t>[Schneider, Leonard; Rebetez, Martine] Univ Neuchatel, Inst Geog, Espace Tilo Frey 1, CH-2000 Neuchatel, Switzerland; [Schneider, Leonard; Rebetez, Martine] Swiss Fed Inst Forest Snow &amp; Landscape Res WSL, Neuchatel, Switzerland; [Rasmann, Sergio] Univ Neuchatel, Inst Biol, Rue Emile Argand 11, CH-2000 Neuchatel, Switzerland</t>
  </si>
  <si>
    <t>University of Neuchatel; Swiss Federal Institutes of Technology Domain; Swiss Federal Institute for Forest, Snow &amp; Landscape Research; University of Neuchatel</t>
  </si>
  <si>
    <t>Schneider, Leonard/0000-0001-5688-7745; Rasmann, Sergio/0000-0002-3120-6226</t>
  </si>
  <si>
    <t>2214-5745</t>
  </si>
  <si>
    <t>10.1016/j.cois.2022.100895</t>
  </si>
  <si>
    <t>http://dx.doi.org/10.1016/j.cois.2022.100895</t>
  </si>
  <si>
    <t>da Cunha, L; Ferreira, MS; Cerqueira, R; Namen, AA</t>
  </si>
  <si>
    <t>da Cunha, Luciano; Ferreira, Mariana Silva; Cerqueira, Rui; Namen, Anderson Amendoeira</t>
  </si>
  <si>
    <t>The effect of long-term climatic variability on wild mammal populations in a tropical forest hotspot: A business intelligence framework</t>
  </si>
  <si>
    <t>Small mammal populations; Climate; ENSO phenomenon; OLAP; Data warehouse</t>
  </si>
  <si>
    <t>NINO-SOUTHERN-OSCILLATION; EL-NINO; ATLANTIC FOREST; ECOLOGY; EVENTS; SYSTEM; TERRITORIALITY; MANAGEMENT; MARSUPIALS; FREQUENCY</t>
  </si>
  <si>
    <t>Anthropogenic climate change has emerged as a new threat to biodiversity over the last decades. It affects climate systems such as El Nin tilde o Southern Oscillation (ENSO) with possible impacts on mammal populations due to changes in local climate. Since this issue had not been addressed in any previous work, the main contribution of this research was the development of a Business Intelligence (BI) system which significantly supports the analysis of patterns in the variation of the population of small mammals in the tropical forest and its response to ENSO phenomenon. In this sense, a Data Warehouse (DW) and Online Analytical Processing (OLAP) tool were built to support the analyses of the data amassed by a 22-year monitoring study of small mammal populations in a highly threatened biodiversity hotspot, the Atlantic Forest. The BI system was applied for three purposes: evaluating the population size trends throughout time, analyzing the relationship between ENSO events and local weather, and evaluating the effects of the most intense ENSO events on the population size of a small, endemic marsupial, Marmosops incanus. The data exploration started by the interactive and visual analyses of the BI dashboards, followed by a statistical analysis which confirmed some trends observed in the dashboards. Very strong and strong La Nin tilde a episodes reduced the average temperature and increased precipitation in the study area. These changes affected the population of M. incanus with a reduction in population size in short-term (4 and 6 months) as well as long-term (24 months), indicating the negative effects of reduced temperatures on the population dynamics. Since this BI system is available to the scientific community, we believe that it can stimulate further studies involving the relationship between the population dynamics of other Atlantic Forest species and changes in local and global climate.</t>
  </si>
  <si>
    <t>[da Cunha, Luciano; Ferreira, Mariana Silva; Namen, Anderson Amendoeira] Univ Veiga Almeida, Mestrado Profiss Ciencias Meio Ambiente, Rio De Janeiro, Brazil; [Ferreira, Mariana Silva; Cerqueira, Rui] Univ Fed Rio de Janeiro, Dept Ecol, Lab Vertebrados, Rio De Janeiro, Brazil; [Ferreira, Mariana Silva; Cerqueira, Rui] Univ Fed Rio de Janeiro, Programa Posgrad Ecol, Inst Biol, Rio De Janeiro, Brazil; [Namen, Anderson Amendoeira] Univ Estado Rio de Janeiro, Dept Modelagem Computac, Inst Politecn, Rio De Janeiro, Brazil</t>
  </si>
  <si>
    <t>Universidade Veiga de Almeida (UVA); Universidade Federal do Rio de Janeiro; Universidade Federal do Rio de Janeiro; Universidade do Estado do Rio de Janeiro</t>
  </si>
  <si>
    <t>Ferreira, Mariana Silva/0000-0003-0016-4235; Ferreira, Mariana/0000-0003-0016-4235; Namen, Anderson/0000-0002-5379-4495</t>
  </si>
  <si>
    <t>10.1016/j.ecoinf.2022.101924</t>
  </si>
  <si>
    <t>http://dx.doi.org/10.1016/j.ecoinf.2022.101924</t>
  </si>
  <si>
    <t>Smart Z.F.; Smith M.G.; Riehl C.</t>
  </si>
  <si>
    <t>Smart, Zachariah Fox (57224483939); Smith, Maria G. (57193514118); Riehl, Christina (13408204300)</t>
  </si>
  <si>
    <t>The El Niño – Southern Oscillation dramatically influences the probability of reproduction and reproductive rate of a tropical forest bird</t>
  </si>
  <si>
    <t>Journal of Avian Biology</t>
  </si>
  <si>
    <t>climate change; Crotophaga major; demography; greater ani; intermittent breeding; predation; rainfall; reproductive skipping; tropical forest</t>
  </si>
  <si>
    <t>Crotophaga major; bird; climate change; El Nino; El Nino-Southern Oscillation; life history; population decline; reproduction; tropical forest</t>
  </si>
  <si>
    <t>Although climate change has been implicated in population declines of tropical forest birds, there is a critical lack of data on the mechanisms underlying these declines. Attempts to link climatic factors to variation in adult survival, fecundity or nest success have been largely inconclusive. Recent community-scale analyses have suggested that tropical birds may be less likely to breed under adverse conditions, but long-term data on individual reproduction are needed to test this hypothesis. Here we leverage 12 years of data on a lowland forest bird, the greater ani Crotophaga major, to investigate how demographic parameters vary with phase of the El Niño – Southern Oscillation (ENSO), a major driver of climatic conditions in tropical wet forest. The likelihood of breeding and annual reproductive rate both decreased dramatically in El Niño-like years, with only 37.5% of adults attempting breeding in 2015 (a strong El Niño year). For birds that did breed, however, clutch size and daily nest predation rate were unaffected by climate. Of the local climate variables investigated, dry season length and the frequency of high temperatures were most closely associated with reproductive failure. These results indicate that El Niño conditions alter the demography of greater anis by reducing the likelihood of reproduction, a response that may be more widespread than currently recognized. We suggest that reduced reproduction under adverse conditions represents an important and understudied aspect of the life histories of tropical forest birds. © 2021 Nordic Society Oikos. Published by John Wiley &amp; Sons Ltd</t>
  </si>
  <si>
    <t>Smart Z.F., Princeton Univ., Dept of Ecology and Evolutionary Biology, Princeton, NJ, United States, 23 Dartmouth Street, Boston, MA, United States; Smith M.G., Princeton Univ., Dept of Ecology and Evolutionary Biology, Princeton, NJ, United States; Riehl C., Princeton Univ., Dept of Ecology and Evolutionary Biology, Princeton, NJ, United States</t>
  </si>
  <si>
    <t>Princeton Univ., Dept of Ecology and Evolutionary Biology, Princeton, NJ, United States; 23 Dartmouth Street, Boston, MA, United States</t>
  </si>
  <si>
    <t>57224483939; 57193514118; 13408204300</t>
  </si>
  <si>
    <t>JAV12786</t>
  </si>
  <si>
    <t>10.1111/jav.02799</t>
  </si>
  <si>
    <t>https://www.scopus.com/inward/record.uri?eid=2-s2.0-85107629297&amp;doi=10.1111%2fjav.02799&amp;partnerID=40&amp;md5=863b2cd7c39b11313c521a5c0ebc6d7e</t>
  </si>
  <si>
    <t>Korznikov K.A.; Kislov D.E.; Belyaeva N.G.</t>
  </si>
  <si>
    <t>Korznikov, Kirill A. (56734455600); Kislov, Dmitriy E. (8704223600); Belyaeva, Nadezhda G. (57193236420)</t>
  </si>
  <si>
    <t>The first record of catastrophic windthrow in boreal forests of South Sakhalin and the South Kurils (Russia) during October 2015 tropical cyclones</t>
  </si>
  <si>
    <t>Botanica Pacifica</t>
  </si>
  <si>
    <t>Forest disturbance; Forest loss; Tropical cyclone; Typhoon; Windthrow</t>
  </si>
  <si>
    <t>Tropical cyclones that swept across South Sakhalin and the southern part of the Kuril Islands in early October of 2015 produced strong winds and heavy precipitation. They resulted in large-scale windthrow patches in zonal dark-conifer forests dominated of Abies sachalinensis and Picea jezoensis, as well as secondary forests of various composition. We identified the distribution of these windthrows, estimated their area, and assessed the total wood biomass loss. Forest change area and wood biomass data by Global Forest Watch project was used for the analysis. Through comparison examination of these data with satellite images of very-high resolution we established that windthrows located on Sakhalin Island are recognized with high accuracy, while their area on the Kuril Islands is presented significantly lower than the area of actual damages. We recommend using methods of higher precision level for future windthrow identifications on the Kuril Islands. The total area of windthrows on Sakhalin was calculated at 425.98 km2 with the wood mortality of 4.72·106 tons. We found no significant correlation between windthrow patch distribution and local topographic conditions such as elevation above sea level and slope gradient. At the same time, forests growing on slopes with western exposure on Sakhalin Island revealed greater damage which is correlated with the wind direction during the disturbance events. © Botanical Garden-Institute FEB RAS. 2019.</t>
  </si>
  <si>
    <t>Korznikov K.A., Botanical Garden-Institute FEB RAS, Vladivostok, Russian Federation; Kislov D.E., Botanical Garden-Institute FEB RAS, Vladivostok, Russian Federation; Belyaeva N.G., Institute of Geography RAS, Moscow, Russian Federation</t>
  </si>
  <si>
    <t>Botanical Garden-Institute FEB RAS, Vladivostok, Russian Federation; Institute of Geography RAS, Moscow, Russian Federation</t>
  </si>
  <si>
    <t>56734455600; 8704223600; 57193236420</t>
  </si>
  <si>
    <t>BGI FEB RAS</t>
  </si>
  <si>
    <t>10.17581/bp.2019.08115</t>
  </si>
  <si>
    <t>https://www.scopus.com/inward/record.uri?eid=2-s2.0-85067608517&amp;doi=10.17581%2fbp.2019.08115&amp;partnerID=40&amp;md5=3fc15c9ff91246994a66d328abb3a168</t>
  </si>
  <si>
    <t>Zhang, X; Guo, R; Shen, RN; Landis, JB; Jiang, Q; Liu, F; Wang, HC; Yao, XH</t>
  </si>
  <si>
    <t>Zhang, Xu; Guo, Rui; Shen, Ruinan; Landis, Jacob B.; Jiang, Quan; Liu, Fang; Wang, Hengchang; Yao, Xiaohong</t>
  </si>
  <si>
    <t>The genomic and epigenetic footprint of local adaptation to variable climates in kiwifruit</t>
  </si>
  <si>
    <t>HORTICULTURE RESEARCH</t>
  </si>
  <si>
    <t>ADAPTIVE GENETIC-VARIATION; DNA METHYLATION; WIDE PATTERNS; SELECTION; RESPONSES; SCAN; ASSOCIATION; SIGNATURE; EVOLUTION; DROUGHT</t>
  </si>
  <si>
    <t>A full understanding of adaptive genetic variation at the genomic level will help address questions of how organisms adapt to diverse climates. Actinidia eriantha is a shade-tolerant species, widely distributed in the southern tropical region of China, occurring in spatially heterogeneous environments. In the present study we combined population genomic, epigenomic, and environmental association analyses to infer population genetic structure and positive selection across a climatic gradient, and to assess genomic offset to climatic change for A. eriantha. The population structure is strongly shaped by geography and influenced by restricted gene flow resulting from isolation by distance due to habitat fragmentation. In total, we identified 102 outlier loci and annotated 455 candidate genes associated with the genomic basis of climate adaptation, which were enriched in functional categories related to development processes and stress response; both temperature and precipitation are important factors driving adaptive variation. In addition to single-nucleotide polymorphisms (SNPs), a total of 27 single-methylation variants (SMVs) had significant correlation with at least one of four climatic variables and 16 SMVs were located in or adjacent to genes, several of which were predicted to be involved in plant response to abiotic or biotic stress. Gradient forest analysis indicated that the central/east populations were predicted to be at higher risk of future population maladaptation under climate change. Our results demonstrate that local climate factors impose strong selection pressures and lead to local adaptation. Such information adds to our understanding of adaptive mechanisms to variable climates revealed by both population genome and epigenome analysis.</t>
  </si>
  <si>
    <t>[Zhang, Xu; Guo, Rui; Shen, Ruinan; Jiang, Quan; Liu, Fang; Wang, Hengchang; Yao, Xiaohong] Chinese Acad Sci, Wuhan Bot Garden, CAS Key Lab Plant Germplasm Enhancement &amp; Special, Wuhan 430074, Hubei, Peoples R China; [Zhang, Xu; Guo, Rui; Shen, Ruinan; Jiang, Quan] Univ Chinese Acad Sci, Coll Life Sci, Beijing 100049, Peoples R China; [Landis, Jacob B.] Cornell Univ, Plant Biol Sect, Sch Integrat Plant Sci, Ithaca, NY 14853 USA; [Landis, Jacob B.] Cornell Univ, LH Bailey Hortorium, Ithaca, NY 14853 USA; [Landis, Jacob B.] Boyce Thompson Inst Plant Res, BTI Computat Biol Ctr, Ithaca, NY 14853 USA</t>
  </si>
  <si>
    <t>Chinese Academy of Sciences; Wuhan Botanical Garden, CAS; Chinese Academy of Sciences; University of Chinese Academy of Sciences, CAS; Cornell University; Cornell University; Cornell University; Boyce Thompson Institute for Plant Research</t>
  </si>
  <si>
    <t>Landis, Jacob/0000-0002-5631-5365;</t>
  </si>
  <si>
    <t>OXFORD UNIV PRESS INC</t>
  </si>
  <si>
    <t>2662-6810</t>
  </si>
  <si>
    <t>uhad031</t>
  </si>
  <si>
    <t>10.1093/hr/uhad031</t>
  </si>
  <si>
    <t>http://dx.doi.org/10.1093/hr/uhad031</t>
  </si>
  <si>
    <t>Muscarella, R; Emilio, T; Phillips, OL; Lewis, SL; Slik, F; Baker, WJ; Couvreur, TLP; Eiserhardt, WL; Svenning, JC; Affum-Baffoe, K; Aiba, SI; de Almeida, EC; de Almeida, SS; de Oliveira, EA; alvarez-Davila, E; Alves, LF; Alvez-Valles, CM; Carvalho, FA; Guarin, FA; Andrade, A; Aragao, LEOC; Murakami, AA; Arroyo, L; Ashton, PS; Corredor, GAA; Baker, TR; de Camargo, PB; Barlow, J; Bastin, JF; Bengone, NN; Berenguer, E; Berry, N; Blanc, L; Boehning-Gaese, K; Bonal, D; Bongers, F; Bradford, M; Brambach, F; Brearley, FQ; Brewer, SW; Camargo, JLC; Campbell, DG; Castilho, CV; Castro, W; Catchpole, D; Martinez, CEC; Chen, SB; Chhang, P; Cho, PR; Chutipong, W; Clark, C; Collins, M; Comiskey, JA; Medina, MNC; Costa, FRC; Culmsee, H; David-Higuita, H; Davidar, P; del Aguila-Pasquel, J; Derroire, G; Di Fiore, A; Van Do, T; Doucet, JL; Dourdain, A; Drake, DR; Ensslin, A; Erwin, T; Ewango, CEN; Ewers, RM; Fauset, S; Feldpausch, TR; Ferreira, J; Ferreira, LV; Fischer, M; Franklin, J; Fredriksson, GM; Gillespie, TW; Gilpin, M; Gonmadje, C; Gunatilleke, AUN; Hakeem, KR; Hall, JS; Hamer, KC; Harris, DJ; Harrison, RD; Hector, A; Hemp, A; Herault, B; Pizango, CGH; Coronado, ENH; Hubau, W; Hussain, MS; Ibrahim, FH; Imai, N; Joly, CA; Joseph, S; Anitha, K; Kartawinata, K; Kassi, J; Killeen, TJ; Kitayama, K; Klitgard, BB; Kooyman, R; Labriere, N; Larney, E; Laumonier, Y; Laurance, SG; Laurance, WF; Lawes, MJ; Levesley, A; Lisingo, J; Lovejoy, T; Lovett, JC; Lu, XH; Lykke, AM; Magnusson, WE; Mahayani, NPD; Malhi, Y; Mansor, A; Pena, JLM; Marimon, BH; Marshall, AR; Melgaco, K; Bautista, CM; Mihindou, V; Millet, JM; Milliken, W; Mohandass, D; Mendoza, ALM; Mugerwa, B; Nagamasu, H; Nagy, L; Seuaturien, N; Nascimento, MT; Neill, DA; Neto, LM; Nilus, R; Vargas, MPN; Nurtjahya, E; de Araújo, RNO; Onrizal, O; Palacios, WA; Palacios-Ramos, S; Parren, M; Paudel, E; Morandi, PS; Pennington, RT; Pickavance, G; Pipoly, JJ; Pitman, NCA; Poedjirahajoe, E; Poorter, L; Poulsen, JR; Prasad, PRC; Prieto, A; Puyravaud, JP; Qie, L; Quesada, CA; Ramirez-Angulo, H; Razafimahaimodison, JC; Reitsma, JM; Requena-Rojas, EJ; Correa, ZR; Rodriguez, CR; Roopsind, A; Rovero, F; Rozak, A; Lleras, AR; Rutishauser, E; Rutten, G; Punchi-Manage, R; Salomao, RP; Van Sam, H; Sarker, SK; Satdichanh, M; Schietti, J; Schmitt, CB; Marimon, BS; Senbeta, F; Sharma, LN; Sheil, D; Sierra, R; Silva-Espejo, JE; Silveira, M; Sonke, B; Steininger, MK; Steinmetz, R; Stevart, T; Sukumar, R; Sultana, A; Sunderland, TCH; Suresh, HS; Tang, JW; Tanner, E; ter Steege, H; Terborgh, JW; Theilade, I; Timberlake, J; Torres-Lezama, A; Umunay, P; Uriarte, M; Gamarra, LV; van de Bult, M; van der Hout, P; Martinez, RV; Vieira, ICG; Vieira, SA; Vilanova, E; Cayo, JV; Wang, OP; Webb, CO; Webb, EL; White, L; Whitfeld, TJS; Wich, S; Willcock, S; Wiser, SK; Young, KR; Zakaria, R; Zang, R; Zartman, CE; Zo-Bi, IC; Balslev, H</t>
  </si>
  <si>
    <t>Muscarella, Robert; Emilio, Thaise; Phillips, Oliver L.; Lewis, Simon L.; Slik, Ferry; Baker, William J.; Couvreur, Thomas L. P.; Eiserhardt, Wolf L.; Svenning, Jens-Christian; Affum-Baffoe, Kofi; Aiba, Shin-Ichiro; de Almeida, Everton C.; de Almeida, Samuel S.; de Oliveira, Edmar Almeida; alvarez-Davila, Esteban; Alves, Luciana F.; Alvez-Valles, Carlos Mariano; Carvalho, Fabricio Alvim; Guarin, Fernando Alzate; Andrade, Ana; Aragao, Luis E. O. C.; Murakami, Alejandro Araujo; Arroyo, Luzmila; Ashton, Peter S.; Corredor, Gerardo A. Aymard; Baker, Timothy R.; de Camargo, Plinio Barbosa; Barlow, Jos; Bastin, Jean-Francois; Bengone, Natacha Nssi; Berenguer, Erika; Berry, Nicholas; Blanc, Lilian; Boehning-Gaese, Katrin; Bonal, Damien; Bongers, Frans; Bradford, Matt; Brambach, Fabian; Brearley, Francis Q.; Brewer, Steven W.; Camargo, Jose L. C.; Campbell, David G.; Castilho, Carolina V.; Castro, Wendeson; Catchpole, Damien; Ceron Martinez, Carlos E.; Chen, Shengbin; Chhang, Phourin; Cho, Percival; Chutipong, Wanlop; Clark, Connie; Collins, Murray; Comiskey, James A.; Medina, Massiel Nataly Corrales; Costa, Flavia R. C.; Culmsee, Heike; David-Higuita, Heriberto; Davidar, Priya; del Aguila-Pasquel, Jhon; Derroire, Geraldine; Di Fiore, Anthony; Van Do, Tran; Doucet, Jean-Louis; Dourdain, Aurelie; Drake, Donald R.; Ensslin, Andreas; Erwin, Terry; Ewango, Corneille E. N.; Ewers, Robert M.; Fauset, Sophie; Feldpausch, Ted R.; Ferreira, Joice; Ferreira, Leandro Valle; Fischer, Markus; Franklin, Janet; Fredriksson, Gabriella M.; Gillespie, Thomas W.; Gilpin, Martin; Gonmadje, Christelle; Gunatilleke, Arachchige Upali Nimal; Hakeem, Khalid Rehman; Hall, Jefferson S.; Hamer, Keith C.; Harris, David J.; Harrison, Rhett D.; Hector, Andrew; Hemp, Andreas; Herault, Bruno; Pizango, Carlos Gabriel Hidalgo; Coronado, Euridice N. Honorio; Hubau, Wannes; Hussain, Mohammad Shah; Ibrahim, Faridah-Hanum; Imai, Nobuo; Joly, Carlos A.; Joseph, Shijo; Anitha, K.; Kartawinata, Kuswata; Kassi, Justin; Killeen, Timothy J.; Kitayama, Kanehiro; Klitgard, Bente Bang; Kooyman, Robert; Labriere, Nicolas; Larney, Eileen; Laumonier, Yves; Laurance, Susan G.; Laurance, William F.; Lawes, Michael J.; Levesley, Aurora; Lisingo, Janvier; Lovejoy, Thomas; Lovett, Jon C.; Lu, Xinghui; Lykke, Anne Mette; Magnusson, William E.; Mahayani, Ni Putu Diana; Malhi, Yadvinder; Mansor, Asyraf; Pena, Jose Luis Marcelo; Marimon-Junior, Ben H.; Marshall, Andrew R.; Melgaco, Karina; Bautista, Casimiro Mendoza; Mihindou, Vianet; Millet, Jerome; Milliken, William; Mohandass, D.; Mendoza, Abel Lorenzo Monteagudo; Mugerwa, Badru; Nagamasu, Hidetoshi; Nagy, Laszlo; Seuaturien, Naret; Nascimento, Marcelo T.; Neill, David A.; Neto, Luiz Menini; Nilus, Rueben; Vargas, Mario Percy Nunez; Nurtjahya, Eddy; de Araujo, R. Nazare O.; Onrizal, Onrizal; Palacios, Walter A.; Palacios-Ramos, Sonia; Parren, Marc; Paudel, Ekananda; Morandi, Paulo S.; Pennington, R. Toby; Pickavance, Georgia; Pipoly, John J., III; Pitman, Nigel C. A.; Poedjirahajoe, Erny; Poorter, Lourens; Poulsen, John R.; Rama Chandra Prasad, P.; Prieto, Adriana; Puyravaud, Jean-Philippe; Qie, Lan; Quesada, Carlos A.; Ramirez-Angulo, Hirma; Razafimahaimodison, Jean Claude; Reitsma, Jan Meindert; Requena-Rojas, Edilson J.; Correa, Zorayda Restrepo; Rodriguez, Carlos Reynel; Roopsind, Anand; Rovero, Francesco; Rozak, Andes; Lleras, Agustin Rudas; Rutishauser, Ervan; Rutten, Gemma; Punchi-Manage, Ruwan; Salomao, Rafael P.; Van Sam, Hoang; Sarker, Swapan Kumar; Satdichanh, Manichanh; Schietti, Juliana; Schmitt, Christine B.; Marimon, Beatriz Schwantes; Senbeta, Feyera; Nath Sharma, Lila; Sheil, Douglas; Sierra, Rodrigo; Silva-Espejo, Javier E.; Silveira, Marcos; Sonke, Bonaventure; Steininger, Marc K.; Steinmetz, Robert; Stevart, Tariq; Sukumar, Raman; Sultana, Aisha; Sunderland, Terry C. H.; Suresh, Hebbalalu Satyanarayana; Tang, Jianwei; Tanner, Edmund; ter Steege, Hans; Terborgh, John W.; Theilade, Ida; Timberlake, Jonathan; Torres-Lezama, Armando; Umunay, Peter; Uriarte, Maria; Gamarra, Luis Valenzuela; van de Bult, Mariam; van der Hout, Peter; Martinez, Rodolfo Vasquez; Vieira, Ima Celia Guimaraes; Vieira, Simone A.; Vilanova, Emilio; Cayo, Jeanneth Villalobos; Wang, Ophelia; Webb, Campbell O.; Webb, Edward L.; White, Lee; Whitfeld, Timothy J. S.; Wich, Serge; Willcock, Simon; Wiser, Susan K.; Young, Kenneth R.; Zakaria, Rahmad; Zang, Runguo; Zartman, Charles E.; Zo-Bi, Irie Casimir; Balslev, Henrik</t>
  </si>
  <si>
    <t>The global abundance of tree palms</t>
  </si>
  <si>
    <t>above-ground biomass; abundance patterns; Arecaceae; local abiotic conditions; Neotropics; pantropical biogeography; tropical rainforest; wood density</t>
  </si>
  <si>
    <t>CARBON STORAGE; DIVERSIFICATION HISTORY; AMAZONIAN FOREST; DIVERSITY; BIOMASS; EVOLUTION; PATTERNS; AFRICAN; ALLOMETRY; ECOLOGY</t>
  </si>
  <si>
    <t>Aim Palms are an iconic, diverse and often abundant component of tropical ecosystems that provide many ecosystem services. Being monocots, tree palms are evolutionarily, morphologically and physiologically distinct from other trees, and these differences have important consequences for ecosystem services (e.g., carbon sequestration and storage) and in terms of responses to climate change. We quantified global patterns of tree palm relative abundance to help improve understanding of tropical forests and reduce uncertainty about these ecosystems under climate change. Location Tropical and subtropical moist forests. Time period Current. Major taxa studied Palms (Arecaceae). Methods We assembled a pantropical dataset of 2,548 forest plots (covering 1,191 ha) and quantified tree palm (i.e., &gt;= 10 cm diameter at breast height) abundance relative to co-occurring non-palm trees. We compared the relative abundance of tree palms across biogeographical realms and tested for associations with palaeoclimate stability, current climate, edaphic conditions and metrics of forest structure. Results On average, the relative abundance of tree palms was more than five times larger between Neotropical locations and other biogeographical realms. Tree palms were absent in most locations outside the Neotropics but present in &gt;80% of Neotropical locations. The relative abundance of tree palms was more strongly associated with local conditions (e.g., higher mean annual precipitation, lower soil fertility, shallower water table and lower plot mean wood density) than metrics of long-term climate stability. Life-form diversity also influenced the patterns; palm assemblages outside the Neotropics comprise many non-tree (e.g., climbing) palms. Finally, we show that tree palms can influence estimates of above-ground biomass, but the magnitude and direction of the effect require additional work. Conclusions Tree palms are not only quintessentially tropical, but they are also overwhelmingly Neotropical. Future work to understand the contributions of tree palms to biomass estimates and carbon cycling will be particularly crucial in Neotropical forests.</t>
  </si>
  <si>
    <t>[Muscarella, Robert] Uppsala Univ, Evolutionary Biol Ctr, Dept Plant Ecol &amp; Evolut, Kabovagen 4,House 7, SE-75236 Uppsala, Sweden; [Muscarella, Robert; Eiserhardt, Wolf L.; Svenning, Jens-Christian; Balslev, Henrik] Aarhus Univ, Dept Biol, Sect Ecoinformat &amp; Biodivers, Aarhus, Denmark; [Emilio, Thaise; Joly, Carlos A.; Nagy, Laszlo] Univ Campinas UNICAMP, Inst Biol, Dept Plant Biol, Campinas, Brazil; [Emilio, Thaise; Baker, William J.; Eiserhardt, Wolf L.] Royal Bot Gardens Kew, Comparat Plant &amp; Fungal Biol Dept, Richmond, Surrey, England; [Phillips, Oliver L.; Lewis, Simon L.; Baker, Timothy R.; Gilpin, Martin; Hubau, Wannes; Levesley, Aurora; Lovett, Jon C.; Melgaco, Karina; Pickavance, Georgia] Univ Leeds, Sch Geog, Leeds, W Yorkshire, England; [Lewis, Simon L.] UCL, Dept Geog, London, England; [Slik, Ferry] Univ Brunei Darussalam, Fac Sci, Dept Environm &amp; Life Sci, Gadong, Brunei; [Couvreur, Thomas L. P.] Univ Montpellier, DIADE, IRD, Montpellier, France; [Svenning, Jens-Christian] Aarhus Univ, Dept Biol, Ctr Biodivers Dynam Changing World BIOCHANGE, Aarhus, Denmark; [Affum-Baffoe, Kofi] Ghana Forestry Commiss, Kumasi, Ghana; [Aiba, Shin-Ichiro] Hokkaido Univ, Fac Environm Earth Sci, Sapporo, Hokkaido, Japan; [de Almeida, Everton C.] Univ Fed Oeste Para, Inst Biodiversidade &amp; Floresta, Santarem, Brazil; [de Almeida, Samuel S.; Salomao, Rafael P.; Vieira, Ima Celia Guimaraes] Museu Paraense Emilio Goeldi, Belem, Para, Brazil; [de Oliveira, Edmar Almeida] Univ Estado Mato Grosso, Campus Nova Xavantina, Nova Xavantina, Brazil; [alvarez-Davila, Esteban] Univ Nacl Abierta &amp; Distancia, Escuela Ciencias Ambientales, Bogota, Colombia; [Alves, Luciana F.] Univ Calif Los Angeles, Inst Environm &amp; Sustainabil, Ctr Trop Res, Los Angeles, CA USA; [Alvez-Valles, Carlos Mariano] Univ Nacl Mayor San Marcos UNMSM, Estn Expt Pucalipa, Inst Vet Invest Trop &amp; Altura IVITA, Lima, Peru; [Carvalho, Fabricio Alvim] Univ Fed Juiz de Fora, Inst Ciencias Biol, Dept Bot, Juiz De Fora, Brazil; [Guarin, Fernando Alzate] Univ Antioquia, Inst Biol, Medellin, Colombia; [Andrade, Ana; Camargo, Jose L. C.] Natl Inst Amazonian Res INPA, Biol Dynam Forest Fragments Project BDFFP, Manaus, Amazonas, Brazil; [Andrade, Ana; Camargo, Jose L. C.] Smithsonian Trop Res Inst, Manaus, Amazonas, Brazil; [Aragao, Luis E. O. C.] Natl Inst Space Res, Remote Sensing Div, Sao Jose Dos Campos, Brazil; [Aragao, Luis E. O. C.] Univ Exeter, Coll Life &amp; Environm Sci, Exeter, Devon, England; [Murakami, Alejandro Araujo; Killeen, Timothy J.] Univ Autonoma Gabriel Rene Moreno, Museo Hist Nat Noel Kempff Mercado, Santa Cruz, Bolivia; [Arroyo, Luzmila] Gabriel Rene Moreno Autonomous Univ, Biol Career, Santa Cruz, Bolivia; [Ashton, Peter S.] Harvard Univ, Dept Organism &amp; Evolutionary Biol, Cambridge, MA 02138 USA; [Corredor, Gerardo A. Aymard] Compensat Int Progress SA, Bogota, Colombia; [Corredor, Gerardo A. Aymard] Herbario Univ PORT, Programa Ciencias Agro &amp; Mar, UNELLEZ Guanare, Mesa De Cavacas, Venezuela; [de Camargo, Plinio Barbosa] Ctr Nucl Energy Agr, Ecol Isotope Lab, Sao Paulo, Brazil; [Barlow, Jos; Berenguer, Erika] Univ Lancaster, Lancaster Environm Ctr, Lancaster, England; [Bastin, Jean-Francois] Swiss Fed Inst Technol, Inst Integrat Biol, Dept Environm Syst Sci, Zurich, Switzerland; [Bengone, Natacha Nssi] ANPN, Natl Agcy Natl Parks Gabon, Libreville, Gabon; [Berenguer, Erika; Malhi, Yadvinder] Univ Oxford, Sch Geog &amp; Environm, Environm Change Inst, Oxford, England; [Berry, Nicholas] Landscapes &amp; Livelihoods Grp, Forest &amp; Landscape Ecol, Edinburgh, Midlothian, Scotland; [Blanc, Lilian] CIRAD, UR Forest &amp; Soc, Montpellier, France; [Blanc, Lilian] Univ Montpellier, Forest &amp; Soc, Montpellier, France; [Boehning-Gaese, Katrin] Senckenberg Biodivers &amp; Climate Res Ctr, Frankfurt, Germany; [Boehning-Gaese, Katrin] Goethe Univ, Inst Ecol Evolut &amp; Div, Frankfurt, Germany; [Bonal, Damien] Univ Lorraine, AgroParisTech, INRAE, UMR Silva, Nancy, France; [Bongers, Frans; Parren, Marc; Poorter, Lourens] Wageningen Univ &amp; Res, Forest Ecol &amp; Forest Management, Wageningen, Netherlands; [Bradford, Matt] CSIRO Land &amp; Water, Atherton, Qld, Australia; [Brambach, Fabian] Univ Goettingen, Biodivers Macroecol &amp; Biogeog, Gottingen, Germany; [Brearley, Francis Q.] Manchester Metropolitan Univ, Sch Sci &amp; Environm, Manchester, Lancs, England; [Brewer, Steven W.] Wild Earth Allies, Chevy Chase, MD USA; [Campbell, David G.] Grinnell Coll, Dept Biol, Grinnell, IA 50112 USA; [Castilho, Carolina V.] Univ Fed Roraima, Embrapa Roraima &amp; Programa Posgrad Recursos Nat, Boa Vista, Parana, Brazil; [Castro, Wendeson] SOS Amazonia, Amazonia Green Landscape Protect &amp; Governance Pro, 61 Para St, BR-69905082 Rio Branco, AC, Brazil; [Catchpole, Damien] Univ Tasmania, Sch Technol Environm &amp; Design, Hobart, Tas, Australia; [Ceron Martinez, Carlos E.] Univ Cent Ecuador, Herbario Alfredo Paredes QAP, Quito, Ecuador; [Chen, Shengbin] Chengdu Univ Technol, Coll Ecol &amp; Environm, Chengdu, Peoples R China; [Chen, Shengbin] Chengdu Univ Technol, State Key Lab Geohazard Prevent &amp; Geoenvironm Pro, Chengdu, Peoples R China; [Chhang, Phourin] Forestry Adm, Phnom Penh, Cambodia; [Cho, Percival] Forest Dept, Belmopan, Belize; [Chutipong, Wanlop] King Monguts Inst Technol Thonburi, Pilot Plant Dev &amp; Training Inst, Conservat Ecol Program, Bangkok, Thailand; [Clark, Connie; Poulsen, John R.] Duke Univ, Nicholas Sch Environm, Durham, NC 27708 USA; [Collins, Murray] Univ Edinburgh, Sch Geosci, Edinburgh, Midlothian, Scotland; [Comiskey, James A.] Natl Pk Serv, Inventory &amp; Monitoring Div, Frederickburg, VA USA; [Comiskey, James A.] Smithsonian Inst, Washington, DC 20560 USA; [Medina, Massiel Nataly Corrales] Univ Nacl San Agustin Arequipa, Arequipa, Peru; [Costa, Flavia R. C.] Natl Inst Amazonian Res INPA, Biodiversity Dept, Manaus, Amazonas, Brazil; [Culmsee, Heike] German Fed Fdn Environm, DBU Nat Heritage, Osnabruck, Germany; [David-Higuita, Heriberto] Herbario Univ Antioquia HUA, Medellin, Colombia; [David-Higuita, Heriberto] Univ Antioquia, Medellin, Colombia; [del Aguila-Pasquel, Jhon; Pizango, Carlos Gabriel Hidalgo; Coronado, Euridice N. Honorio] Inst Invest Amazonia IIAP, Iquitos, Peru; [Derroire, Geraldine; Dourdain, Aurelie] Univ Guyane, Cirad, INRAE, CNRS,AgroParisTech,UMR EcoFoG, Kourou, French Guiana; [Derroire, Geraldine; Dourdain, Aurelie] Univ Antilles, Kourou, French Guiana; [Di Fiore, Anthony] Univ Texas Austin, Dept Anthropol, Austin, TX USA; [Van Do, Tran] Vietnamese Acad Forest Sci, Silviculture Res Inst, Hanoi, Vietnam; [Doucet, Jean-Louis] Univ Liege, Gembloux Agrobio Tech, Gembloux, Belgium; [Drake, Donald R.] Univ Hawai Manoa, Bot Dept, Honolulu, HI USA; [Ensslin, Andreas] Univ Bern, Inst Plant Sci, Bern, Switzerland; [Erwin, Terry] Smithsonian Inst, Dept Entomol, Washington, DC USA; [Ewango, Corneille E. N.] Univ Kisangani, Fac Sci, Kisangani, DEM REP CONGO; [Ewango, Corneille E. N.] Univ Kisangani, Fac Renewable Nat Resources Management, Kisangani, DEM REP CONGO; [Ewers, Robert M.] Imperial Coll, Dept Life Sci, Ascot, Berks, England; [Fauset, Sophie] Univ Plymouth, Sch Geog Earth &amp; Environm Sci, Plymouth, Devon, England; [Feldpausch, Ted R.] Univ Exeter, Coll Life &amp; Environm Sci, Geog, Exeter, Devon, England; [Ferreira, Joice] Amazonia Oriental, EMBRAPA, Belem, Para, Brazil; [Franklin, Janet] Univ Calif Riverside, Dept Bot &amp; Plant Sci, Riverside, CA USA; [Fredriksson, Gabriella M.] Pro Nat Fdn, Balikpapan, Indonesia; [Gillespie, Thomas W.] Univ Calif Los Angeles, Dept Geog, Los Angeles, CA USA; [Gonmadje, Christelle] Univ Yaounde, Dept Plant Biol, Yaounde, Cameroon; [Gonmadje, Christelle] Natl Herbarium, Yaounde, Cameroon</t>
  </si>
  <si>
    <t>Uppsala University; Aarhus University; Universidade de Sao Paulo; Universidade Estadual de Campinas; Royal Botanic Gardens, Kew; University of Leeds; University of London; University College London; University Brunei Darussalam; Universite de Montpellier; Institut de Recherche pour le Developpement (IRD); Aarhus University; Hokkaido University; Universidade Federal do Oeste do Para; Museu Paraense Emilio Goeldi; Universidade do Estado de Mato Grosso; University of California System; University of California Los Angeles; Universidad Nacional Mayor de San Marcos; Universidade Federal de Juiz de Fora; Universidad de Antioquia; Institute Nacional de Pesquisas da Amazonia; Smithsonian Institution; Smithsonian Tropical Research Institute; Instituto Nacional de Pesquisas Espaciais (INPE); University of Exeter; Harvard University; Lancaster University; Swiss Federal Institutes of Technology Domain; ETH Zurich; University of Oxford; CIRAD; Universite de Montpellier; Senckenberg Biodiversitat &amp; Klima- Forschungszentrum (BiK-F); Senckenberg Gesellschaft fur Naturforschung (SGN); Goethe University Frankfurt; Universite de Lorraine; INRAE; AgroParisTech; Wageningen University &amp; Research; Commonwealth Scientific &amp; Industrial Research Organisation (CSIRO); University of Gottingen; Manchester Metropolitan University; Universidade Federal de Roraima; University of Tasmania; Universidad Central del Ecuador; Chengdu University of Technology; Chengdu University of Technology; King Mongkuts University of Technology Thonburi; Duke University; University of Edinburgh; United States Department of the Interior; Smithsonian Institution; Universidad Nacional de San Agustin de Arequipa; Institute Nacional de Pesquisas da Amazonia; Universidad de Antioquia; INRAE; AgroParisTech; CIRAD; University of Texas System; University of Texas Austin; University of Liege; University of Bern; Smithsonian Institution; Smithsonian National Museum of Natural History; University of Kisangani; University of Kisangani; Imperial College London; University of Plymouth; University of Exeter; Empresa Brasileira de Pesquisa Agropecuaria (EMBRAPA); University of California System; University of California Riverside; University of California System; University of California Los Angeles; University of Yaounde I</t>
  </si>
  <si>
    <t>Derroire, Geraldine/0000-0001-7239-2881; Mohandass, Dharmalingam/0000-0002-0949-6589; Phillips, Oliver L./0000-0002-8993-6168; Wich, Serge/0000-0003-3954-5174; Barlow, Jos/0000-0003-4992-2594; Requena-Rojas, Edilson Jimmy/0000-0002-0653-587X; Sheil, Douglas/0000-0002-1166-6591; ter Steege, Hans/0000-0002-8738-2659; Imai, Nobuo/0000-0002-8435-7693; Satdichanh, Manichanh/0000-0003-3184-4719; Laurance, William F/0000-0003-4430-9408; Hubau, Wannes/0000-0003-3795-4986; Rozak, Andes/0000-0001-9641-5830; Feldpausch, Ted/0000-0002-6631-7962; Ibrahim, Faridah Hanum/0000-0003-0628-9004; Aiba, Shin-ichiro/0000-0002-3844-0138; Sarker, Swapan/0000-0002-9933-0493; Alvarez-Davila, Esteban/0000-0001-9032-0099; Pitman, Nigel/0000-0002-9211-2880; Zo-Bi, Irie Casimir/0000-0003-0982-8579; Castro, Wendeson/0000-0002-5592-9891; de Castilho, Carolina Volkmer/0000-0002-1064-2758; Castro, Wendeson/0000-0002-5592-9891; Rovero, Francesco/0000-0001-6688-1494; Hérault, Bruno/0000-0002-6950-7286; Marimon Junior, Ben Hur/0000-0002-6359-6281; Carvalho, Fabrício Alvim/0000-0001-7301-9448; Van Sam, Hoang/0000-0001-7266-439X; Magnusson, William E/0000-0003-1988-3950; Svenning, Jens-Christian/0000-0002-3415-0862; Carvalho, Fabrício Alvim/0000-0001-7301-9448; Onrizal, O/0000-0003-1899-2397; Poulsen, John/0000-0002-1532-9808; Brambach, Fabian/0000-0002-3203-2248; Costa, Flavia/0000-0002-9600-4625; Valles, Carlos Mariano Alvez/0000-0003-2341-6191; Neto, Luiz Menini/0000-0001-8750-2422; Sunderland, Terence/0000-0002-1985-9849; Rutishauser, Ervan/0000-0003-1182-4032; Lykke, Anne Mette/0000-0002-4337-8607; Emilio, Thaise/0000-0001-5415-1822; Alves, Luciana/0000-0002-8944-1851; Vieira, Simone Aparecida/0000-0002-0129-4181; de Camargo, Plínio B./0000-0002-0696-3778; Theilade, Ida/0000-0003-3502-1277; Campbell, David Graham/0000-0002-1572-9529; Hakeem, Khalid Rehman/0000-0001-7824-4695; Couvreur, Thomas LP/0000-0002-8509-6587; Malhi, Yadvinder/0000-0002-3503-4783; Honorio Coronado, Eurídice N./0000-0003-2314-590X; Milliken, William/0000-0002-3926-6661; Bastin, Jean-Francois/0000-0003-2602-7247; PALACIOS-RAMOS, SONIA/0000-0003-0325-6047; Muscarella, Robert/0000-0003-3039-1076; Baker, William/0000-0001-6727-1831; Do, Tran Van/0000-0001-9059-5842; Blanc, Lilian/0000-0003-3605-4230; Schmitt, Christine B./0000-0002-8527-9682; Di Fiore, Anthony/0000-0001-8893-9052; Catchpole, Damien J./0000-0002-5589-3876; del Aguila-Pasquel, Jhon/0000-0003-2103-7390; Campana Camargo, Jose Luis/0000-0003-0370-9878; Neill, David Alan/0000-0002-5143-9430; Stevart, Tariq/0000-0002-6212-0361; Webb, Campbell/0000-0003-1031-3249; Reynel, Carlos/0000-0002-6173-9023; Comiskey, James/0000-0001-6710-1269; Hidalgo Pizango, Gabriel/0000-0003-3170-9939; Marcelo Pena, Jose Luis/0000-0002-0095-4643; Vilanova, Emilio/0000-0001-6289-5127; Sultana, Aisha/0000-0002-7162-254X; Senbeta, Feyera/0000-0002-6502-4797; Kooyman, Robert/0000-0003-1985-9547; Sharma, Lila Nath/0000-0001-5939-3118; Nascimento, Marcelo/0000-0003-4492-3344</t>
  </si>
  <si>
    <t>10.1111/geb.13123</t>
  </si>
  <si>
    <t>http://dx.doi.org/10.1111/geb.13123</t>
  </si>
  <si>
    <t>Green Published, Green Accepted, hybrid</t>
  </si>
  <si>
    <t>Chen, YT; Huang, Y; Merlis, TM</t>
  </si>
  <si>
    <t>Chen, Yan-Ting; Huang, Yi; Merlis, Timothy M.</t>
  </si>
  <si>
    <t>The Global Patterns of Instantaneous CO2 Forcing at the Top of the Atmosphere and the Surface</t>
  </si>
  <si>
    <t>Anthropogenic effects/forcing; Climate change; Energy budget/balance; Greenhouse gases; Radiative forcing</t>
  </si>
  <si>
    <t>The radiative forcing of carbon dioxide (CO2) at the top of the atmosphere (TOA) has a rich spatial structure and has implications for large-scale climate changes, such as poleward energy transport and tropical circulation change. Beyond the TOA, additional CO2 increases downwelling longwave at the surface, and this change in flux is the surface CO2 forcing. Here we thoroughly evaluate the spatiotemporal variation of the instantaneous, longwave CO2 radiative forcing at both the TOA and surface. The instantaneous forcing is calculated with a radiative transfer model using ERA5 reanalysis fields. Multivariate regression models show that the broadband forcing at the TOA and surface are well predicted by local temperatures, humidity, and cloud radiative effects. The difference between the TOA and surface forcing, the atmospheric forcing, can be either positive or negative and is mostly controlled by the column water vapor, with little explicit dependence on the surface temperature. The role of local variables on the TOA forcing is also assessed by partitioning the change in radiative flux to the component emitted by the surface versus that emitted by the atmosphere. In cold, dry regions, the surface and atmospheric contribution partially cancel out, leading to locally weak or even negative TOA forcing. In contrast, in the warm, moist regions, the surface and atmospheric components strengthen each other, resulting in overall larger TOA forcing. The relative contributions of surface and atmosphere to the TOA forcing depend on the optical thickness in the current climate, which in turn is controlled by the column water vapor.</t>
  </si>
  <si>
    <t>[Chen, Yan-Ting; Huang, Yi] McGill Univ, Dept Atmospher &amp; Ocean Sci, Montreal, PQ, Canada; [Merlis, Timothy M.] Princeton Univ, Program Atmospher &amp; Ocean Sci, Princeton, NJ USA</t>
  </si>
  <si>
    <t>McGill University; Princeton University; National Oceanic Atmospheric Admin (NOAA) - USA</t>
  </si>
  <si>
    <t>Chen, Yan-Ting/0000-0001-9292-1488</t>
  </si>
  <si>
    <t>10.1175/JCLI-D-22-0708.1</t>
  </si>
  <si>
    <t>http://dx.doi.org/10.1175/JCLI-D-22-0708.1</t>
  </si>
  <si>
    <t>Brandes, AFD; Albuquerque, RP; Lisi, CS; de Lemos, DN; Nicola, LRM; Melo, ALF; Barros, CF</t>
  </si>
  <si>
    <t>das Neves Brandes, Arno Fritz; Albuquerque, Rafael Perpetuo; Lisi, Claudio Sergio; de Lemos, Davi Neves; Mendes Nicola, Luca Ribeiro; Ferreira Melo, Anita Lara; Barros, Claudia Franca</t>
  </si>
  <si>
    <t>The growth responses of Araucaria angustifolia to climate are adjusted both spatially and temporally at its northern distribution limit</t>
  </si>
  <si>
    <t>Climate-growth relationship; Divergence problem; Endangered species; Paran ?a pine; Pinheiro-do-parana; Tropical dendrochronology</t>
  </si>
  <si>
    <t>BRAZILIAN ATLANTIC FOREST; TREE-RING FORMATION; DIVERGENCE PROBLEM; RADIAL INCREMENT; CEDRELA-FISSILIS; SOUTHERN BRAZIL; DRY FOREST; DYNAMICS; MANAGEMENT; VARIABILITY</t>
  </si>
  <si>
    <t>Temporal instability and spatial inconsistency in tree growth sensitivity to climate have been reported, but little attention has been given to tropical species. Araucaria angustifolia (Bertol.) Kuntze. (Araucariaceae) is a critically endangered South American subtropical and tropical conifer. It offers the potential to evaluate alterations in tree growth responses as it is climate-sensitive and presents a core zone of distribution in the Brazilian meridional highlands (with small disjunct patches occurring in its most southern and northern ranges). Previous dendrochronological studies in the central and most southern distribution range of A. angustifolia showed different climate-related growth responses, which raises the question of whether the growth responses of A. angustifolia to climate are consistent over space and stable over time at the species? northern distribution limit? We developed well-replicated tree-ring chronologies for A. angustifolia at the species? northern distribution limit, examined its growth dynamics, and evaluated climate-growth relationships. The growth patterns of A. angustifolia allowed the synchronization of its tree ring time-series and the construction of two tree-ring width chronologies (at Brejo da Lapa ? BL and Vale das Arauc?arias ? VA) of 55 years and 171 years respectively. The chronologies demonstrated stable and robust signal strengths. Climate-growth response analyses indicated significant positive correlations of the VA chronology with precipitation variables, and with temperature variables in the BL chronology. Different diametric growth patterns were detected between BL and VA. We observed consistent reductions of growth responses to the climate in recent decades. Forest structure and dynamics, disturbance regime, local environmental factors, and climate change could generate physiological alterations and explain variations in A. angustifolia?s growth responses and increments. The species showed different sensitivities to climatic factors both spatially and temporally, and different growth patterns at its northern distribution limit.</t>
  </si>
  <si>
    <t>[das Neves Brandes, Arno Fritz; de Lemos, Davi Neves; Mendes Nicola, Luca Ribeiro; Ferreira Melo, Anita Lara] Univ Fed Fluminense, Inst Biol, Dept Biol Geral, Setor Bot, Rua Prof Marcos Waldemar de Freitas Reis S-N, BR-108 Niteroi, RJ, Brazil; [Albuquerque, Rafael Perpetuo; Barros, Claudia Franca] Inst Pesquisas Jardim Bot Rio de Janeiro, Diretoria Pesquisa Cient, Escola Nacl Bot Trop, Rua Pacheco Leao 915, BR-22460030 Rio De Janeiro, RJ, Brazil; [Lisi, Claudio Sergio] Univ Fed Sergipe, Dept Biol, CCBS, Campus Sao Cristovao,Av Marechal Rondon S-N, BR-49100000 Sao Cristovao, Sergipe, Brazil</t>
  </si>
  <si>
    <t>Universidade Federal Fluminense; Jardim Botanico do Rio de Janeiro; Universidade Federal de Sergipe</t>
  </si>
  <si>
    <t>Neves de Lemos, Davi/0000-0002-8958-9071</t>
  </si>
  <si>
    <t>10.1016/j.foreco.2021.119024</t>
  </si>
  <si>
    <t>http://dx.doi.org/10.1016/j.foreco.2021.119024</t>
  </si>
  <si>
    <t>Nogueira, FD; Pagotto, MA; Aragao, JRV; Roig, FA; Ribeiro, AD; Lisi, CS</t>
  </si>
  <si>
    <t>Nogueira, Francisco de Carvalho, Jr.; Pagotto, Mariana Alves; Vieira Aragao, Jose Roberto; Roig, Fidel Alejandro; Ribeiro, Adauto de Souza; Lisi, Claudio Sergio</t>
  </si>
  <si>
    <t>The hydrological performance of Prosopis juliflora (Sw.) growth as an invasive alien tree species in the semiarid tropics of northeastern Brazil</t>
  </si>
  <si>
    <t>Tropical dendroecology; Algaroba; Dry forest; Caatinga; Exotic tree</t>
  </si>
  <si>
    <t>SEA-SURFACE TEMPERATURE; FLEXUOSA DC; PTEROCARPUS-ANGOLENSIS; WOOD HYDROSYSTEM; CENTRAL MONTE; RING GROWTH; CLIMATE; RAINFALL; FOREST; PHENOLOGY</t>
  </si>
  <si>
    <t>The fast-growing tree Prosopis juliflora was introduced into the drought-prone region of Caatinga in Brazil northeast some decades ago, forming now extensive populations that threaten native biodiversity and disrupt the physiognomy of the local flora. Semiarid tropical forests, such as those that occur in the Caatinga, experience periods of seasonal drought which interrupt cambial activity in woody plants, leading to the formation of annual growth rings that can be used to analyze tree age, growth variability over time and its interactions with climate. We produce a tree-ring width chronology of P. juliflora, in order to establish how this plant is linked to local climate variability, which in turn supports its role as an invasive species in the Caatinga forest. Statistical analyses of the potential effects of climatic variables on this chronology is related directly to the wet season (March-July) and torrential downpours occurring during the dry season (January-February). Moreover, the chronology is inversely related to mean temperature and insolation, which could potentially be linked to rapid loss of moisture in soils due to high temperatures. These findings provide important insights into the growth dynamics of this invasive species, which should contribute to the decision-making of managers and environmental agencies on the development of effective exotic forest management practices in the Caatinga region.</t>
  </si>
  <si>
    <t>[Nogueira, Francisco de Carvalho, Jr.] Inst Fed Sergipe, Lab Ecol &amp; Dendrol, Rodovia BR-101,Km 96, BR-49100000 Sao Cristovao, Sergipe, Brazil; [Pagotto, Mariana Alves; Vieira Aragao, Jose Roberto] Univ Fed Sergipe, Lab Plant Anat &amp; Dendrochronol, Av Marechal Rondon S-N, BR-49100000 Sao Cristovao, Sergipe, Brazil; [Roig, Fidel Alejandro] CCT CONICET Mendoza, IANIGLA, Lab Dendrochronol &amp; Environm Hist, Avda Ruiz Leal S-N,CC 330,POB 5500, Mendoza, Argentina; [Ribeiro, Adauto de Souza] Univ Fed Sergipe, Dept Ecol, Av Marechal Rondon S-N, BR-49100000 Sao Cristovao, Sergipe, Brazil; [Lisi, Claudio Sergio] Univ Fed Sergipe, Dept Biol, Lab Plant Anat &amp; Dendrochronol, Av Marechal Rondon S-N, BR-49100000 Sao Cristovao, Sergipe, Brazil; [Pagotto, Mariana Alves] Tr Jose Alves dos Santos 75,Casa 04, BR-49035670 Aracaju, Sergipe, Brazil</t>
  </si>
  <si>
    <t>Instituto Federal de Sergipe (IFS); Universidade Federal de Sergipe; Consejo Nacional de Investigaciones Cientificas y Tecnicas (CONICET); University Nacional Cuyo Mendoza; Universidade Federal de Sergipe; Universidade Federal de Sergipe</t>
  </si>
  <si>
    <t>Ribeiro, Adauto/0000-0001-7734-3974; Roig, Fidel Alejandro/0000-0003-0987-0486; Pagotto, Mariana/0000-0003-1141-7269; Aragao, Jose Roberto Vieira/0000-0001-8035-9635; Lisi, Claudio/0000-0002-2837-2784</t>
  </si>
  <si>
    <t>10.1007/s10530-019-01994-y</t>
  </si>
  <si>
    <t>http://dx.doi.org/10.1007/s10530-019-01994-y</t>
  </si>
  <si>
    <t>Vopravil, J; Formanek, P; Hermanovska, D; Khel, T; Jacko, K</t>
  </si>
  <si>
    <t>Vopravil, Jan; Formanek, Pavel; Hermanovska, Darina; Khel, Tomas; Jacko, Karel</t>
  </si>
  <si>
    <t>The impact of agricultural land afforestation on air temperatures near the surface</t>
  </si>
  <si>
    <t>JOURNAL OF FOREST SCIENCE</t>
  </si>
  <si>
    <t>air temperature variations; climate; conifers; European beech; Scots pine; vegetation cover</t>
  </si>
  <si>
    <t>TREE SPECIES COMPOSITION; VEGETATION COVER; SOIL-TEMPERATURE; CARBON; EROSION; ALBEDO; RUNOFF; FOREST; WATER</t>
  </si>
  <si>
    <t>Many studies showed that afforestation increases carbon storage and it can have effects on physical, chemical and biological properties of soil. Afforestation can affect local and regional climate and these effects differ between tropical, temperate and boreal areas. Forests are also efficient in protecting soils against erosion and their flood mitigation functions or other benefits are described in different publications. In this study, the pattern of air temperatures (20 cm, 40 cm and 60 cm above the surface) was studied 10 years after the afforestation of agricultural land (warm, mild dry region of the Czech Republic) with a mixture of broadleaved tree species (Quercus robur L., Quercus rubra L. and Acer platanoides L.) or monospecific Pinus sylvestris L. stand. The aim of our study was to find out the pattern of air temperatures (20 cm, 40 cm and 60 cm above the surface) on two plots (one of the plots - old beech trees, the other plot - clearing) in a beech (Fagus sylvatica L.) forest in a mildly warm, mildly wet region of the Czech Republic. The afforestation of agriculturally used land led to air temperature cooling and to a reduction of the amplitude of maximum and minimum temperatures. The average air temperature (from April 2021 to the beginning of November 2021) decreased by 0.7-1.1 degrees C on the afforested plots compared with the agriculturally used plot. In the beech forest, the average temperature decreased on the plot with clearing compared with the old beech trees (from the middle of September 2021 to the middle of November 2021). Our results confirm the benefits of afforestation to climate change mitigation; buffering of extreme temperatures is important for the human thermal comfort.</t>
  </si>
  <si>
    <t>[Vopravil, Jan; Formanek, Pavel; Hermanovska, Darina; Khel, Tomas] Res Inst Soil &amp; Water Conservat, Prague, Czech Republic; [Vopravil, Jan] Czech Univ Life Sci Prague, Fac Environm Sci, Dept Land Use &amp; Improvement, Prague, Czech Republic; [Jacko, Karel] Agrio Sro, Kremze, Czech Republic</t>
  </si>
  <si>
    <t>Research Institute for Soil &amp; Water Conservation - Czech Republic; Czech University of Life Sciences Prague</t>
  </si>
  <si>
    <t>Formanek, Pavel/0000-0001-6878-8664</t>
  </si>
  <si>
    <t>CZECH ACADEMY AGRICULTURAL SCIENCES</t>
  </si>
  <si>
    <t>1212-4834</t>
  </si>
  <si>
    <t>10.17221/135/2022-JFS</t>
  </si>
  <si>
    <t>http://dx.doi.org/10.17221/135/2022-JFS</t>
  </si>
  <si>
    <t>Hethcoat, MG; King, BJ; Castiblanco, FF; Ortiz-Sepúlveda, CM; Achiardi, FCP; Edwards, FA; Medina, C; Gilroy, JJ; Haugaasen, T; Edwards, DP</t>
  </si>
  <si>
    <t>Hethcoat, Matthew G.; King, Bethany J.; Fernandez Castiblanco, Fernando; Ortiz-Sepulveda, Claudia M.; Prada Achiardi, Fabian Camilo; Edwards, Felicity A.; Medina, Claudia; Gilroy, James J.; Haugaasen, Torbjorn; Edwards, David P.</t>
  </si>
  <si>
    <t>The impact of secondary forest regeneration on ground-dwelling ant communities in the Tropical Andes</t>
  </si>
  <si>
    <t>OECOLOGIA</t>
  </si>
  <si>
    <t>Cattle pasture; Cloud forest; Formicidae; Surface-active ants; Natural regeneration; Secondary forest</t>
  </si>
  <si>
    <t>HABITAT COMPLEXITY; CO-BENEFITS; DIVERSITY; CONSERVATION; DEFORESTATION; REFORESTATION; RESTORATION; ASSEMBLAGES; GRADIENT; PASTURE</t>
  </si>
  <si>
    <t>Natural regeneration of abandoned farmland provides an important opportunity to contribute to global reforestation targets, including the Bonn Challenge. Of particular importance are the montane tropics, where a long history of farming, frequently on marginal soils, has rendered many ecosystems highly degraded and hotspots of extinction risk. Ants play crucial roles in ecosystem functioning, and a key question is how time since abandonment and elevation (and inherent temperature gradients therein) affect patterns of ant recovery within secondary forest systems. Focusing on the Colombian Andes across a 1300 m altitudinal gradient and secondary forest (2-30 years) recovering on abandoned cattle pastures, we find that over time ant community composition and species richness recovered towards that of primary forest. However, these relationships are strongly dependent on elevation with the more open and warmer pasturelands supporting more ants than either primary or secondary forest at a particular elevation. The loss of species richness and change in species composition with elevation is less severe in pasture than forests, suggesting that conditions within pasture and its remaining scattered trees, hedgerows and forest fragments, are more favourable for some species, which are likely in or near thermal debt. Promoting and protecting natural regenerating forests over the long term in the montane tropics will likely offer significant potential for returning ant communities towards primary forest levels.</t>
  </si>
  <si>
    <t>[Hethcoat, Matthew G.] Univ Sheffield, Sch Math &amp; Stat, Sheffield S3 7RH, S Yorkshire, England; [Hethcoat, Matthew G.; King, Bethany J.; Edwards, Felicity A.; Edwards, David P.] Univ Sheffield, Dept Anim &amp; Plant Sci, Sheffield S10 2TN, S Yorkshire, England; [Fernandez Castiblanco, Fernando; Prada Achiardi, Fabian Camilo] Univ Nacl Colombia, Inst Ciencias Nat, Carrera 30 45-03, Bogota, Colombia; [Ortiz-Sepulveda, Claudia M.] Univ Lille, CNRS, UMR 8198, Evolut Ecol &amp; Paleontol, F-59000 Lille, France; [Medina, Claudia] Inst Invest Recursos Biol Alexander von Humboldt, Calle 28A 15-09, Bogota, Colombia; [Gilroy, James J.] Univ East Anglia, Sch Environm Sci, Norwich NR4 7TJ, Norfolk, England; [Haugaasen, Torbjorn] Norwegian Univ Life Sci, Fac Environm Sci &amp; Nat Resource Management, As, Norway</t>
  </si>
  <si>
    <t>University of Sheffield; University of Sheffield; Universidad Nacional de Colombia; Centre National de la Recherche Scientifique (CNRS); CNRS - Institute of Ecology &amp; Environment (INEE); Universite de Lille; Alliance; International Center for Tropical Agriculture - CIAT; University of East Anglia; Norwegian University of Life Sciences</t>
  </si>
  <si>
    <t>Yu, Douglas W/0000-0001-8551-5609; Edwards, David/0000-0001-8562-3853; Haugaasen, Torbjørn/0000-0003-0901-5324; Hethcoat, Matthew G./0000-0002-5680-0635; Edwards, Felicity/0000-0003-1742-2763; Gilroy, James/0000-0002-7597-5780</t>
  </si>
  <si>
    <t>0029-8549</t>
  </si>
  <si>
    <t>10.1007/s00442-019-04497-8</t>
  </si>
  <si>
    <t>http://dx.doi.org/10.1007/s00442-019-04497-8</t>
  </si>
  <si>
    <t>Green Published, hybrid, Green Accepted</t>
  </si>
  <si>
    <t>van der Merwe, JP; Bacher, M; Madiope, S; Ncongwane, T; Ngomane, R; Spogter, O; Kuisis, H; Potgieter, J; Tait, O; Clarke, C; Cool, J; Avramidis, S; Ellis, S; Mansfield, SD</t>
  </si>
  <si>
    <t>van der Merwe, Jaco-Pierre; Bacher, Martin; Madiope, Sechaba; Ncongwane, Thandekile; Ngomane, Robert; Spogter, Olwethu; Kuisis, Hilton; Potgieter, Jaco; Tait, Oscar; Clarke, Charlie; Cool, Julie; Avramidis, Stavros; Ellis, Simon; Mansfield, Shawn D.</t>
  </si>
  <si>
    <t>The impact of site on tree form, wood properties, and lumber quality of plantation-grown Pinus patula</t>
  </si>
  <si>
    <t>HOLZFORSCHUNG</t>
  </si>
  <si>
    <t>climate; lumber quality; heartwood; machine grading</t>
  </si>
  <si>
    <t>SCOTS PINE; MICROFIBRIL ANGLE; CLIMATE; DROUGHT; DENSITY; TIMBER; CROWN; SYLVESTRIS; TRANSITION; STRENGTH</t>
  </si>
  <si>
    <t>South Africa is a water scarce country with minimal natural forests. Plantation forest species such as the Mexican tropical hard pine, Pinus patula Schiede &amp; Deppe ex Schltdl. &amp; Cham., was introduced into the country to satisfy local fibre demand. Today, the majority of pine plantations in South Africa are found in the Mpumalanga province. The province has diverse growing conditions in relation to climate and soil properties. Sample plots were established in even-aged P. patula plantations and stratified according to soil parent material and altitude. Growing conditions of each sample plot were characterised according to climate and soil properties. A total of 540 sample trees were measured for height, diameter, density, and latewood content. The sample trees were harvested to produce 2690 logs. The logs were milled, and the resultant lumber was graded according to density, dynamic modulus of elasticity, and modulus of rupture. Annual maximum temperature had the most significant impact on tree growth, while rainfall correlated with wood density and latewood content of standing trees. However, annual maximum temperature and tree height had a negative relationship with the recovered lumber properties and dimensional stability. Spring rainfall appeared to be the most important factor influencing lumber twist and this was possibly due to the associated larger juvenile core present in the trees.</t>
  </si>
  <si>
    <t>[van der Merwe, Jaco-Pierre; Cool, Julie; Avramidis, Stavros; Ellis, Simon; Mansfield, Shawn D.] Univ British Columbia, Dept Wood Sci, Vancouver, BC V6T 1Z4, Canada; [Mansfield, Shawn D.] Univ British Columbia, Dept Bot, Vancouver, BC V6T 1Z4, Canada; [van der Merwe, Jaco-Pierre; Madiope, Sechaba; Ncongwane, Thandekile] Res Div, Mpumalanga, South Africa; [Bacher, Martin] Microtec srl GmbH, Brixen, Italy; [Ngomane, Robert; Spogter, Olwethu; Kuisis, Hilton; Potgieter, Jaco; Tait, Oscar] York Timbers, Sabie Mill, Sabie, Mpumalanga, South Africa; [Clarke, Charlie] CharlieC Consulting, Cheltenham GL54 4NU, Glos, England</t>
  </si>
  <si>
    <t>University of British Columbia; University of British Columbia</t>
  </si>
  <si>
    <t>WALTER DE GRUYTER GMBH</t>
  </si>
  <si>
    <t>0018-3830</t>
  </si>
  <si>
    <t>10.1515/hf-2023-0075</t>
  </si>
  <si>
    <t>http://dx.doi.org/10.1515/hf-2023-0075</t>
  </si>
  <si>
    <t>Li, JY; Kim, JS; Kug, JS</t>
  </si>
  <si>
    <t>Li, Jianying; Kim, Jin-Soo; Kug, Jong-Seong</t>
  </si>
  <si>
    <t>The Impact of the 20-50-Day Atmospheric Intraseasonal Oscillation on the Gross Primary Productivity between the Yangtze and Yellow Rivers</t>
  </si>
  <si>
    <t>Asia; Teleconnections; Vegetation-atmosphere interactions; Vegetation; Intraseasonal variability</t>
  </si>
  <si>
    <t>NET ECOSYSTEM EXCHANGE; CARBON-DIOXIDE UPTAKE; ASIAN SUMMER MONSOON; TIBETAN PLATEAU; TERRESTRIAL ECOSYSTEMS; FOREST ECOSYSTEMS; CLIMATE EXTREMES; VARIABILITY; PRECIPITATION; TEMPERATURE</t>
  </si>
  <si>
    <t>Given their high carbon uptake, the terrestrial ecosystems in the East Asia summer monsoon (EASM) region play an irreplaceable role in the global carbon cycle. Because the rich vegetation growth over East Asia benefits mainly from the sufficient water supply brought by the EASM, which is characterized by a strong intraseasonal oscillation (ISO), the intraseasonal spatiotemporal variations and underlying drivers of photosynthesis activity over East Asia have been comprehensively investigated using the daily gross primary productivity (GPP) and meteorological data. Strong intraseasonal fluctuations of GPP have been identified over the area between the Yangtze and Yellow Rivers (YYR) with a magnitude of 0.4 gC m(-2) day(-1). The mean power spectrum suggests that 20-50-day variation is the major component of the intraseasonal GPP anomalies over the YYR during the summers of 1980-2013. The 20-50-day ISO of YYR GPP anomalies is modulated by the local 20-50-day precipitation variation via soil moisture, with precipitation (soil moisture) leading GPP by 10 (7) days. The 20-50-day YYR precipitation anomalies are in turn controlled by tropical ISO signals, particularly the convective activity over the western North Pacific. This leading relationship between the 20-50-day atmospheric ISO and GPP suggests a potential for extended-range predictability of vegetation growth.</t>
  </si>
  <si>
    <t>[Li, Jianying; Kug, Jong-Seong] Pohang Univ Sci &amp; Technol POSTECH, Div Environm Sci &amp; Engn, Pohang, South Korea; [Li, Jianying] Chinese Acad Sci, State Key Lab Numer Modeling Atmospher Sci &amp; Geop, Inst Atmospher Phys, Beijing, Peoples R China; [Li, Jianying] Univ Geosci, Wuhan, Peoples R China; [Kim, Jin-Soo] Univ Edinburgh, Sch GeoSci, Edinburgh, Midlothian, Scotland; [Kim, Jin-Soo] Univ Edinburgh, Natl Ctr Earth Observat, Edinburgh, Midlothian, Scotland</t>
  </si>
  <si>
    <t>Pohang University of Science &amp; Technology (POSTECH); Chinese Academy of Sciences; Institute of Atmospheric Physics, CAS; University of Edinburgh; University of Edinburgh</t>
  </si>
  <si>
    <t>Li, jianying/0000-0001-6241-5349; Kim, Jin-Soo/0000-0003-0631-2294; KUG, JONG-SEONG/0000-0003-2251-2579</t>
  </si>
  <si>
    <t>10.1175/JCLI-D-19-0575.1</t>
  </si>
  <si>
    <t>http://dx.doi.org/10.1175/JCLI-D-19-0575.1</t>
  </si>
  <si>
    <t>Shenkin, A; Bentley, LP; Oliveras, I; Salinas, N; Adu-Bredu, S; Marimon, B; Marimon, BS; Peprah, T; Choque, EL; Rodriguez, LT; Arenas, ERC; Adonteng, C; Seidu, J; Passos, FB; Reis, SM; Blonder, B; Silman, M; Enquist, BJ; Asner, GP; Malhi, Y</t>
  </si>
  <si>
    <t>Shenkin, Alexander; Bentley, Lisa Patrick; Oliveras, Imma; Salinas, Norma; Adu-Bredu, Stephen; Marimon-Junior, Ben Hur, Jr.; Marimon, Beatriz S.; Peprah, Theresa; Choque, Efrain Lopez; Trujillo Rodriguez, Lucio; Clemente Arenas, Edith Rosario; Adonteng, Christian; Seidu, John; Passos, Fabio Barbosa; Reis, Simone Matias; Blonder, Benjamin; Silman, Miles; Enquist, Brian J.; Asner, Gregory P.; Malhi, Yadvinder</t>
  </si>
  <si>
    <t>The Influence of Ecosystem and Phylogeny on Tropical Tree Crown Size and Shape</t>
  </si>
  <si>
    <t>Metabolic Scaling Theory; allometry; tropical trees; tree crowns; tree architecture</t>
  </si>
  <si>
    <t>METABOLIC SCALING THEORY; GENERAL QUANTITATIVE THEORY; FOREST STRUCTURE; TRADE-OFFS; R PACKAGE; ARCHITECTURE; ALLOMETRY; HEIGHT; ECOLOGY; GROWTH</t>
  </si>
  <si>
    <t>The sizes and shapes of tree crowns are of fundamental importance in ecology, yet understanding the forces that determine them remains elusive. A cardinal question facing ecologists is the degree to which general and non-specific vs. ecological and context-dependent processes are responsible for shaping tree crowns. Here, we test this question for the first time across diverse tropical ecosystems. Using trees from 20 plots varying in elevation, precipitation, and ecosystem type across the paleo- and neo-tropics, we test the relationship between crown dimensions and tree size. By analyzing these scaling relationships across environmental gradients, biogeographic regions, and phylogenetic distance, we extend Metabolic Scaling Theory (MST) predictions to include how local selective pressures shape variation in crown dimensions. Across all sites, we find strong agreement between mean trends and MST predictions for the scaling of crown size and shape, but large variation around the mean. While MST explained approximately half of the observed variation in tree crown dimensions, we find that local, ecosystem, and phylogenetic predictors account for the half of the residual variation. Crown scaling does not change significantly across regions, but does change across ecosystem types, where savanna tree crowns grow more quickly with tree girth than forest tree crowns. Crowns of legumes were wider and more voluminous than those of other taxa. Thus, while MST can accurately describe the central tendency of tree crown size, local ecological conditions and evolutionary history appear to modify the scaling of crown shape. Importantly, our extension of MST incorporating these differences accounts for the mechanisms driving variation in the scaling of crown dimensions across the tropics. We present allometric equations for the prediction of crown dimensions across tropical ecosystems. These results are critical when scaling the function of individual trees to larger spatial scales or incorporating the size and shape of tree crowns in global biogeochemical models.</t>
  </si>
  <si>
    <t>[Shenkin, Alexander; Bentley, Lisa Patrick; Oliveras, Imma; Salinas, Norma; Blonder, Benjamin; Malhi, Yadvinder] Univ Oxford, Sch Geog &amp; Environm, Environm Change Inst, Oxford, England; [Bentley, Lisa Patrick] Sonoma State Univ, Dept Biol, Rohnert Pk, CA 94928 USA; [Salinas, Norma] Pontificia Univ Catolica Peru, Secc Quim, Lima, Peru; [Adu-Bredu, Stephen; Peprah, Theresa; Adonteng, Christian; Seidu, John] CSIR Forestry Res Inst Ghana, Kumasi, Ghana; [Marimon-Junior, Ben Hur, Jr.; Marimon, Beatriz S.; Passos, Fabio Barbosa; Reis, Simone Matias] Univ Estado Mato Grosso, Nova Xavantina, Brazil; [Choque, Efrain Lopez; Trujillo Rodriguez, Lucio; Clemente Arenas, Edith Rosario] Univ Nacl San Antonio Abad Cusco, Cuzco, Peru; [Silman, Miles] Wake Forest Univ, Dept Biol, Winston Salem, NC 27109 USA; [Enquist, Brian J.] Univ Arizona, Dept Ecol &amp; Evolutionary Biol, Tucson, AZ USA; [Enquist, Brian J.] Santa Fe Inst, Santa Fe, NM 87501 USA; [Asner, Gregory P.] Arizona State Univ, Ctr Global Discovery &amp; Conservat Sci, Tempe, AZ USA</t>
  </si>
  <si>
    <t>University of Oxford; California State University System; Sonoma State University; Pontificia Universidad Catolica del Peru; Universidade do Estado de Mato Grosso; Universidad Nacional de San Antonio Abad del Cusco; Wake Forest University; University of Arizona; The Santa Fe Institute; Arizona State University; Arizona State University-Tempe</t>
  </si>
  <si>
    <t>Malhi, Yadvinder/0000-0002-3503-4783; Salinas, Norma/0000-0001-9941-2109; Marimon Junior, Ben Hur/0000-0002-6359-6281; Clemente Arenas, Edith/0000-0002-3455-9182; Enquist, Brian J/0000-0002-6124-7096; Asner, Gregory/0000-0001-7893-6421; Oliveras Menor, Imma/0000-0001-5345-2236; Trujillo Rodriguez, lucio royer/0000-0002-3254-1456; Shenkin, Alexander/0000-0003-2358-9367</t>
  </si>
  <si>
    <t>10.3389/ffgc.2020.501757</t>
  </si>
  <si>
    <t>http://dx.doi.org/10.3389/ffgc.2020.501757</t>
  </si>
  <si>
    <t>Peng, WX; Sonne, C; Lam, SS; Ok, YS; Alstrup, AKO</t>
  </si>
  <si>
    <t>Peng, Wanxi; Sonne, Christian; Lam, Su Shiung; Ok, Yong Sik; Alstrup, Aage K. O.</t>
  </si>
  <si>
    <t>The ongoing cut-down of the Amazon rainforest threatens the climate and requires global tree planting projects: A short review</t>
  </si>
  <si>
    <t>ENVIRONMENTAL RESEARCH</t>
  </si>
  <si>
    <t>Amazon; Climate change; Forest; Tree; Carbon foot print; Trophic; Policy</t>
  </si>
  <si>
    <t>LAND-USE; DEFORESTATION</t>
  </si>
  <si>
    <t>The Amazon rainforest has sustained human existence for more than 10,000 years. Part of this has been the way that the forest controls regional climate including precipitation important for the ecosystem as well as agro-forestry and farming. In addition, the Amazon also affects the global weather systems, so cutting down the rainforest significantly increases the effects of climate change, threatening the world's biodiversity and causing local desertification and soil erosion. The current fire activities and deforestation in the Amazon rainforest therefore have consequences for global sustainability. In the light of this, the current decisions made in Brazil regarding an increase in Amazon deforestation require policy changes if the global ecosystems and biodiversity are not to be set to collapse. There is only one way to move forward and that is to increase efforts in sustainable development of the region including limitation in deforestation and to continuously measure and monitor the development. The G7 countries have offered Brazil financial support for at least 20 million euros for fighting the forest fires but the president denies receiving such financial support and says that it is more relevant to raise new forests in Europe. In fact, this is exactly what is happening in Denmark and China in order to reduce climate change. Such activities should be global and include South America, Europe, Africa and Asia where deforestation is important issue. Forest restoration reduces climate change, desertification, and preserves both the regional tropical and global environment if the wood is not burned at a later stage but instead used in e.g. roads as filling material. Changes are therefore needed through improved international understanding and agreements to better avoid the global climate changes, from cutting down the precious rainforest before it is too late as rainforest cannot be re-planted.</t>
  </si>
  <si>
    <t>[Peng, Wanxi; Sonne, Christian] Henan Agr Univ, Sch Forestry, Henan Prov Engn Res Ctr Biomass Value Added Prod, Zhengzhou 450002, Peoples R China; [Sonne, Christian] Aarhus Univ, Dept Biosci, ARC, Frederiksborgvej 399,POB 358, DK-4000 Roskilde, Denmark; [Lam, Su Shiung] Univ Malaysia Terengganu, Pyrolysis Technol Res Grp, Inst Trop Aquaculture &amp; Fisheries Res Akuatrop, Terengganu 21030, Malaysia; [Lam, Su Shiung] Univ Malaysia Terengganu, Inst Trop Biodivers &amp; Sustainable Dev BioD Tropik, Terengganu 21030, Malaysia; [Ok, Yong Sik] Korea Univ, Korea Biochar Res Ctr, Seoul 02841, South Korea; [Ok, Yong Sik] Korea Univ, Div Environm Sci &amp; Ecol Engn, Seoul 02841, South Korea; [Alstrup, Aage K. O.] Aarhus Univ, Dept Nucl Med, Palle Juul Jensens Blvd 99, DK-8200 Aarhus N, Denmark; [Alstrup, Aage K. O.] Aarhus Univ, PET Ctr, Palle Juul Jensens Blvd 99, DK-8200 Aarhus N, Denmark</t>
  </si>
  <si>
    <t>Henan Agricultural University; Aarhus University; Universiti Malaysia Terengganu; Universiti Malaysia Terengganu; Korea University; Korea University; Aarhus University; Aarhus University</t>
  </si>
  <si>
    <t>Ok, Yong Sik/0000-0003-3401-0912; Lam, Su Shiung/0000-0002-5318-1760; Sonne, Christian/0000-0001-5723-5263; Alstrup, Aage Kristian Olsen/0000-0002-0084-9122</t>
  </si>
  <si>
    <t>0013-9351</t>
  </si>
  <si>
    <t>10.1016/j.envres.2019.108887</t>
  </si>
  <si>
    <t>http://dx.doi.org/10.1016/j.envres.2019.108887</t>
  </si>
  <si>
    <t>Jacob, M; De Ridder, M; Vandenabeele, M; Asfaha, T; Nyssen, J; Beeckman, H</t>
  </si>
  <si>
    <t>Jacob, Miro; De Ridder, Maaike; Vandenabeele, Marlies; Asfaha, Tesfaalem; Nyssen, Jan; Beeckman, Hans</t>
  </si>
  <si>
    <t>The Response of Erica arborea L. Tree Growth to Climate Variability at the Afro-alpine Tropical Highlands of North Ethiopia</t>
  </si>
  <si>
    <t>Erica arborea L; cambial marks; IADFs; precipitation; minimum temperature; vessel characteristics</t>
  </si>
  <si>
    <t>INTRAANNUAL DENSITY-FLUCTUATIONS; TIME-SERIES; JUNIPERUS-PROCERA; RAIN-FOREST; RINGS; IMPACT; CORES; WEST; TOOL</t>
  </si>
  <si>
    <t>The important ecosystem services of the high altitude tropical afro-alpine Erica arborea L. forests are under increasing environmental and human pressure. The Erica treeline ecotone in the Ethiopian highlands forms a temperature-responsive vegetation boundary that is potentially affected by climate change. The cambium of 10 Erica arborea trees in Lib Amba Mountain and Ferrah Amba Mountain in the North Ethiopian highlands was marked in 2012, and corresponding tree disks were sampled after 498 days. Microphotographs of these cambial marks confirmed the formation of annual growth rings (0.76 +/- 0.24 mm) with higher vessel density in earlywood and radially flattened fibers in the last layers of the latewood. In-continuum measurements of vessel size and density on microphotographs indicated the formation of inter-annual density fluctuations (IADFs) related to early rainfall in March-May. The same stem disks and 40 increment cores were used for detailed tree-ring analyses-a tree-ring chronology with 18 trees spanning from 1966 to 2014 could be derived. A significant (p &lt; 0.1) positive correlation with minimum temperature in the growing season (August) and a negative correlation with minimum temperature in the spring season (March) were indicated as the most important climate factors regulating tree growth of Erica trees in the afro-alpine forest. The existence of annual tree rings and the proven potential for chronology building encourages further tree-ring analyses of Erica arborea in the afro-alpine tropical highlands in order to link it with climate variability and climate change.</t>
  </si>
  <si>
    <t>[Jacob, Miro; Vandenabeele, Marlies; Nyssen, Jan] Univ Ghent, Dept Geog, Krijgslaan 281 S8, Ghent 9000, Belgium; [De Ridder, Maaike; Beeckman, Hans] Royal Museum Cent Africa, Wood Biol Serv, Tervuren 3080, Belgium; [Asfaha, Tesfaalem] Mekelle Univ, Dept Geog &amp; Environm Studies, POB 231, Mekelle, Ethiopia</t>
  </si>
  <si>
    <t>Ghent University; Royal Museum for Central Africa; Mekelle University</t>
  </si>
  <si>
    <t>Nyssen, Jan/0000-0002-2666-3860; Asfaha, Tesfaalem Ghebreyohannes/0000-0002-9094-8414; Beeckman, Hans/0000-0001-8954-6277</t>
  </si>
  <si>
    <t>10.3390/f11030310</t>
  </si>
  <si>
    <t>http://dx.doi.org/10.3390/f11030310</t>
  </si>
  <si>
    <t>Cann M.D.; Friedrich K.</t>
  </si>
  <si>
    <t>Cann, Matthew D. (56900994100); Friedrich, K. (7201534142)</t>
  </si>
  <si>
    <t>The role of moisture pathways on snowfall amount and distribution in the Payette Mountains of Idaho</t>
  </si>
  <si>
    <t>Monthly Weather Review</t>
  </si>
  <si>
    <t>Idaho; Oregon; Payette National Forest; United States; Landforms; Moisture; Air travels; Atmospheric conditions; Blocked flow; Heavy precipitation; Pacific ocean; Precipitation events; Sierra Nevada; Snake river plains; air mass; atmospheric blocking; atmospheric moisture; precipitation (climatology); snow; zonal flow; Snow</t>
  </si>
  <si>
    <t>The pathways air travels from the Pacific Ocean to the Intermountain West of the United States are important for understanding how air characteristics change and how this translates to the amount and distribution of snowfall. Recent studies have identified the most common moisture pathways in the Intermountain West, especially for heavy precipitation events. However, the role of moisture pathways on snowfall amount and distribution in specific regions remains unclear. Here, we investigate 24 precipitation events in the Payette Mountains of Idaho during January-March 2017 to understand how local atmospheric conditions are tied to three moisture pathways and how it impacts snowfall amount and distribution. During one pathway, southwesterly, moist, tropical air is directed into the Central Valley of California where the air is blocked by the Sierra Nevada, redirected northward and over lower terrain north of Lake Tahoe into the Snake River Plain of Idaho. Other pathways consist of unblocked flows that approach the coast of California from the southwest and then override the northern Sierra Nevada and southern Cascades, and zonal flows approaching the coast of Oregon overriding the Oregon Cascades. Air masses in the Payette Mountains of Idaho associated with Sierra-blocked flow were observed to be warmer, moister, and windier compared to the other moisture pathways. During Sierra-blocked flow, higher snowfall rates, in terms of mean reflectivity, were observed more uniformly distributed throughout the region compared to the other flows, which observed lower snowfall rates that were predominantly collocated with areas of higher terrain. Of the total estimated snowfall captured in this study, 67% was observed during Sierra-blocked flow. © 2020 American Meteorological Society. All rights reserved.</t>
  </si>
  <si>
    <t>Cann M.D., Department of Atmospheric and Oceanic Sciences, University of Colorado Boulder, Boulder, CO, United States; Friedrich K., Department of Atmospheric and Oceanic Sciences, University of Colorado Boulder, Boulder, CO, United States</t>
  </si>
  <si>
    <t>Department of Atmospheric and Oceanic Sciences, University of Colorado Boulder, Boulder, CO, United States</t>
  </si>
  <si>
    <t>56900994100; 7201534142</t>
  </si>
  <si>
    <t>10.1175/MWR-D-19-0350.1</t>
  </si>
  <si>
    <t>https://www.scopus.com/inward/record.uri?eid=2-s2.0-85085097868&amp;doi=10.1175%2fMWR-D-19-0350.1&amp;partnerID=40&amp;md5=f125ae695f5bca1ea222df16ee3aaeff</t>
  </si>
  <si>
    <t>Neves, SPS; Santos, MGMD; Vitoria, AP; Rossatto, DR; de Miranda, LDP; Funch, LS</t>
  </si>
  <si>
    <t>Neves, Samia Paula Santos; Santos, Marilia Grazielly Mendes dos; Vitoria, Angela Pierre; Rossatto, Davi Rodrigo; de Miranda, Lia d'Afonseca Pedreira; Funch, Ligia Silveira</t>
  </si>
  <si>
    <t>The roles of functional traits in canopy maintenance along a savanna/seasonally dry tropical forest gradient in northeastern Brazil</t>
  </si>
  <si>
    <t>Deciduousness; Drought avoidance; Evergreenness; Leaf phenology; Water storage; Water potential; Wood density</t>
  </si>
  <si>
    <t>NEOTROPICAL SAVANNA TREES; WATER AVAILABILITY; LEAF PHENOLOGY; FLOWERING PERIODICITY; PLANT DIVERSITY; WOOD DENSITY; COMMUNITY; GROWTH; SOIL; PATTERNS</t>
  </si>
  <si>
    <t>Vegetation gradients, such as those between savanna and seasonally dry tropical forest (SDTF) vegetations, may experience nearly identical macroclimatic conditions but still differ because of local ecological filters selecting for distinct plant functional aspects related to water storage and use. We examined how leaf phenology, water potential, wood density, and wood saturated water content varied seasonally along a savanna, transition, and SDTF vegetation gradient at the eastern border of the Chapada Diamantina Highlands, Brazil. We monitored the leaf phenologies of 523 individuals of 48 woody species (20 savanna, 14 transition, and 14 SDTF species) for two years. We identified four phenological groups: brevideciduous, deciduous, evergreen (EG) plants having continuous growth, and evergreen plants having seasonal growth. Deciduous species were found throughout the gradient, while EG species accounted for more than 80% of relative density in savanna areas. Precipitation was negatively related to leaf fall for all phenological groups, and positively related for leaf flushing in deciduous species. More than 80% of all species exhibited wood densities between 0.50 and 0.91 g cm-3. The first principal component explained 77.64% of the observed variance, associated with wood saturated water content, water potential, and wood density. All of the savanna species were distributed along the positive axis of the principal component analysis as compared to SDTF species. We demonstrated that the effects of water limitations along the gradient were critical to the selection of functional traits associated with water-use strategies and expressive deciduousness in SDTF vegetation, interpreted as drought avoidance strategies.</t>
  </si>
  <si>
    <t>[Neves, Samia Paula Santos; Santos, Marilia Grazielly Mendes dos; de Miranda, Lia d'Afonseca Pedreira; Funch, Ligia Silveira] Univ Estadual Feira St ana, Dept Ciencias Biol, Lab Flora &amp; Vegetacao, Caixa Postal 252 294, BR-44036900 Feira De Santana, Brazil; [Vitoria, Angela Pierre] Univ Estadual Norte Fluminense, Ctr Biociencias &amp; Biotecnol, Lab Ciencias Ambientais, Alberto Lamego, 2000, BR-28013602 Campos dos Goytacazes, RJ, Brazil; [Rossatto, Davi Rodrigo] Univ Estadual Paulista, Dept Biol Aplicada, BR-14884900 Jaboticabal, Brazil</t>
  </si>
  <si>
    <t>Universidade Estadual do Norte Fluminense; Universidade Estadual Paulista</t>
  </si>
  <si>
    <t>Funch, Ligia/0000-0001-7096-0187; Rossatto, Davi Rodrigo/0000-0001-9510-8345; Santos Neves Oliveira, Samia Paula/0000-0002-7962-1111</t>
  </si>
  <si>
    <t>10.1016/j.flora.2022.152090</t>
  </si>
  <si>
    <t>http://dx.doi.org/10.1016/j.flora.2022.152090</t>
  </si>
  <si>
    <t>Putra, RAE; Aripin; Andono, A; Mahmud, A</t>
  </si>
  <si>
    <t>Putra, R. A. E.; Aripin; Andono, A.; Mahmud, A.</t>
  </si>
  <si>
    <t>The significance of the ecosystem value and its effect on the fish distribution in Sibau sub-watershed</t>
  </si>
  <si>
    <t>INTERNATIONAL CONFERENCE ON TROPICAL LIMNOLOGY 2019</t>
  </si>
  <si>
    <t>TNBK; fish; sub-watershed; traditional zone</t>
  </si>
  <si>
    <t>Betung Kerihun National Park (TNBK) is the largest conservation area in West Kalimantan which has an area of 816,693.40 ha with high species diversity, both flora and fauna. One of the constituent ecosystems in TNBK region is its watershed. TNBK region has four sub-watershed which acts as a receiving area and divert rain water from tributaries to the main river (Kapuas River), namely Embaloh, Sibau, Mendalam and Kapuas sub-watersheds. The objective of this study is to evaluate the sub-watershed ecosystem value which affect to distribution of the fish. The Sibau sub-watershed, one of the four sub-watersheds in TNBK plays as supporting ecosystems which have a high influence on the distribution of fish species.This zone also has a function as a site for the local people activity and become as a buffer area. Fish monitoring data in 2018 conducted on three rivers i.e. Peang River, Menyakan River and Sibau River which locateson the traditional zones show a high status indiversity. There are 25 species of fish which successfully recorded in the fish distribution monitoring with a total of 242 individuals. The common species were Batu fish (Labocheilos falcifer), Seluang fish (Rasbora voltzii), and Kenyuar fish (Luciosioma setigerum). The biophysical conditions of the river in the Sibau sub-watershed seem suitable for the habitat of many fish species.The determinant factors were water temperature, turbidity, river canopy and pH. The obtained fish can also be categorized as a bioindicators of a waters by considering of those aspects. Most of the fish species are directly or indirectly dependent on the forest or river in providing food such as plant materials (leaves, flowers, fruits) or invertebrates. Sibau sub-watershed has a rich of vegetation, as well the type of alluvial soils that make up the land. The alluvial soils have better fertility rates than other types of soils. In addition, high rainfall (2,863 - 5,517 mm/year) and dense river canopy also have an important influence on fish life in the Sibau sub-watershedwaters.</t>
  </si>
  <si>
    <t>[Putra, R. A. E.; Aripin; Andono, A.; Mahmud, A.] Betung Kerihun &amp; Danau Sentarum Natl Pk, Kapuas Hulu Dist 78714, West Borneo Pro, Indonesia</t>
  </si>
  <si>
    <t>10.1088/1755-1315/535/1/012054</t>
  </si>
  <si>
    <t>http://dx.doi.org/10.1088/1755-1315/535/1/012054</t>
  </si>
  <si>
    <t>Wang, WZ; Meng, XW; Wang, XQ; Li, Z</t>
  </si>
  <si>
    <t>Wang, Wanzhu; Meng, Xianwei; Wang, Xiangqin; Li, Zhen</t>
  </si>
  <si>
    <t>The sub-fossils of leaf fragments in sediments as an indicator of mangrove development in the Yingluo Bay, Guangxi, Southwest China over the last 130 years</t>
  </si>
  <si>
    <t>ACTA OCEANOLOGICA SINICA</t>
  </si>
  <si>
    <t>leaf fragment; mangrove development; Yingluo Bay; last 130 years; air temperature and rainfall</t>
  </si>
  <si>
    <t>SEA-LEVEL RISE; ENVIRONMENTAL-CHANGE; SW CHINA; HOLOCENE; POLLEN; ISOTOPES; FORESTS</t>
  </si>
  <si>
    <t>Located in the intertidal zone of the tropical and subtropical coasts, mangrove forests are an important ecosystem in the global carbon cycle and serve as a protector of local seashores. Under the double impacts of climate change, especially sea-level rise, and human activity, mangrove forests around the world have faced degradation, against which the reconstruction of the historical development of mangrove forests using an effective indicator has been regarded as a necessary strategy for designing a predictable model. As the primary product of mangrove forest, it is reasonable that the content of leaf fragments of mangrove (CLFM) buried in sediments in the form of sub-fossils potentially has the same indicative function for the development of mangrove forests as that of widely-used mangrove pollen. In this study, the leaf fragments of mangrove in two sediment cores (YLW02 and YLW03) drilled in the Yingluo Bay in Guangxi, Southwest China were picked out and weighted for calculation of CLFM, which was used as an indicator of mangrove development after examination of parallelism and a statistical correlation of the CLFM with the concentration of mangrove pollen. The results clearly show that the vertical distribution of the CLFM for the core taken from the landward margin of mangrove forests (YLW03) only parallels that of the local mangrove species (Rhizophora. stylosa) with a significantly positive correlation (R=0.56, P=0.05), while the vertical distribution of the CLFM for the core taken from the interface between seaward margin of mangrove forest and the trunk of tidal creeks of the bay (YLW02) parallels the summed concentration of mangrove pollen (SCMP) with a more positive correlation than that of YLW03 (R=0.85, P=0.01), indicating that the trunk outlet of tidal creeks must have been the site where mangrove production gathered from the overall forest rather than from local production. The variations in the CLFM of both cores indicate that overall the mangrove forests in the Yingluo Bay have increasingly flourished over the last 130 years except for the interval of 1940-1950 AD in response to an increase in air temperature and decrease in rainfall, which would have resulted in an increase in seawater salinity; while the coupled extreme increases in air temperature and in rainfall in summer, which would have resulted in extreme decreases in seawater salinity, would be responsible for the relative degradation of mangrove forests in the interval of 1940-1950 AD.</t>
  </si>
  <si>
    <t>[Wang, Wanzhu; Meng, Xianwei; Wang, Xiangqin] Minist Nat Resources, Inst Oceanog 1, Lab Marine Sedimentol &amp; Environm Geol, Qingdao 266061, Shandong, Peoples R China; [Meng, Xianwei] Pilot Natl Lab Marine Sci &amp; Technol Qingdao, Lab Marine Geol &amp; Environm, Qingdao 266237, Shandong, Peoples R China; [Li, Zhen] Univ Victoria, Sch Earth &amp; Ocean Sci, Victoria, BC V8W, Canada</t>
  </si>
  <si>
    <t>First Institute of Oceanography, Ministry of Natural Resources; Ministry of Natural Resources of the People's Republic of China; Laoshan Laboratory; University of Victoria</t>
  </si>
  <si>
    <t>Li, Zhen/0000-0003-3989-7233</t>
  </si>
  <si>
    <t>0253-505X</t>
  </si>
  <si>
    <t>10.1007/s13131-018-1221-5</t>
  </si>
  <si>
    <t>http://dx.doi.org/10.1007/s13131-018-1221-5</t>
  </si>
  <si>
    <t>Olabomi R.A.; Bakar Jaafar A.</t>
  </si>
  <si>
    <t>Olabomi, Rasaq Adekunle (57193062598); Bakar Jaafar, A. (58094721900)</t>
  </si>
  <si>
    <t>The techno-economics of growing high-value temperate crops under controlled soil temperature on tropical climate lowland</t>
  </si>
  <si>
    <t>International Journal of Global Environmental Issues</t>
  </si>
  <si>
    <t>financial viability; greenhouse gas emission reduction; low-grade heat; soil cooling load; temperate crops</t>
  </si>
  <si>
    <t>cooling; economic conditions; emission control; greenhouse gas; lowland environment; population growth; soil temperature; temperate forest; viability</t>
  </si>
  <si>
    <t>Demand for high-value temperate fruits and vegetables such as lettuce, cabbage, and berries have increased with population growth despite decrease in available space for cultivation due to urbanisation. These crops particularly grow well under low soil temperature, hence their cultivation pose huge challenge in the hot tropics except on a few cool highlands and via greenhouse farming. Outputs from these methods are always complemented with importation to meet the demand. Studies have however shown that low soil temperature gives the right conditions for microbes that promote development of these crops. This study presents application of solar thermal chilled water for agricultural soil cooling, and the economic analysis of the cooling process. The analytical and experimental models show the cooling process is technically feasible. However, to ascertain its financial viability, additional scenarios with 1 kW, 5 kW and 10 kW cooling capacities were analysed together with the experimental size of the developed system of cooling. This shows that the viability of the system improves from 5 kW cooling capacity. In addition to all other widely cultivated crops, implementation of the proposed system would promote local production of temperate crops hence diminish heavy reliance on importation of these crops in tropical climate countries and enhance food security. Copyright © 2023 Inderscience Enterprises Ltd.</t>
  </si>
  <si>
    <t>Olabomi R.A., Science, Technology and Innovation Department, Directorate of Research, National Institute for Policy and Strategic Studies, PMB 2024, Plateau State, Bukuru, Nigeria; Bakar Jaafar A., Perdana Centre, Razak Faculty of Technology and Informatics, Universiti Teknologi Malaysia, Jalan Sultan Yahya Petra, Kuala Lumpur, 54100, Malaysia</t>
  </si>
  <si>
    <t>Science, Technology and Innovation Department, Directorate of Research, National Institute for Policy and Strategic Studies, PMB 2024, Plateau State, Bukuru, Nigeria; Perdana Centre, Razak Faculty of Technology and Informatics, Universiti Teknologi Malaysia, Jalan Sultan Yahya Petra, Kuala Lumpur, 54100, Malaysia</t>
  </si>
  <si>
    <t>57193062598; 58094721900</t>
  </si>
  <si>
    <t>Inderscience Publishers</t>
  </si>
  <si>
    <t>10.1504/IJGENVI.2023.10053717</t>
  </si>
  <si>
    <t>https://www.scopus.com/inward/record.uri?eid=2-s2.0-85147587372&amp;doi=10.1504%2fIJGENVI.2023.10053717&amp;partnerID=40&amp;md5=2b7ce956d366297f712d8a054e8510ab</t>
  </si>
  <si>
    <t>Das, AA; Ratnam, J</t>
  </si>
  <si>
    <t>Das, Arundhati Abin; Ratnam, Jayashree</t>
  </si>
  <si>
    <t>The thermal niche and phylogenetic assembly of evergreen tree metacommunities in a mid-to-upper tropical montane zone</t>
  </si>
  <si>
    <t>PROCEEDINGS OF THE ROYAL SOCIETY B-BIOLOGICAL SCIENCES</t>
  </si>
  <si>
    <t>frost; freezing temperatures; temperature variation; tropical elevation gradient; phylogenetic community structure; evergreen woody metacommunity</t>
  </si>
  <si>
    <t>R PACKAGE; SOUTHERN INDIA; CLIMATE-CHANGE; DIVERSITY; FOREST; ECOLOGY; COMMUNITIES; GRADIENTS; CONSERVATION; BIODIVERSITY</t>
  </si>
  <si>
    <t>Frost and freezing temperatures have posed an obstacle to tropical woody evergreen plants over evolutionary time scales. Thus, along tropical elevation gradients, frost may influence woody plant community structure by filtering out lowland tropical clades and allowing extra-tropical lineages to establish at higher elevations. Here we assess the extent to which frost and freezing temperatures influence the taxonomic and phylogenetic structure of naturally patchy evergreen forests (locally known as shola) along a mid-upper montane elevation gradient in the Western Ghats, India. Specifically, we examine the role of large-scale macroclimate and factors affecting local microclimates, including shola patch size and distance from shola edge, in driving shola metacommunity structure. We find that the shola metacommunity shows phylogenetic overdispersion with elevation, with greater representation of extra-tropical lineages above 2000 m, and marked turnover in taxonomic composition of shola woody communities near the frost-affected forest edge above 2000 m, from those below 2000 m. Both minimum winter temperature and patch size were equally important in determining metacommunity structure, with plots inside very large sholas dominated by older tropical lineages, with many endemics. Phylogenetic overdispersion in the upper montane shola metacommunity thus resulted from tropical lineages persisting in the interiors of large closed frost-free sholas, where their regeneration niche has been preserved over time.</t>
  </si>
  <si>
    <t>[Das, Arundhati Abin; Ratnam, Jayashree] Tata Inst Fundamental Res, Natl Ctr Biol Sci, Wildlife Biol &amp; Conservat Program, Bellary Rd, Bangalore 560065, Karnataka, India</t>
  </si>
  <si>
    <t>Tata Institute of Fundamental Research (TIFR); National Centre for Biological Sciences (NCBS)</t>
  </si>
  <si>
    <t>Das, Arundhati/0000-0002-3103-5957; RATNAM, JAYASHREE/0000-0002-6568-8374</t>
  </si>
  <si>
    <t>0962-8452</t>
  </si>
  <si>
    <t>10.1098/rspb.2022.0038</t>
  </si>
  <si>
    <t>http://dx.doi.org/10.1098/rspb.2022.0038</t>
  </si>
  <si>
    <t>Feeley, K; Martinez-Villa, J; Perez, T; Duque, AS; Gonzalez, DT; Duque, A</t>
  </si>
  <si>
    <t>Feeley, Kenneth; Martinez-Villa, Johanna; Perez, Timothy; Duque, Andres Silva; Gonzalez, David Trivino; Duque, Alvaro</t>
  </si>
  <si>
    <t>The Thermal Tolerances, Distributions, and Performances of Tropical Montane Tree Species</t>
  </si>
  <si>
    <t>climate change; tropical cloudforests; thermophilization; leaf temperatures; microclimate; leaf traits</t>
  </si>
  <si>
    <t>FICUS-INSIPIDA; RANGE SHIFTS; DISTRIBUTION PATTERNS; HEAT TOLERANCE; LEAF SIZE; R PACKAGE; DYNAMICS; PLANTS; SENSITIVITY; COMMUNITY</t>
  </si>
  <si>
    <t>Due to global warming, many species will face greater risks of thermal stress, which can lead to changes in performance, abundance, and/or geographic distributions. In plants, high temperatures above a species-specific critical thermal maximum will permanently damage photosystem II, leading to decreased electron transport rates, photosynthetic failure, and eventual leaf and plant death. Previous studies have shown that plant thermal tolerances vary with latitude, but little is known about how they change across smaller-scale thermal gradients (i.e., with elevation) or about how these thermal tolerances relate to species' local performances and geographic distributions. In this study, we assess the maximum photosynthetic thermal tolerances (T-50) of nearly 200 tropical tree species growing in 10 forest plots distributed across a &gt;2,500m elevation gradient (corresponding to a 17 degrees C temperature gradient) in the northern Andes Mountains of Colombia. Using these data, we test the relationships between species' thermal tolerances and (1) plot elevations and temperatures, (2) species' large-scale geographic distributions, and (3) changes in species' abundances through time within the plots. We found that species' T-50 do in fact decrease with plot elevation but significantly slower than the corresponding adiabatic lapse rate (-0.4 vs. -5.7 degrees C km(-1)) and that there remains a large amount of unexplained variation in the thermal tolerances of co-occurring tree species. There was only a very weak association between species' thermal tolerances and their large-scale geographic distributions and no significant relationships between species' thermal tolerances and their changes in relative abundance through time. A potential explanation for these results is that thermal tolerances are adaptations to extreme leaf temperatures that can be decoupled from regional air temperatures due to microclimatic variations and differences in the species' leaf thermoregulatory properties.</t>
  </si>
  <si>
    <t>[Feeley, Kenneth; Perez, Timothy] Univ Miami, Dept Biol, Coral Gables, FL 33124 USA; [Feeley, Kenneth; Perez, Timothy] Fairchild Trop Bot Garden, Coral Gables, FL 33156 USA; [Martinez-Villa, Johanna; Duque, Andres Silva; Gonzalez, David Trivino; Duque, Alvaro] Univ Nacl Colombia, Sede Medellin, Dept Ciencias Forestales, Medellin, Colombia; [Martinez-Villa, Johanna] Univ Quebec Montreal, Dept Biol Sci, Montreal, PQ, Canada</t>
  </si>
  <si>
    <t>University of Miami; Universidad Nacional de Colombia; University of Quebec; University of Quebec Montreal</t>
  </si>
  <si>
    <t>Feeley, Kenneth James/0000-0002-3618-1144</t>
  </si>
  <si>
    <t>10.3389/ffgc.2020.00025</t>
  </si>
  <si>
    <t>http://dx.doi.org/10.3389/ffgc.2020.00025</t>
  </si>
  <si>
    <t>Sanin, MJ; Borchsenius, F; Paris, M; Carvalho-Madrigal, S; Hoyos, ACG; Cardona, A; Marin, NA; Ospina, Y; Hoyos-Gomez, SE; Manrique, HF; Bernal, R</t>
  </si>
  <si>
    <t>Sanin, Maria Jose; Borchsenius, Finn; Paris, Margot; Carvalho-Madrigal, Sara; Gomez Hoyos, Andres Camilo; Cardona, Agustin; Arcila Marin, Natalia; Ospina, Yerson; Hoyos-Gomez, Saul E.; Manrique, Hector Favio; Bernal, Rodrigo</t>
  </si>
  <si>
    <t>The Tracking of Moist Habitats Allowed Aiphanes (Arecaceae) to Cover the Elevation Gradient of the Northern Andes</t>
  </si>
  <si>
    <t>climatic; environmental niche; geographical overlap; narrow endemic; palms; realized niche; species distribution models; phylogenomics</t>
  </si>
  <si>
    <t>CROSS-SCALE DETERMINANTS; SPECIES TREE ESTIMATION; MONTANE DIVERSITY; RAIN-FOREST; PATTERNS; PHYLOGENIES; ALGORITHM; EVOLUTION; MODELS; DIVERSIFICATION</t>
  </si>
  <si>
    <t>The topographic gradients of the Tropical Andes may have triggered species divergence by different mechanisms. Topography separates species' geographical ranges and offers climatic heterogeneity, which could potentially foster local adaptation to specific climatic conditions and result in narrowly distributed endemic species. Such a pattern is found in the Andean centered palm genus Aiphanes. To test the extent to which geographic barriers and climatic heterogeneity can explain distribution patterns in Aiphanes, we sampled 34 out of 36 currently recognized species in that genus and sequenced them by Sanger sequencing and/or sequence target capture sequencing. We generated Bayesian, likelihood, and species-tree phylogenies, with which we explored climatic trait evolution from current climatic occupation. We also estimated species distribution models to test the relative roles of geographical and climatic divergence in their evolution. We found that Aiphanes originated in the Miocene in Andean environments and possibly in mid-elevation habitats. Diversification is related to the occupation of the adjacent high and low elevation habitats tracking high annual precipitation and low precipitation seasonality (moist habitats). Different species in different clades repeatedly occupy all the different temperatures offered by the elevation gradient from 0 to 3,000 m in different geographically isolated areas. A pattern of conserved adaptation to moist environments is consistent among the clades. Our results stress the evolutionary roles of niche truncation of wide thermal tolerance by physical range fragmentation, coupled with water-related niche conservatism, to colonize the topographic gradient.</t>
  </si>
  <si>
    <t>[Sanin, Maria Jose; Carvalho-Madrigal, Sara; Gomez Hoyos, Andres Camilo; Arcila Marin, Natalia; Ospina, Yerson] Univ CES, Fac Ciencias &amp; Biotecnol, Medellin, Colombia; [Sanin, Maria Jose] Arizona State Univ, Sch Math &amp; Nat Sci, Tempe, AZ 85281 USA; [Sanin, Maria Jose; Cardona, Agustin] Univ Nacl Colombia, Dept Proc &amp; Energia, Medellin, Colombia; [Borchsenius, Finn] Aarhus Univ, Fac Tech Sci, Aarhus, Denmark; [Paris, Margot] Univ Fribourg, Dept Biol, Unit Ecol &amp; Evolut, Fribourg, Switzerland; [Hoyos-Gomez, Saul E.] Univ Antioquia, Inst Biol, Medellin, Colombia; [Manrique, Hector Favio] Jardin Bot Quindio, Armenia, Colombia; [Bernal, Rodrigo] Reserva Nat Guadualito, Montenegro, Colombia</t>
  </si>
  <si>
    <t>Universidad CES; Arizona State University; Arizona State University-Tempe; Universidad Nacional de Colombia; Aarhus University; University of Fribourg; Universidad de Antioquia</t>
  </si>
  <si>
    <t>Paris, Margot/0000-0001-7328-3820; , Sara Carvalho Madrigal/0000-0002-0249-5911; Sanin, Maria Jose/0000-0001-7211-5913</t>
  </si>
  <si>
    <t>10.3389/fpls.2022.881879</t>
  </si>
  <si>
    <t>http://dx.doi.org/10.3389/fpls.2022.881879</t>
  </si>
  <si>
    <t>Godoy-Veiga, M; Cintra, BBL; Strikis, NM; Cruz, FW; Grohmann, CH; Santos, MS; Regev, L; Boaretto, E; Ceccantini, G; Locosselli, GM</t>
  </si>
  <si>
    <t>Godoy-Veiga, Milena; Cintra, Bruno Barcante Ladvocat; Strikis, Nicolas Misailidis; Cruz, Francisco Willian; Grohmann, Carlos Henrique; Santos, Matheus Simoes; Regev, Lior; Boaretto, Elisabetta; Ceccantini, Gregorio; Locosselli, Giuliano Maselli</t>
  </si>
  <si>
    <t>The value of climate responses of individual trees to detect areas of climate-change refugia, a tree-ring study in the Brazilian seasonally dry tropical forests</t>
  </si>
  <si>
    <t>Climate change; Dendrochronology; Karst; Microenvironment; Radiocarbon (C-14); Tropics</t>
  </si>
  <si>
    <t>GROWTH-RINGS; CEDRELA-FISSILIS; DIVERSITY; HETEROGENEITY; WORLD; BASIN; TEMPERATURES; VARIABILITY; MANAGEMENT; INCREMENT</t>
  </si>
  <si>
    <t>Forests worldwide are facing increasingly frequent climate extremes due to global warming. The negative effects of climate change on tropical forests have been extensively reported by both permanent plots and tree-ring studies that targeted forest?s responses to climate. While they focus mostly on community and population levels, the effects of landscape heterogeneity on trees? sensitivity to climate is often not accounted for, overlooking the diverse responses of individual trees to climate variation. We tested the hypotheses that trees may differ in sensitivity to climate and that some microenvironmental conditions may exert the role of climate-change refugia. We built the first tree-ring chronology of Amburana cearensis trees sampled across a Seasonally Dry Tropical Forest (SDTF) in Brazil. We ensure a robust tree-ring dating using dendrochronological methods and C-14 dating of trees inhabiting various conditions characterized here through the seasonality of the local Normalized Difference Vegetation Index. At the population level, the standard tree-ring chronology suggests that tree growth depends on rainfall and temperature, leading to a common conclusion that drier and warmer conditions would impact interannual tree growth in the tropics. However, the cluster analyses revealed groups of individual trees with distinct growth sensitivities to climate. The most sensitive trees were the individuals located in the highly seasonal vegetation of the epikarst, in contrast to the complacent trees (non-sensitive to regular interannual climate variability) inhabiting the less-seasonal vegetation in the deep soil epikarst and valley. Based on these groups of trees, we built two mean chronologies and assessed their climate-growth relationships. In accordance with the individual analysis, the tree-ring chronology of complacent trees showed no association with wet season precipitation and only moderate association with temperature. The areas supporting these complacent trees of A. cearensis in the less seasonal vegetation correspond to a quarter of the entire sampling site. The climate buffering capacity of these refugia may only be compromised in years of climate extremes when all sampled trees share low growth rates during years with anomalous low rainfall and high temperature. Assessing individual?s climate sensitivity is therefore paramount for a comprehensive understanding of the heterogeneous responses of tropical forests to climate change. The hidden individual tree responses in the population can help identify priority areas of management in a rapidly changing environment.</t>
  </si>
  <si>
    <t>[Godoy-Veiga, Milena; Cintra, Bruno Barcante Ladvocat; Ceccantini, Gregorio; Locosselli, Giuliano Maselli] Univ Sao Paulo, Inst Biosci, Rua Matao 277, BR-05508090 Sao Paulo, Brazil; [Strikis, Nicolas Misailidis; Santos, Matheus Simoes] Fluminense Fed Univ, Geochem Dept, BR-24020141 Niteroi, RJ, Brazil; [Cruz, Francisco Willian] Univ Sao Paulo, Inst Geosci, Rua Lago 562, BR-05508080 Sao Paulo, Brazil; [Grohmann, Carlos Henrique] Univ Sao Paulo, Inst Energy &amp; Environm, Av Prof Luciano Gualberto 1289, BR-05508010 Sao Paulo, Brazil; [Regev, Lior; Boaretto, Elisabetta] Weizmann Inst Sci, Sci Archaeol Unit, REAMS Radiocarbon Lab D, IL-7610001 Rehovot, Israel; [Locosselli, Giuliano Maselli] Inst Bot, Ave Miguel Stefano, BR-04301902 Sao Paulo, SP, Brazil</t>
  </si>
  <si>
    <t>Universidade de Sao Paulo; Universidade Federal Fluminense; Universidade de Sao Paulo; Universidade de Sao Paulo; Weizmann Institute of Science; Instituto de Botanica - Sao Paulo</t>
  </si>
  <si>
    <t>Godoy-Veiga, Milena/0000-0003-3760-4839; Grohmann, Carlos/0000-0001-5073-5572; Santos, Matheus Augusto Silva/0000-0001-6105-8116; BL Cintra, Bruno/0000-0002-5116-2654; Misailidis Strikis, Nicolas/0000-0003-4721-3380</t>
  </si>
  <si>
    <t>10.1016/j.foreco.2021.118971</t>
  </si>
  <si>
    <t>http://dx.doi.org/10.1016/j.foreco.2021.118971</t>
  </si>
  <si>
    <t>Darbyshire, E; Morgan, WT; Allan, JD; Liu, D; Flynn, MJ; Dorsey, JR; O'Shea, SJ; Lowe, D; Szpek, K; Marenco, F; Johnson, BT; Bauguitte, S; Haywood, JM; Brito, JF; Artaxo, P; Longo, KM; Coe, H</t>
  </si>
  <si>
    <t>Darbyshire, Eoghan; Morgan, William T.; Allan, James D.; Liu, Dantong; Flynn, Michael J.; Dorsey, James R.; O'Shea, Sebastian J.; Lowe, Douglas; Szpek, Kate; Marenco, Franco; Johnson, Ben T.; Bauguitte, Stephane; Haywood, Jim M.; Brito, Joel F.; Artaxo, Paulo; Longo, Karla M.; Coe, Hugh</t>
  </si>
  <si>
    <t>The vertical distribution of biomass burning pollution over tropical South America from aircraft in situ measurements during SAMBBA</t>
  </si>
  <si>
    <t>ATMOSPHERIC CHEMISTRY AND PHYSICS</t>
  </si>
  <si>
    <t>SMOKE PLUME-RISE; AMAZON BASIN; TRACE GASES; BOUNDARY-LAYER; BLACK CARBON; AIRBORNE OBSERVATIONS; AEROSOL TRANSPORT; WRF-CHEM; EMISSIONS; FIRE</t>
  </si>
  <si>
    <t>We examine processes driving the vertical distribution of biomass burning pollution following an integrated analysis of over 200 pollutant and meteorological profiles measured in situ during the South AMerican Biomass Burning Analysis (SAMBBA) field experiment. This study will aid future work examining the impact of biomass burning on weather, climate and air quality. During the dry season there were significant contrasts in the composition and vertical distribution of haze between western and eastern regions of tropical South America. Owing to an active or residual convective mixing layer, the aerosol abundance was similar from the surface to similar to 1.5 km in the west and similar to 3 km in the east. Black carbon mass loadings were double as much in the east (1.7 mu g m(-3)) than the west (0.85 mu g m(-3)), but aerosol scattering coefficients at 550 nm were similar (similar to 120 Mm(-1)), as too were CO near-surface concentrations (310-340 ppb). We attribute these contrasts to the more flaming combustion of Cerrado fires in the east and more smouldering combustion of deforestation and pasture fires in the west. Horizontal wind shear was important in inhibiting mixed layer growth and plume rise, in addition to advecting pollutants from the Cerrado regions into the remote tropical forest of central Amazonia. Thin layers above the mixing layer indicate the roles of both plume injection and shallow moist convection in delivering pollution to the lower free troposphere. However, detrainment of large smoke plumes into the upper free troposphere was very infrequently observed. Our results reiterate that thermodynamics control the pollutant vertical distribution and thus point to the need for correct model representation so that the spatial distribution and vertical structure of biomass burning smoke is captured. We observed an increase of aerosol abundance relative to CO with altitude both in the background haze and plume enhancement ratios. It is unlikely associated with thermodynamic partitioning, aerosol deposition or local non-fire sources. We speculate it may be linked to long-range transport from West Africa or fire combustion efficiency coupled to plume injection height. Further enquiry is required to explain the phenomenon and explore impacts on regional climate and air quality.</t>
  </si>
  <si>
    <t>[Darbyshire, Eoghan; Morgan, William T.; Allan, James D.; Liu, Dantong; Flynn, Michael J.; Dorsey, James R.; O'Shea, Sebastian J.; Lowe, Douglas; Coe, Hugh] Univ Manchester, Ctr Atmospher Sci, Manchester, Lancs, England; [Szpek, Kate; Marenco, Franco; Johnson, Ben T.; Haywood, Jim M.] Met Off, Exeter, Devon, England; [Bauguitte, Stephane] Univ Cranfield, FAAM, Cranfield, Beds, England; [Haywood, Jim M.] Univ Exeter, CEMPS, Exeter, Devon, England; [Brito, Joel F.; Artaxo, Paulo] Univ Sao Paulo, Phys Inst, Sao Paulo, Brazil; [Longo, Karla M.] Natl Inst Space Res INPE, Sao Jose Dos Campos, Brazil; [Brito, Joel F.] Univ Clermt Auvergne, Lab Meteorol Phys LaMP, Aubiere, France; [Longo, Karla M.] NASA, Goddard Space Flight Ctr, Greenbelt, MD USA; [Longo, Karla M.] USRA GESTAR, Greenbelt, MD USA</t>
  </si>
  <si>
    <t>University of Manchester; Met Office - UK; Cranfield University; University of Exeter; Universidade de Sao Paulo; Instituto Nacional de Pesquisas Espaciais (INPE); National Aeronautics &amp; Space Administration (NASA); NASA Goddard Space Flight Center</t>
  </si>
  <si>
    <t>F. de Brito, Joel/0000-0002-4420-9442; Allan, James/0000-0001-6492-4876; Liu, Dantong/0000-0003-3768-1770; Artaxo, Paulo/0000-0001-7754-3036; Marenco, Franco/0000-0002-1833-1102; Szpek, Kate/0000-0002-2073-586X; Coe, Hugh/0000-0002-3264-1713; Johnson, Ben/0000-0003-3334-9295; Haywood, Jim/0000-0002-2143-6634; Longo de Freitas, Karla Maria/0009-0005-7181-7231; O'Shea, Sebastian/0000-0002-0489-1723; Darbyshire, Eoghan/0000-0002-5119-7259</t>
  </si>
  <si>
    <t>1680-7316</t>
  </si>
  <si>
    <t>10.5194/acp-19-5771-2019</t>
  </si>
  <si>
    <t>http://dx.doi.org/10.5194/acp-19-5771-2019</t>
  </si>
  <si>
    <t>Liu T.; Yu L.; Bu K.; Yang J.; Yan F.; Zhang S.; Li G.; Jiao Y.; Liu S.</t>
  </si>
  <si>
    <t>Liu, Tingxiang (48561444300); Yu, Lingxue (56058873700); Bu, Kun (56059635800); Yang, Jiuchun (35110776000); Yan, Fengqin (56235779400); Zhang, Shuwen (35094853500); Li, Guangshuai (57240828800); Jiao, Yue (57241155000); Liu, Shizhuo (57368987400)</t>
  </si>
  <si>
    <t>Thermal and moisture response to land surface changes across different ecosystems over Heilong-Amur River Basin</t>
  </si>
  <si>
    <t>Green vegetation fraction (GVF); Land surface changes; Remote sensing; The Heilong-Amur River Basin; Thermal and moisture feedback; Weather Research and Forecasting (WRF)</t>
  </si>
  <si>
    <t>Climate; Climate Change; Ecosystem; Forests; Rivers; Amur River; Climate models; Ecosystems; Farms; Forestry; Rivers; Satellites; Soil moisture; Surface measurement; Vegetation; Watersheds; Weather forecasting; rain; %moisture; Green vegetation fraction; Heilong river (Amur); Land surface change; Remote-sensing; River basins; The heilong-amur river basin; Thermal; Thermal and moisture feedback; Vegetation fractions; Weather research and forecasting; atmospheric moisture; climate modeling; climate prediction; evapotranspiration; remote sensing; satellite data; satellite imagery; weather forecasting; agricultural land; Article; climate model; climate warming; controlled study; cooling; ecosystem; environmental impact; evapotranspiration; feedback system; forest; glycation; grassland; land use; moisture; river basin; seasonal variation; soil moisture; temperature measurement; tropical forest; climate; climate change; river; Remote sensing</t>
  </si>
  <si>
    <t>The Heilong-Amur River Basin (HARB) in Northeast Asia has experienced distinct land surface changes during the past 40 years due to extensive ecological restoration programs, agricultural management, and grassland grazing in different ecosystems. However, the regional climate impact caused by the long-term spatially heterogeneous land surface changes in this mid-high latitude region is not well documented. Therefore, this study used multi-source satellite measurements records and a high-resolution land-atmosphere coupled regional climate model (WRF) to investigate the land surface changes and their associated thermal and moisture impacts across three main ecosystems over the Heilong-Amur River basin from 1982 to 2018. Firstly, satellite observations indicated an overall greening in HARB, with variations across ecosystems. The significant summer farmland greening is the most representative, with the farmland green vegetation fraction (GVF) remarkably increasing by 7.78% in summer. The forest greening magnitude is stronger in spring (3.42%) than in summer (2.85%), while the grassland vegetation showed some local browning signals in summer. Secondly, our simulated results showed the summer farmland greening accelerated evapotranspiration (ET) by 0.161 mm/d and significantly cools the surface temperature by 0.508 °C averaged at the ecosystem scale, which was highly correlated with the satellite observations but with lower cooling magnitude. The forest greening brought less surface cooling in spring than summer due to the stronger albedo feedback, despite with greater increase in GVF and ET. While with the opposite process, the local grassland browning leads to consistent warming effects, which can be detected from both satellite observations and our simulation results. Finally, our results also found that rainfall increasing averagely at the ecosystem scale can't fully compensate the water emission from enhanced ET due to the surface greening, contributing to soil moisture decline in both farmland and relative dry forests. © 2021 Elsevier B.V.</t>
  </si>
  <si>
    <t>Liu T., College of Geography Science, Changchun Normal University, Changchun, 130032, China, Northeast Institute of Geography and Agroecology, Chinese Academy of Sciences, Changchun, 130102, China; Yu L., Northeast Institute of Geography and Agroecology, Chinese Academy of Sciences, Changchun, 130102, China; Bu K., Northeast Institute of Geography and Agroecology, Chinese Academy of Sciences, Changchun, 130102, China; Yang J., Northeast Institute of Geography and Agroecology, Chinese Academy of Sciences, Changchun, 130102, China; Yan F., State Key Laboratory of Resources and Environmental Information System, Institute of Geographical Sciences and Natural Resources Research, CAS, Beijing, 100101, China; Zhang S., Northeast Institute of Geography and Agroecology, Chinese Academy of Sciences, Changchun, 130102, China; Li G., College of Geography Science, Changchun Normal University, Changchun, 130032, China, Northeast Institute of Geography and Agroecology, Chinese Academy of Sciences, Changchun, 130102, China; Jiao Y., Northeast Institute of Geography and Agroecology, Chinese Academy of Sciences, Changchun, 130102, China, Liaoning Normal University, Dalian, 116029, China; Liu S., College of Geography Science, Changchun Normal University, Changchun, 130032, China</t>
  </si>
  <si>
    <t>College of Geography Science, Changchun Normal University, Changchun, 130032, China; Northeast Institute of Geography and Agroecology, Chinese Academy of Sciences, Changchun, 130102, China; State Key Laboratory of Resources and Environmental Information System, Institute of Geographical Sciences and Natural Resources Research, CAS, Beijing, 100101, China; Liaoning Normal University, Dalian, 116029, China</t>
  </si>
  <si>
    <t>48561444300; 56058873700; 56059635800; 35110776000; 56235779400; 35094853500; 57240828800; 57241155000; 57368987400</t>
  </si>
  <si>
    <t>10.1016/j.scitotenv.2021.151799</t>
  </si>
  <si>
    <t>https://www.scopus.com/inward/record.uri?eid=2-s2.0-85121004221&amp;doi=10.1016%2fj.scitotenv.2021.151799&amp;partnerID=40&amp;md5=43bef1c744aa0c0098f769cd27dabe44</t>
  </si>
  <si>
    <t>Bennett, AC; Arndt, SK; Bennett, LT; Knauer, J; Beringer, J; Griebel, A; Hinko-Najera, N; Liddell, MJ; Metzen, D; Pendall, E; Silberstein, RP; Wardlaw, TJ; Woodgate, W; Haverd, V</t>
  </si>
  <si>
    <t>Bennett, Alison C.; Arndt, Stefan K.; Bennett, Lauren T.; Knauer, Jurgen; Beringer, Jason; Griebel, Anne; Hinko-Najera, Nina; Liddell, Michael J.; Metzen, Daniel; Pendall, Elise; Silberstein, Richard P.; Wardlaw, Timothy J.; Woodgate, William; Haverd, Vanessa</t>
  </si>
  <si>
    <t>Thermal optima of gross primary productivity are closely aligned with mean air temperatures across Australian wooded ecosystems</t>
  </si>
  <si>
    <t>air temperature; broadleaved evergreen tree; climate change; Eddy covariance; forest; gross primary production; savanna; thermal optima</t>
  </si>
  <si>
    <t>CARBON-DIOXIDE; FOREST PHOTOSYNTHESIS; GLOBAL DISTRIBUTION; LEAF TEMPERATURE; BOUNDARY-LINE; EXCHANGE; CLIMATE; LIGHT; TREE; VEGETATION</t>
  </si>
  <si>
    <t>Gross primary productivity (GPP) of wooded ecosystems (forests and savannas) is central to the global carbon cycle, comprising 67%-75% of total global terrestrial GPP. Climate change may alter this flux by increasing the frequency of temperatures beyond the thermal optimum of GPP (T-opt). We examined the relationship between GPP and air temperature (Ta) in 17 wooded ecosystems dominated by a single plant functional type (broadleaf evergreen trees) occurring over a broad climatic gradient encompassing five ecoregions across Australia ranging from tropical in the north to Mediterranean and temperate in the south. We applied a novel boundary-line analysis to eddy covariance flux observations to (a) derive ecosystem GPP-Ta relationships and T-opt (including seasonal analyses for five tropical savannas); (b) quantitatively and qualitatively assess GPP-Ta relationships within and among ecoregions; (c) examine the relationship between T-opt and mean daytime air temperature (MDTa) across all ecosystems; and (d) examine how down-welling short-wave radiation (Fsd) and vapour pressure deficit (VPD) influence the GPP-Ta relationship. GPP-Ta relationships were convex parabolas with narrow curves in tropical forests, tropical savannas (wet season), and temperate forests, and wider curves in temperate woodlands, Mediterranean woodlands, and tropical savannas (dry season). Ecosystem T-opt ranged from 15celcius (temperate forest) to 32celcius (tropical savanna-wet and dry seasons). The shape of GPP-Ta curves was largely determined by daytime Ta range, MDTa, and maximum GPP with the upslope influenced by Fsd and the downslope influenced by VPD. Across all ecosystems, there was a strong positive linear relationship between T-opt and MDTa (Adjusted R-2: 0.81; Slope: 1.08) with T-opt exceeding MDTa by &gt;1celcius at all but two sites. We conclude that ecosystem GPP has adjusted to local MDTa within Australian broadleaf evergreen forests and that GPP is buffered against small Ta increases in the majority of these ecosystems.</t>
  </si>
  <si>
    <t>[Bennett, Alison C.; Arndt, Stefan K.] Univ Melbourne, Sch Ecosyst &amp; Forest Sci, Richmond, Vic, Australia; [Bennett, Lauren T.; Hinko-Najera, Nina] Univ Melbourne, Sch Ecosyst &amp; Forest Sci, Creswick, Vic, Australia; [Knauer, Jurgen; Haverd, Vanessa] CSIRO, Oceans &amp; Atmosphere, Canberra, ACT, Australia; [Beringer, Jason; Silberstein, Richard P.] Univ Western Australia, Sch Agr &amp; Environm, Crawley, WA, Australia; [Griebel, Anne; Metzen, Daniel; Pendall, Elise] Western Sydney Univ, Hawkesbury Inst Environm, Penrith, NSW, Australia; [Liddell, Michael J.] James Cook Univ, Ctr Trop Environm &amp; Sustainabil Sci, Cairns, Qld, Australia; [Liddell, Michael J.] James Cook Univ, Coll Sci &amp; Engn, Cairns, Qld, Australia; [Silberstein, Richard P.] Edith Cowan Univ, Sch Sci, Ctr Ecosyst Management, Joondalup, WA, Australia; [Wardlaw, Timothy J.] Univ Tasmania, ARC Ctr Forest Value, Hobart, Tas, Australia; [Woodgate, William] CSIRO, Land &amp; Water, Canberra, ACT, Australia; [Woodgate, William] Univ Queensland, Sch Earth &amp; Environm Sci, St Lucia, Qld, Australia</t>
  </si>
  <si>
    <t>University of Melbourne; University of Melbourne; Commonwealth Scientific &amp; Industrial Research Organisation (CSIRO); University of Western Australia; Western Sydney University; James Cook University; James Cook University; Edith Cowan University; University of Tasmania; Commonwealth Scientific &amp; Industrial Research Organisation (CSIRO); CSIRO Land &amp; Water; University of Queensland</t>
  </si>
  <si>
    <t>Griebel, Anne/0000-0002-4476-8279; Silberstein, Richard/0000-0002-9704-782X; Bennett, Alison C/0000-0002-8249-976X; Knauer, Juergen/0000-0002-4947-7067; Bennett, Lauren/0000-0003-2472-062X; Hinko-Najera, Nina/0000-0003-1253-7414; Beringer, Jason/0000-0002-4619-8361; Pendall, Elise/0000-0002-1651-8969; Arndt, Stefan/0000-0001-7086-9375</t>
  </si>
  <si>
    <t>10.1111/gcb.15760</t>
  </si>
  <si>
    <t>http://dx.doi.org/10.1111/gcb.15760</t>
  </si>
  <si>
    <t>Jin, W; Li, HZ; Wang, JZ; Zhao, LL; Li, XL; Fan, W; Chen, JS</t>
  </si>
  <si>
    <t>Jin, Wang; Li, Hongzhong; Wang, Junzhe; Zhao, Longlong; Li, Xiaoli; Fan, Wei; Chen, Jinsong</t>
  </si>
  <si>
    <t>Thermodynamic characteristics of the hot-temperature cavity generated by the spark discharge in saline water</t>
  </si>
  <si>
    <t>Remote sensing ecological index; Urbanization; Asian coasts; Environmental quality</t>
  </si>
  <si>
    <t>REMOTE-SENSING TECHNIQUES; LAND-COVER; COASTAL ZONE; FOREST DEGRADATION; CHLOROPHYLL-A; SATELLITE; INDEX; QUALITY; GIS; VEGETATION</t>
  </si>
  <si>
    <t>With urbanization and anthropogenic pressures, the eco-environmental quality of East and Southeast Asian coastal regions has undergone drastic changes in the 21st century. To assess these environmental variations and realize regional sustainable development goals, a quantitative monitoring of the eco-environment is necessary, but challenging. The remote sensing ecological index (RSEI) was recently proposed and applied to quantitatively monitor the eco-environmental quality, but bias during multitemporal observations is a major limitation. Thus, a novel method, Continuous Remote Sensing Ecological Index (CRSEI), was developed in this study to enable constant and objective monitoring of large-scale and long-term environmental changes in the coastal regions of East and Southeast Asia. To reduce the multitemporal bias of pixels caused by imaging conditions and sensor status, a change detection algorithm requiring limited auxiliary data was developed. High-resolution images show that the CRSEI enables adequate multitemporal monitoring of eco-environmental changes with fewer false fluctuations on the local scale. The proposed CRSEI should deepen the current understanding of environmental changes and provide a solid scientific reference for environmental protection on multiple scales. The results of this research indicate that the eco-environmental quality of the east and southeast Asian coast remained generally stable during the studied period (2001-2019), with the mean CRSEI changed slightly from 5918 to 5856. However, on a regional level, each area revealed different conditions. First, the Korean Peninsula had relatively stable and well-maintained eco-environmental quality with a CRSEI of around 5500 during 2001-2019. Second, The North China coast had lower eco-environmental quality compared to other regions, but it showed the most improvement, with the CRSEI increasing from 2719 to 2807. Third, the eco-environmental quality of South China and Myanmar's coastal region remained relatively stable, with a CRSEI of around 5730 and 6720, respectively. Fourth, the continental coast of some Southeast Asian countries, particularly Vietnam and Cambodia, experienced a significant decline in eco-environmental quality, as indicated by a dramatic decrease in the CRSEI from 6751 to 6527. Notably, the areas with declining eco-environmental quality were concentrated in the western border regions of Cambodia, where unrestricted cultivation has led to the destruction of tropical rainforests.</t>
  </si>
  <si>
    <t>[Jin, Wang; Wang, Junzhe] South China Normal Univ, Beidou Res Inst, Fac Engn, Foshan 528000, Peoples R China; [Jin, Wang; Li, Hongzhong; Zhao, Longlong; Li, Xiaoli; Chen, Jinsong] Chinese Acad Sci, Shenzhen Inst Adv Technol, Shenzhen 518055, Peoples R China; [Jin, Wang] Minist Nat Resources, Key Lab Nat Resources Monitoring Trop &amp; Subtrop Ar, Guangzhou 510631, Peoples R China; [Fan, Wei] Univ S Florida, Sch Geosci, Tampa, FL 33620 USA</t>
  </si>
  <si>
    <t>South China Normal University; Chinese Academy of Sciences; Shenzhen Institute of Advanced Technology, CAS; Ministry of Natural Resources of the People's Republic of China; State University System of Florida; University of South Florida</t>
  </si>
  <si>
    <t>Yuan, Ye/0009-0008-1640-7047</t>
  </si>
  <si>
    <t>10.1016/j.ecolind.2023.110739</t>
  </si>
  <si>
    <t>http://dx.doi.org/10.1016/j.ecolind.2023.110739</t>
  </si>
  <si>
    <t>Strangas, ML; Navas, CA; Rodrigues, MT; Carnaval, AC</t>
  </si>
  <si>
    <t>Strangas, Maria L.; Navas, Carlos A.; Rodrigues, Miguel T.; Carnaval, Ana C.</t>
  </si>
  <si>
    <t>Thermophysiology, microclimates, and species distributions of lizards in the mountains of the Brazilian Atlantic Forest</t>
  </si>
  <si>
    <t>species distributions; thermophysiology; montane lizards</t>
  </si>
  <si>
    <t>UPPER THERMAL LIMITS; CLIMATE-CHANGE; RAIN-FOREST; THERMOREGULATORY BEHAVIOR; MONTANE BIODIVERSITY; SPRINT PERFORMANCE; LOCAL ADAPTATION; RANGE SHIFTS; EVOLUTIONARY; NICHE</t>
  </si>
  <si>
    <t>Thermophysiological traits, particularly thermal tolerances and sensitivity, are key to understanding how organisms are affected by environmental conditions. In the face of ongoing climate change, determining how physiological traits structure species' ranges is especially important in tropical montane systems. In this study, we ask whether thermal sensitivity in physiological performance restricts montane lizards to high elevations and excludes them from the warmer environments reported at low elevations. For three montane lizard species in the Brazilian Atlantic Forest, we collect thermophysiological data from lizards in the highest elevation site of each species' distribution, and ask how well the individuals exhibiting those traits would perform across the Atlantic Forest. We use microclimatic and organism-specific models to directly relate environmental conditions to an organism's body temperature and physiological traits, and estimate measures of thermophysiological performance. Our findings demonstrate that thermophysiological constraints do not restrict montane lizards to high elevations in this system, and thus likely do not determine the warm boundaries of these montane species' distributions. Results also suggest that competition may be important in limiting the warm boundaries of the species' ranges for two of the focal species. These experimental results suggest that caution should be used when claiming that physiology drives patterns of diversity and endemism within montane environments. They also highlight the importance of interdisciplinary experimental studies that bridge the fields of evolution and ecology to improve predictions of biological responses to future environmental shifts.</t>
  </si>
  <si>
    <t>[Strangas, Maria L.; Carnaval, Ana C.] CUNY, Dept Biol, New York, NY 10021 USA; [Strangas, Maria L.; Carnaval, Ana C.] CUNY, Grad Ctr, Dept Biol, New York, NY 10016 USA; [Navas, Carlos A.] Univ Sao Paulo, Physiol, Sao Paulo, SP, Brazil; [Rodrigues, Miguel T.] Univ Sao Paulo, Zool, Sao Paulo, SP, Brazil</t>
  </si>
  <si>
    <t>City University of New York (CUNY) System; City University of New York (CUNY) System; Universidade de Sao Paulo; Universidade de Sao Paulo</t>
  </si>
  <si>
    <t>Strangas, Maria/0000-0002-0971-0688; Carnaval, Ana/0000-0002-4399-1313</t>
  </si>
  <si>
    <t>10.1111/ecog.03330</t>
  </si>
  <si>
    <t>http://dx.doi.org/10.1111/ecog.03330</t>
  </si>
  <si>
    <t>Falk, MT; Hagsten, E</t>
  </si>
  <si>
    <t>Falk, Martin Thomas; Hagsten, Eva</t>
  </si>
  <si>
    <t>Threat Perception and Adaptive Capacity of Natural World Heritage Site Management</t>
  </si>
  <si>
    <t>ENVIRONMENTAL MANAGEMENT</t>
  </si>
  <si>
    <t>Natural World Heritage sites; Threats; Adaptive capacity; Climate change; Ordered Probit model</t>
  </si>
  <si>
    <t>YOSEMITE-NATIONAL-PARK; CLIMATE-CHANGE ADAPTATION; ENVIRONMENTAL-CHANGE; PROTECTED AREAS; TOURISM; FIRE; FOREST; CONSERVATION; IMPACTS; ISLAND</t>
  </si>
  <si>
    <t>This study offers new insights into the largest threats to natural and mixed World Heritage sites in developed countries as considered by their management. In addition to this, the capacity of the management to deal with threats is examined. An Ordered Probit model is used that distinguishes three groups of threats and four categories of adaptive capacity of the management. Data originate from the 2014 UNESCO Periodic Report II for sites in economically advanced countries (Europe, North America, Australia, New Zealand, Japan and South Korea) linked to the World Heritage Site database. Estimation results reveal that the probability of a major threat to World Heritage sites is perceived to be highest in the category of climate change and extreme weather events, followed by local conditions affecting the physical structure (temperature, rain, dust). Sites in tropical climates are perceived as significantly more threatened, as are those earlier listed as in danger. The likelihood of perceiving a major threat is highest in Turkey, Italy, Norway and North America. Threats related to climate change are those the management has the lowest capacity to deal with when other important aspects are controlled for. Large and natural areas have a higher perceived administrative capacity to deal with threats than others.</t>
  </si>
  <si>
    <t>[Falk, Martin Thomas; Hagsten, Eva] Univ South Eastern Norway, Sch Business, Dept Business &amp; IT, Campus Bo,Gullbringvegen 36, N-3800 Bo, Norway</t>
  </si>
  <si>
    <t>Hagsten, Eva/0000-0001-7091-1449; Falk, Martin Thomas/0000-0003-0518-6513</t>
  </si>
  <si>
    <t>0364-152X</t>
  </si>
  <si>
    <t>10.1007/s00267-022-01780-y</t>
  </si>
  <si>
    <t>http://dx.doi.org/10.1007/s00267-022-01780-y</t>
  </si>
  <si>
    <t>Nerlekar, AN; Munje, A; Mhaisalkar, P; Hiremath, AJ; Veldman, JW</t>
  </si>
  <si>
    <t>Nerlekar, Ashish N.; Munje, Avishkar; Mhaisalkar, Pranav; Hiremath, Ankila J.; Veldman, Joseph W.</t>
  </si>
  <si>
    <t>Tillage agriculture and afforestation threaten tropical savanna plant communities across a broad rainfall gradient in India</t>
  </si>
  <si>
    <t>biodiversity; fire; grassland; herbivores; India; land-use change; plant species richness</t>
  </si>
  <si>
    <t>LAND-USE; SPECIES DIVERSITY; GRASSLAND; PATTERNS; BIODIVERSITY; FOREST; CONSERVATION; RESTORATION; MANAGEMENT; VEGETATION</t>
  </si>
  <si>
    <t>The consequences of land-use change for savanna biodiversity remain undocumented in most regions of tropical Asia. One such region is western Maharashtra, India, where old-growth savannas occupy a broad rainfall gradient and are increasingly rare due to agricultural conversion and afforestation.To understand the consequences of land-use change, we sampled herbaceous plant communities of old-growth savannas and three alternative land-use types: tree plantations, tillage agriculture and agricultural fallows (n = 15 sites per type). Study sites spanned 457 to 1954 mm of mean annual precipitation-corresponding to the typical rainfall range of mesic savannas globally.Across the rainfall gradient, we found consistent declines in old-growth savanna plant communities due to land-use change. Local-scale native species richness dropped from a mean of 12 species/m(2) in old-growth savannas to 8, 6 and 3 species/m(2) in tree plantations, fallows and tillage agriculture, respectively. Cover of native plants declined from a mean of 49% in old-growth savannas to 27% in both tree plantations and fallows, and 4% in tillage agriculture. Reduced native cover coincided with increased cover of invasive species in tree plantations (18%), fallows (18%) and tillage agriculture (3%).In analyses of community composition, tillage agriculture was most dissimilar to old-growth savannas, while tree plantations and fallows showed intermediate dissimilarity. These compositional changes were driven partly by the loss of characteristic savanna species: 65 species recorded in old-growth savannas were absent in other land uses. Indicator analysis revealed 21 old-growth species, comprised mostly of native savanna specialists. Indicators of tree plantations (nine species) and fallows (13 species) were both invasive and native species, while the two indicators of tillage agriculture were invasive. As reflective of declines in savanna communities, mean native perennial graminoid cover of 27% in old-growth savannas dropped to 9%, 7%, and 0.1% in tree plantations, fallows and tillage agriculture, respectively.Synthesis. Agricultural conversion and afforestation of old-growth savannas in India destroys and degrades herbaceous plant communities that do not spontaneously recover on fallowed land. Efforts to conserve India's native biodiversity should encompass the country's widespread savanna biome and seek to limit conversion of irreplaceable old-growth savannas.</t>
  </si>
  <si>
    <t>[Nerlekar, Ashish N.; Veldman, Joseph W.] Texas A&amp;M Univ, Dept Ecol &amp; Conservat Biol, College Stn, TX 77843 USA; [Munje, Avishkar] Fergusson Coll, Pune, Maharashtra, India; [Mhaisalkar, Pranav] Brandenburg Tech Univ Cottbus, Cottbus, Germany; [Hiremath, Ankila J.] Ashoka Trust Res Ecol &amp; Environm, Bengaluru, Karnataka, India</t>
  </si>
  <si>
    <t>Texas A&amp;M University System; Texas A&amp;M University College Station; Brandenburg University of Technology Cottbus</t>
  </si>
  <si>
    <t>Mhaisalkar, Pranav/0000-0003-1077-1856; Hiremath, Ankila/0000-0002-9708-2959; Munje, Avishkar/0009-0005-2377-8928</t>
  </si>
  <si>
    <t>10.1111/1365-2745.14221</t>
  </si>
  <si>
    <t>http://dx.doi.org/10.1111/1365-2745.14221</t>
  </si>
  <si>
    <t>Quisehuatl-Medina, A; Webb, CO; Mendez-Toribio, M; González, C; Hubbell, SP; Lopez-Toledo, L</t>
  </si>
  <si>
    <t>Quisehuatl-Medina, Abdieel; Webb, Campbell O.; Mendez-Toribio, Moises; Gonzalez, Clementina; Hubbell, Stephen P.; Lopez-Toledo, Leonel</t>
  </si>
  <si>
    <t>Topography drives tree-habitat association and functional and phylogenetic structure in the northernmost tropical dry forest of the Americas</t>
  </si>
  <si>
    <t>PLANT ECOLOGY &amp; DIVERSITY</t>
  </si>
  <si>
    <t>Community-weighted mean; habitat specialisation; phylogenetic beta-diversity; physiographic factors; tree life stages</t>
  </si>
  <si>
    <t>LIFE-HISTORY; SPECIES DISTRIBUTIONS; COMMUNITY STRUCTURE; DIVERSITY PATTERNS; SOIL NUTRIENTS; BETA-DIVERSITY; WATER STORAGE; DROUGHT; TRAITS; MECHANISMS</t>
  </si>
  <si>
    <t>BackgroundPlant species composition and structural attributes are related to physiographic factors such as slope orientation and topographic position. This relationship is accentuated with increasing seasonality in temperature and precipitation.AimsWe quantified the relationship between topography and the taxonomic, functional and phylogenetic community composition of woody species at the northernmost distribution of seasonally dry tropical forests (STDF) in the Americas.MethodsWe related slope orientation (north-facing vs. south-facing) and position (upper slope vs. lower slope) to the distribution of species, assessed their habitat preference by life stage (juvenile vs. adult) and compared the observed phylogenetic distance of species against random species assemblages.ResultsOur results showed the segregation of two species groups in both life stages is related to slope orientation, but not to topographic position. We found a strong habitat association for 68% of the species with both juveniles and adults similarly associated with the same habitat. Slope orientation was related to taxonomic, functional and phylogenetic structure, but it differed in the two life stages.ConclusionsThe functional and evolutionary segregation of species between north-facing vs. south-facing habitats indicates that species are non-randomly distributed; suggesting that deterministic mechanisms (e.g. topographic habitat specialisation) are operating at a local scale. Slope orientation drives the species-habitat association, and functional/phylogenetic structure of the northernmost tropical dry forests on the American continent.Juveniles and adults of tree species share similar habitat association patterns, conserving habitat preference.In both life stages, the functional and phylogenetic structure of trees was clearly differentiated between north-facing and south-facing slopes, but similar within each slope.Dry forest tree species are non-randomly distributed among topographic habitats.The contrasting periods of water availability in the soil and solar radiation between slopes have revealed emerging patterns of topographic habitat specialisation.</t>
  </si>
  <si>
    <t>[Quisehuatl-Medina, Abdieel; Gonzalez, Clementina; Lopez-Toledo, Leonel] Univ Michoacana, Inst Invest Recursos Nat, Morelia, Mexico; [Webb, Campbell O.] Univ Alaska Museum North, Herbarium ALA, Fairbanks, AK USA; [Mendez-Toribio, Moises] Red Divers Biol Occidente Mexicano, Inst Ecol, Patzcuaro, Michoacan, Mexico; [Mendez-Toribio, Moises] Consejo Nacl Human Ciencias &amp; Tecnol, Mexico City, Mexico; [Hubbell, Stephen P.] Univ Calif Los Angeles, Dept Ecol &amp; Evolutionary Biol, Los Angeles, CA USA; [Lopez-Toledo, Leonel] Yale Sch Environm, Sch Environm, New Haven, CT 06511 USA</t>
  </si>
  <si>
    <t>Universidad Michoacana de San Nicolas de Hidalgo; Instituto de Ecologia - Mexico; University of California System; University of California Los Angeles</t>
  </si>
  <si>
    <t>Lopez-Toledo, Leonel/0000-0003-3424-5746; Webb, Campbell/0000-0003-1031-3249; Gonzalez, Clementina/0000-0003-2048-069X</t>
  </si>
  <si>
    <t>1755-0874</t>
  </si>
  <si>
    <t>5-6</t>
  </si>
  <si>
    <t>10.1080/17550874.2023.2286233</t>
  </si>
  <si>
    <t>http://dx.doi.org/10.1080/17550874.2023.2286233</t>
  </si>
  <si>
    <t>Umaña, MN; Cao, M; Lin, LX; Swenson, NG; Zhang, CC</t>
  </si>
  <si>
    <t>Umana, Maria Natalia; Cao, Min; Lin, Luxiang; Swenson, Nathan G.; Zhang, Caicai</t>
  </si>
  <si>
    <t>Trade-offs in above- and below-ground biomass allocation influencing seedling growth in a tropical forest</t>
  </si>
  <si>
    <t>China; leaf mass fraction; optimal partition theory; root mass fraction; seedlings; stem mass fraction; tropical forest; Xishuangbanna</t>
  </si>
  <si>
    <t>RAIN-FOREST; PRECIPITATION GRADIENT; PHOSPHORUS LIMITATION; SOIL NUTRIENTS; ROOT BIOMASS; NITROGEN; TRAITS; LEAF; RESPONSES; LIGHT</t>
  </si>
  <si>
    <t>Plants allocate biomass to different organs in response to resource variation for maximizing performance, yet we lack a framework that adequately integrates plant responses to the simultaneous variation in above- and below-ground resources. Although traditionally, the optimal partition theory (OPT) has explained patterns of biomass allocation in response to a single limiting resource, it is well-known that in natural communities multiple resources limit growth. We study trade-offs involved in plant biomass allocation patterns and their effects on plant growth under variable below- and above-ground resources-light, soil N and P-for seedling communities. We collected information on leaf, stem and root mass fractions for more than 1,900 seedlings of 97 species paired with growth data and local-scale variation in abiotic resources from a tropical forest in China. We identified two trade-off axes that define the mass allocation strategies for seedlings-allocation to photosynthetic versus non-photosynthetic tissues and allocation to roots over stems-that responded to the variation in soil P and N and light. Yet, the allocation patterns did not always follow predictions of OPT in which plants should allocate biomass to the organ that acquires the most limiting resource. Limited soil N resulted in high allocation to leaves at the expense of non-photosynthetic tissues, while the opposite trend was found in response to limited soil P. Also, co-limitation in above- and below-ground resources (light and soil P) led to mass allocation to stems at the expense of roots. Finally, we found that growth increased under high-light availability and soil P for seedlings that invested more in photosynthetic over non-photosynthetic tissues or/and that allocated mass to roots at the expense of stem. Synthesis. Biomass allocation patterns to above- and below-ground tissues are described by two independent trade-offs that allow plants to have divergent allocation strategies (e.g. high root allocation at the expense of stem or high leaf allocation at the expense of allocation to non-photosynthetic tissues) and enhance growth under different limiting resources. Identifying the trade-offs driving biomass allocation is important to disentangle plant responses to the simultaneous variation in resources in diverse forest communities.</t>
  </si>
  <si>
    <t>[Umana, Maria Natalia] Univ Michigan, Dept Ecol &amp; Evolutionary Biol, Ann Arbor, MI 48109 USA; [Cao, Min; Lin, Luxiang] Chinese Acad Sci, Key Lab Trop Forest Ecol, Xishuangbanna Trop Bot Garden, Kunming, Yunnan, Peoples R China; [Swenson, Nathan G.] Univ Maryland, Dept Biol, College Pk, MD 20742 USA; [Zhang, Caicai] Dali Univ, Inst Eastern Himalaya Biodivers Res, Dali, Peoples R China</t>
  </si>
  <si>
    <t>University of Michigan System; University of Michigan; Chinese Academy of Sciences; Xishuangbanna Tropical Botanical Garden, CAS; University System of Maryland; University of Maryland College Park; Dali University</t>
  </si>
  <si>
    <t>Umana, Maria Natalia/0000-0001-5876-7720; Swenson, Nathan/0000-0003-3819-9767; lin, lu xiang/0000-0003-2727-0871</t>
  </si>
  <si>
    <t>10.1111/1365-2745.13543</t>
  </si>
  <si>
    <t>http://dx.doi.org/10.1111/1365-2745.13543</t>
  </si>
  <si>
    <t>Carvalho, CE; Sfair, JC; Eller, CB; Menezes, BS; Menezes, MOT; Araújo, FS</t>
  </si>
  <si>
    <t>Carvalho, Carlos E.; Sfair, Julia C.; Eller, Cleiton B.; Menezes, Bruno S.; Menezes, Marcelo O. T.; Araujo, Francisca S.</t>
  </si>
  <si>
    <t>Tree height, leaf thickness and seed size drive Caatinga plants' sensitivity to climate change</t>
  </si>
  <si>
    <t>drought; hydraulic safety; neotropical dry forests; plant maximum height; range change; species distribution</t>
  </si>
  <si>
    <t>TROPICAL DRY FOREST; FUNCTIONAL-GROUPS; DROUGHT; HYDRAULICS; BIODIVERSITY; WATER; RESILIENCE; STRATEGIES; STABILITY; PHENOLOGY</t>
  </si>
  <si>
    <t>Aim: The Anthropocene climate crisis may shift the distribution range of various species. Global Climate Models predict an increase in temperature and changes in precipitation across the Brazilian tropical semiarid region. Based on the joint analysis of functional traits and plant distribution models, we aim to identify which functional traits define the vulnerability of plants to climate change. Location: Caatinga, Brazil. Taxon: Trees-shrub plants. Methods: We selected 36 species common to at least 25% of the floristic and phytosociological surveys made in the Brazilian semiarid region. We modelled both the current and future spatial distribution of these species and investigated whether functional traits, such as plant height, leaf area, leaf thickness, specific leaf area, stem specific density, and seed size can explain the range shifts of these species. Results: Models indicate that 58.4% of the species are expected to expand their distribution range in the future. These species tend to be shorter and produce large seeds and thin leaves, which confer higher hydraulic safety and resistance of seeds to prolonged droughts. Meanwhile, 41.6% of the species are expected to reduce their distribution ranges in the future. Most of these are characterized as tall individuals with thick leaves and small seeds. Conclusion: Species with traits that confer resistance to drought are likely to increase distribution towards the coast and to areas where the Caatinga borders with other domains. Also, these species with low height, thin leaves and large seeds may expand their distribution to the slopes and plateaus. The retraction of taller plants and with thicker leaves may have profound implications for the structure and functioning of Brazilian semiarid ecosystems, given their role in ecosystem processes and carbon cycle. Retractions can result in a reduction in the number of local species, which will impact regional biodiversity.</t>
  </si>
  <si>
    <t>[Carvalho, Carlos E.; Sfair, Julia C.; Eller, Cleiton B.; Menezes, Bruno S.; Araujo, Francisca S.] Univ Fed Ceara, Dept Biol, Grad Course Ecol &amp; Nat Resources, Campus Pici, BR-60440900 Fortaleza, Ceara, Brazil; [Sfair, Julia C.] Univ Estadual Ceara, Fac Educ Itapipoca, Itapipoca, Brazil; [Menezes, Marcelo O. T.] Fed Inst Educ Sci &amp; Technol Ceara, Educ Dept, Fortaleza, Brazil</t>
  </si>
  <si>
    <t>Universidade Federal do Ceara; Universidade Estadual do Ceara; Instituto Federal do Ceara (IFCE)</t>
  </si>
  <si>
    <t>de Araujo, Francisca Soares/0000-0003-4661-6137; Sfair, Julia C./0000-0003-3823-7233; Menezes, Bruno/0000-0003-1134-8996; Menezes, Marcelo Oliveira Teles de/0000-0003-2129-6843; Carvalho, Carlos/0000-0002-6203-7269</t>
  </si>
  <si>
    <t>10.1111/jbi.14717</t>
  </si>
  <si>
    <t>http://dx.doi.org/10.1111/jbi.14717</t>
  </si>
  <si>
    <t>Islam, M; Rahman, M; Gebrekirstos, A; Bräuning, A</t>
  </si>
  <si>
    <t>Islam, Mahmuda; Rahman, Mizanur; Gebrekirstos, Aster; Braeuning, Achim</t>
  </si>
  <si>
    <t>Tree-ring δ18O climate signals vary among tree functional types in South Asian tropical moist forests</t>
  </si>
  <si>
    <t>Oxygen isotopes; Tree rings; Tropical forests; Functional traits; Shade tolerance; Restoration; Bangladesh</t>
  </si>
  <si>
    <t>CO2 ENRICHMENT FACE; STABLE-ISOTOPES; CELLULOSE DELTA-O-18; OXYGEN ISOTOPES; TOONA-CILIATA; GROWTH RINGS; TIME-SERIES; LEAF WATER; CARBON; RESPONSES</t>
  </si>
  <si>
    <t>We present the first annually resolved and statistically reliable tree-ring delta O-18 (delta O-18(T)) chronologies for the three South Asian tropical moist forest tree species (Chukrasia tabularis A. Juss., Toona ciliata M. Roem., and Lagerstroemia speciosa Roxb.) which differ in their shade tolerance and resistance to water stress. We found significantly higher mean delta(18)O(T )values in light-demanding T. ciliata than in intermediate shade tolerant C. tabularis and shade tolerant L. speciosa (p &lt; 0.001). delta O-18 in C. tabularis was mainly influenced by pre-monsoon vapor pressure deficit (VPD; r =-0.54, p &lt; 0.01) and post monsoon maximum temperature (T-max) (r = 0.52, p &lt; 0.01). delta O-18(T) in T. ciliata was strongly negatively correlated with a dry season drought index PDSI (r =0.65, p &lt; 0.001) and VPD (r = 0.58, p &lt; 0.001). Pre-monsoon T-max was strongly positively linked with delta O-18. in L. speciosa (r = 0.65, p &lt; 0.001), indicating that climatic influences on delta O-18(T). are species-specific and vary among tree functional types. Although there was a week correlation between local precipitation and delta O-18(T) in our studied species, we found a strong correlation between delta O-18. and precipitation at a larger spatial scale. Linear mixed effect models revealed that multiple factors improved model performance only in C tabularis, yielding the best model, which combined VPD and T-max. The top models in T. ciliata and L. speciosa induded only the single factors PDSI and T-max, highlighting that the way C. tabularis interacts with climate is more complex when compared with other two species. Our analyses suggest that stable oxygen isotope composition in tree rings of South Asian tropical moist forest trees are a suitable proxy of local and regional climate variability and are an important tool for understanding the physiological mechanisms associated with the global hydrological cycle. (C) 2020 Elsevier B.V. All rights reserved.</t>
  </si>
  <si>
    <t>[Islam, Mahmuda; Rahman, Mizanur; Gebrekirstos, Aster; Braeuning, Achim] Friedrich Alexander Univ Erlangen Nuremberg, Inst Geog, Wetterkreuz 15, D-91058 Erlangen, Germany; [Islam, Mahmuda; Rahman, Mizanur] Shahjalal Univ Sci &amp; Technol, Dept Forestry &amp; Environm Sci, Sylhet 3114, Bangladesh; [Gebrekirstos, Aster] World Agroforestry Ctr ICRAF, United Nations Ave,POB 30677-00100, Nairobi, Kenya</t>
  </si>
  <si>
    <t>University of Erlangen Nuremberg; Shahjalal University of Science &amp; Technology (SUST); CGIAR; World Agroforestry (ICRAF)</t>
  </si>
  <si>
    <t>Rahman, Mizanur/0000-0001-9011-2011; Islam, Mahmuda/0000-0003-3149-6582</t>
  </si>
  <si>
    <t>10.1016/j.scitotenv.2020.143939</t>
  </si>
  <si>
    <t>http://dx.doi.org/10.1016/j.scitotenv.2020.143939</t>
  </si>
  <si>
    <t>Dimson, M; Gillespie, TW</t>
  </si>
  <si>
    <t>Dimson, Monica; Gillespie, Thomas W.</t>
  </si>
  <si>
    <t>Trends in active restoration of tropical dry forest: Methods, metrics, and outcomes</t>
  </si>
  <si>
    <t>Active restoration; Outplanting; Performance metrics; Tropical dry forest</t>
  </si>
  <si>
    <t>INVASIVE GRASS; SEEDLING SURVIVAL; NATURAL REGENERATION; FUNCTIONAL TRAITS; SECONDARY FOREST; NURSE PLANTS; ECOLOGY; GROWTH; REINTRODUCTION; CONSERVATION</t>
  </si>
  <si>
    <t>Active restoration may be necessary to the recovery of degraded tropical dry forests, which are highly threatened but relatively understudied compared to other forest ecosystems. A greater understanding of how different treatments affect various performance metrics and general outcomes is needed. A literature review of active restoration from 2000 to 2019 identified 30 tropical dry forest restoration-related peer-reviewed articles. Grazing (50% of studies), fire (37%), and cultivation (27%) were the most frequent causes of dry forest ecosystem degradation, and invasive non-native species were reported present in the majority of studies. Common site management needs thus included control of competitive vegetation, as well as supplemental irrigation. Outplanted species were most often selected for their functional traits (57%) or local abundance (32%), while only three studies focused on reintroducing or enhancing populations of rare, endangered, or sensitive species. Survival was the most common metric used to measure outplanted seedling performance (88%) and ranged from 13% to 80% (mean 45%). Seedlings planted in mixed assemblages had significantly higher survival rates (median 63%) than those in single species plots (29%), and a moderately positive relationship was observed between survival and the number of species planted. Survival was significantly higher for treatments in which non-native vegetation was continuously controlled throughout the study (median 61%), as well as treatments that received supplemental water for a portion of (63%) or the entire (51%) monitoring period. Survival rates tended to be higher in protected sites (54%) than in sites without any protection status (30%), but this difference was not statistically significant. The cause of seedling mortality, reported in 63% of studies, was most often attributed to desiccation (including soil conditions, timing or lack of precipitation, competition for available water). In general, variation in the format and level of detail reported in the results limited the cross-study analysis that could be performed. Metrics other than survival were often underreported, particularly reproductive measures. The majority of papers also did not report project costs (80% of studies) or community engagement (73%). Results suggest that more diverse metrics and outcomes should be regularly reported in active restoration literature in order to improve best practices and broaden the scope of future research. Remotely-sensed metrics, for example, have the potential to complement field-based evaluations and increase the frequency of future monitoring efforts.</t>
  </si>
  <si>
    <t>[Dimson, Monica; Gillespie, Thomas W.] Univ Calif Los Angeles, Dept Geog, 1255 Bunche Hall, Los Angeles, CA 90095 USA</t>
  </si>
  <si>
    <t>University of California System; University of California Los Angeles</t>
  </si>
  <si>
    <t>Dimson, Monica/0000-0002-7689-5758</t>
  </si>
  <si>
    <t>10.1016/j.foreco.2020.118150</t>
  </si>
  <si>
    <t>http://dx.doi.org/10.1016/j.foreco.2020.118150</t>
  </si>
  <si>
    <t>Bauman D.; Fortunel C.; Cernusak L.A.; Bentley L.P.; McMahon S.M.; Rifai S.W.; Aguirre-Gutiérrez J.; Oliveras I.; Bradford M.; Laurance S.G.W.; Delhaye G.; Hutchinson M.F.; Dempsey R.; McNellis B.E.; Santos-Andrade P.; Ninantay-Rivera H.R.; Chambi Paucar J.R.; Phillips O.L.; Malhi Y.</t>
  </si>
  <si>
    <t>Bauman, David (57203557363); Fortunel, Claire (15030057700); Cernusak, Lucas A. (6603501932); Bentley, Lisa P. (36730825100); McMahon, Sean M. (7102013897); Rifai, Sami W. (56441308800); Aguirre-Gutiérrez, Jesús (54792726900); Oliveras, Imma (6507799089); Bradford, Matt (7102411220); Laurance, Susan G. W. (57201304604); Delhaye, Guillaume (57130805000); Hutchinson, Michael F. (7201506551); Dempsey, Raymond (57196910492); McNellis, Brandon E. (56766036500); Santos-Andrade, Paul E. (57197730628); Ninantay-Rivera, Hugo R. (57226026471); Chambi Paucar, Jimmy R. (57225992509); Phillips, Oliver L. (57405200800); Malhi, Yadvinder (7004035832)</t>
  </si>
  <si>
    <t>Tropical tree growth sensitivity to climate is driven by species intrinsic growth rate and leaf traits</t>
  </si>
  <si>
    <t>Climate Change; Forests; Plant Leaves; Trees; Tropical Climate; climate change; climate effect; functional response; growth response; rainforest; temperature effect; temporal variation; tropical forest; tropical region; water stress; climate change; forest; plant leaf; tree; tropic climate</t>
  </si>
  <si>
    <t>A better understanding of how climate affects growth in tree species is essential for improved predictions of forest dynamics under climate change. Long-term climate averages (mean climate) drive spatial variations in species’ baseline growth rates, whereas deviations from these averages over time (anomalies) can create growth variation around the local baseline. However, the rarity of long-term tree census data spanning climatic gradients has so far limited our understanding of their respective role, especially in tropical systems. Furthermore, tree growth sensitivity to climate is likely to vary widely among species, and the ecological strategies underlying these differences remain poorly understood. Here, we utilize an exceptional dataset of 49 years of growth data for 509 tree species across 23 tropical rainforest plots along a climatic gradient to examine how multiannual tree growth responds to both climate means and anomalies, and how species’ functional traits mediate these growth responses to climate. We show that anomalous increases in atmospheric evaporative demand and solar radiation consistently reduced tree growth. Drier forests and fast-growing species were more sensitive to water stress anomalies. In addition, species traits related to water use and photosynthesis partly explained differences in growth sensitivity to both climate means and anomalies. Our study demonstrates that both climate means and anomalies shape tree growth in tropical forests and that species traits can provide insights into understanding these demographic responses to climate change, offering a promising way forward to forecast tropical forest dynamics under different climate trajectories. © 2021 The Authors. Global Change Biology published by John Wiley &amp; Sons Ltd.</t>
  </si>
  <si>
    <t>Bauman D., Environmental Change Institute, School of Geography and the Environment, University of Oxford, Oxford, United Kingdom, Smithsonian Environmental Research Center, Edgewater, MD, United States, AMAP (Botanique et Modélisation de l’Architecture des Plantes et des Végétations), Université de Montpellier, CIRAD, CNRS, INRAE, IRD, Montpellier, France; Fortunel C., AMAP (Botanique et Modélisation de l’Architecture des Plantes et des Végétations), Université de Montpellier, CIRAD, CNRS, INRAE, IRD, Montpellier, France; Cernusak L.A., Centre for Tropical Environmental and Sustainability Science, College of Science and Engineering, James Cook University, Cairns, QLD, Australia; Bentley L.P., Department of Biology, Sonoma State University, Rohnert Park, CA, United States; McMahon S.M., Smithsonian Environmental Research Center, Edgewater, MD, United States; Rifai S.W., Environmental Change Institute, School of Geography and the Environment, University of Oxford, Oxford, United Kingdom, ARC Centre of Excellence for Climate Extremes, University of New South Wales, Sydney, NSW, Australia, Department of Environmental Science, Policy and Management, UC Berkeley, Berkeley, CA, United States; Aguirre-Gutiérrez J., Environmental Change Institute, School of Geography and the Environment, University of Oxford, Oxford, United Kingdom, Biodiversity Dynamics, Naturalis Biodiversity Center, Leiden, Netherlands; Oliveras I., Environmental Change Institute, School of Geography and the Environment, University of Oxford, Oxford, United Kingdom; Bradford M., CSIRO Land and Water, Tropical Forest Research Centre, Atherton, QLD, Australia; Laurance S.G.W., Centre for Tropical Environmental and Sustainability Science, College of Science and Engineering, James Cook University, Cairns, QLD, Australia; Delhaye G., Environmental Change Institute, School of Geography and the Environment, University of Oxford, Oxford, United Kingdom; Hutchinson M.F., Fenner School of Environment and Society, The Australian National University, Canberra, Australia; Dempsey R., Centre for Tropical Environmental and Sustainability Science, College of Science and Engineering, James Cook University, Cairns, QLD, Australia; McNellis B.E., Department of Plant and Environmental Sciences, New Mexico State University, Las Cruces, NM, United States; Santos-Andrade P., Universidad Nacional San Antonio Abad del Cusco, Cusco, Peru; Ninantay-Rivera H.R., Universidad Nacional San Antonio Abad del Cusco, Cusco, Peru; Chambi Paucar J.R., Universidad Nacional San Antonio Abad del Cusco, Cusco, Peru; Phillips O.L., School of Geography, University of Leeds, Leeds, United Kingdom; Malhi Y., Environmental Change Institute, School of Geography and the Environment, University of Oxford, Oxford, United Kingdom</t>
  </si>
  <si>
    <t>Environmental Change Institute, School of Geography and the Environment, University of Oxford, Oxford, United Kingdom; Smithsonian Environmental Research Center, Edgewater, MD, United States; AMAP (Botanique et Modélisation de l’Architecture des Plantes et des Végétations), Université de Montpellier, CIRAD, CNRS, INRAE, IRD, Montpellier, France; Centre for Tropical Environmental and Sustainability Science, College of Science and Engineering, James Cook University, Cairns, QLD, Australia; Department of Biology, Sonoma State University, Rohnert Park, CA, United States; ARC Centre of Excellence for Climate Extremes, University of New South Wales, Sydney, NSW, Australia; Department of Environmental Science, Policy and Management, UC Berkeley, Berkeley, CA, United States; Biodiversity Dynamics, Naturalis Biodiversity Center, Leiden, Netherlands; CSIRO Land and Water, Tropical Forest Research Centre, Atherton, QLD, Australia; Fenner School of Environment and Society, The Australian National University, Canberra, Australia; Department of Plant and Environmental Sciences, New Mexico State University, Las Cruces, NM, United States; Universidad Nacional San Antonio Abad del Cusco, Cusco, Peru; School of Geography, University of Leeds, Leeds, United Kingdom</t>
  </si>
  <si>
    <t>57203557363; 15030057700; 6603501932; 36730825100; 7102013897; 56441308800; 54792726900; 6507799089; 7102411220; 57201304604; 57130805000; 7201506551; 57196910492; 56766036500; 57197730628; 57226026471; 57225992509; 57405200800; 7004035832</t>
  </si>
  <si>
    <t>10.1111/gcb.15982</t>
  </si>
  <si>
    <t>https://www.scopus.com/inward/record.uri?eid=2-s2.0-85119986975&amp;doi=10.1111%2fgcb.15982&amp;partnerID=40&amp;md5=25e256aff9b0ef9bfad27cfa43061e8b</t>
  </si>
  <si>
    <t>Bulusu, M; Ellsäesser, F; Stiegler, C; Ahongshangbam, J; Marques, I; Hendrayanto, H; Röll, A; Hölscher, D</t>
  </si>
  <si>
    <t>Bulusu, Medha; Ellsasser, Florian; Stiegler, Christian; Ahongshangbam, Joyson; Marques, Isa; Hendrayanto, Hendrayanto; Roell, Alexander; Hoelscher, Dirk</t>
  </si>
  <si>
    <t>UAV-based thermography reveals spatial and temporal variability of evapotranspiration from a tropical rainforest</t>
  </si>
  <si>
    <t>close-range sensing; DATTUTDUT; heterogeneity; land surface temperature; seasonality; site conditions</t>
  </si>
  <si>
    <t>OIL PALM; MAPPING EVAPOTRANSPIRATION; ENERGY FLUXES; WATER; TRANSPIRATION; PLANTATIONS; TEMPERATURE; CALIBRATION; EXCHANGE; BALANCE</t>
  </si>
  <si>
    <t>Evapotranspiration (ET) from tropical forests plays a significant role in regulating the climate system. Forests are diverse ecosystems, encompass heterogeneous site conditions and experience seasonal fluctuations of rainfall. Our objectives were to quantify ET from a tropical rainforest using high-resolution thermal images and a simple modeling framework. In lowland Sumatra, thermal infrared (TIR) images were taken from an uncrewed aerial vehicle (UAV) of upland and riparian sites during both dry and wet seasons. We predicted ET from land surface temperature data retrieved from the TIR images by applying the DATTUTDUT energy balance model. We further compared the ET estimates to ground-based sap flux measurements for selected trees and assessed the plot-level spatial and temporal variability of ET across sites and seasons. Average ET across sites and seasons was 0.48 mm h-1, which is comparable to ET from a nearby commercial oil palm plantation where this method has been validated against eddy covariance measurements. For given trees, a positive correlation was found between UAV-based ET and tree transpiration derived from ground-based sap flux measurements, thereby corroborating the observed spatial patterns. Evapotranspiration at upland sites was 11% higher than at riparian sites across all seasons. The heterogeneity of ET was lower at upland sites than at riparian sites, and increased from the dry season to the wet season. This seasonally enhanced ET variability can be an effect of local site conditions including partial flooding and diverse responses of tree species to moisture conditions. These results improve our understanding of forest-water interactions in tropical forests and can aid the further development of vegetation-atmosphere models. Further, we found that UAV-based thermography using a simple, energy balance modeling scheme is a promising method for ET assessments of natural (forest) ecosystems, notably in data scarce regions of the world.</t>
  </si>
  <si>
    <t>[Bulusu, Medha; Ellsasser, Florian; Ahongshangbam, Joyson; Roell, Alexander; Hoelscher, Dirk] Univ Gottingen, Trop Silviculture &amp; Forest Ecol, Gottingen, Germany; [Ellsasser, Florian] Univ Twente, Dept Nat Resources, ITC, Enschede, Netherlands; [Stiegler, Christian] Univ Gottingen, Bioclimatol, Gottingen, Germany; [Ahongshangbam, Joyson] Univ Helsinki, Inst Atmospher &amp; Earth Syst Res, Helsinki, Finland; [Marques, Isa] Univ Goettingen, Chairs Stat &amp; Econometr, Gottingen, Germany; [Hendrayanto, Hendrayanto] Bogor Agr Univ IPB, Forest Management, Bogor, Indonesia; [Hoelscher, Dirk] Univ Gottingen, Ctr Biodivers &amp; Sustainable Land Use, Gottingen, Germany</t>
  </si>
  <si>
    <t>University of Gottingen; University of Twente; University of Gottingen; University of Helsinki; University of Gottingen; Bogor Agricultural University; University of Gottingen</t>
  </si>
  <si>
    <t>Stiegler, Christian/0000-0002-0130-2401; Ellsasser, Florian J./0000-0001-8746-4315; Bulusu, Medha/0000-0001-6756-6744; Roll, Alexander/0000-0001-9457-4459; Ahongshangbam, Joyson/0000-0002-2678-6879</t>
  </si>
  <si>
    <t>10.3389/ffgc.2023.1232410</t>
  </si>
  <si>
    <t>http://dx.doi.org/10.3389/ffgc.2023.1232410</t>
  </si>
  <si>
    <t>Bojórquez, A; Alvarez-Yépiz, JC; Búrquez, A; Martínez-Yrízar, A</t>
  </si>
  <si>
    <t>Bojorquez, Adrian; Alvarez-Yepiz, Juan C.; Burquez, Alberto; Martinez-Yrizar, Angelina</t>
  </si>
  <si>
    <t>Understanding and predicting frost-induced tropical tree mortality patterns</t>
  </si>
  <si>
    <t>extreme climatic events; forest dieback; forest die-off; frost; topography; tree mortality; tropical dry forest</t>
  </si>
  <si>
    <t>CLIMATE EXTREMES; DROUGHT; EVENTS; ECOSYSTEMS; VEGETATION; INCREASE; TOPOGRAPHY; DIVERSITY; EVERGREEN; IMPACTS</t>
  </si>
  <si>
    <t>Extreme climatic and weather events are increasing in frequency and intensity across the world causing episodes of widespread tree mortality in many forested ecosystems. However, we have a limited understanding about which local factors influence tree mortality patterns, restricting our ability to predict tree mortality, especially within topographically complex tropical landscapes with a matrix of mature and secondary forests. We investigated the effects of two major local factors, topography and forest successional type, on climate-induced tropical tree mortality patterns using an observational and modeling approach. The northernmost Neotropical dry forest endured an unprecedented episode of frost-induced tree mortality after the historic February 2011 cold wave hit northwestern Mexico. In a moderately hilly landscape covering mature and secondary tropical dry forests, we surveyed 454 sites for the presence or absence of frost-induced tree mortality. In addition, across forty-eight 1 ha plots equally split into the two forest types, we examined 6,981 woody plants to estimate a frost-disturbance severity metric using the density of frost-killed trees. Elevation is the main factor modulating frost effects regardless of forest type. Higher occurrence probabilities of frost-induced tree mortality at lowland forests can be explained by the strong influence of elevation on temperature distribution since heavier cold air masses move downhill during advective frosts. Holding elevation constant, the probability of frost-induced tree mortality in mature forests was twice that of secondary forests but severity showed the opposite pattern, suggesting a cautious use of occurrence probabilities of tree mortality to infer severity of climate-driven disturbances. Extreme frost events, in addition to altering forest successional pathways and ecosystem services, likely maintain and could ultimately shift latitudinal and altitudinal range margins of Neotropical dry forests.</t>
  </si>
  <si>
    <t>[Bojorquez, Adrian; Burquez, Alberto; Martinez-Yrizar, Angelina] Univ Nacl Autonoma Mexico, Inst Ecol, Hermosillo, Sonora, Mexico; [Alvarez-Yepiz, Juan C.] Inst Tecnol Sonora, 5 Febrero 818 Sur, Obregon 85000, Sonora, Mexico</t>
  </si>
  <si>
    <t>Alvarez-Yepiz, Juan C./0000-0002-1825-8371</t>
  </si>
  <si>
    <t>10.1111/gcb.14775</t>
  </si>
  <si>
    <t>http://dx.doi.org/10.1111/gcb.14775</t>
  </si>
  <si>
    <t>Jardim, AMDF; de Morais, JEF; de Souza, LSB; da Silva, TGF</t>
  </si>
  <si>
    <t>da Rosa Ferraz Jardim, Alexandre Manicoba; Florentino de Morais, Jose Edson; Bastos de Souza, Luciana Sandra; Freire da Silva, Thieres George</t>
  </si>
  <si>
    <t>Understanding interactive processes: a review of CO2 flux, evapotranspiration, and energy partitioning under stressful conditions in dry forest and agricultural environments</t>
  </si>
  <si>
    <t>Eddy covariance; Gross primary productivity; Energy balance method; Semiarid; Dry forest</t>
  </si>
  <si>
    <t>OPUNTIA-FICUS-INDICA; EDDY COVARIANCE MEASUREMENTS; SAP FLOW; THERMAL-DISSIPATION; ORGANIC-CARBON; BALANCE; WATER; SOIL; EXCHANGE; TRANSPIRATION</t>
  </si>
  <si>
    <t>Arid and semiarid environments are characterized by low water availability (e.g., in soil and atmosphere), high air temperature, and irregularity in the spatio-temporal distribution of rainfall. In addition to the economic and environmental consequences, drought also causes physiological damage to crops and compromises their survival in ecosystems. The removal of vegetation is responsible for altering the energy exchange of heat and water in natural ecosystems and agricultural areas. The fluxes of CO2 are also changed, and environments with characteristics of sinks, which can be sources of CO2 after anthropic disturbances. These changes can be measured through methods such as sap flow, eddy covariance, remote sensing, and energy balance. Despite the relevance of each method mentioned above, there are limitations in their applications that must be respected. Thus, this review aims to quantify the processes and changes of energy fluxes, CO2, and their interactions with the surfaces of terrestrial ecosystems in dry environments. Studies report that the use of methods that integrate data from climate monitoring towers and remote sensing products helps to improve the accuracy of the determination of energy fluxes on a global scale, also helping to reduce the dissimilarity of results obtained individually. Through the collection of works in the literature, it is reported that several areas of the Brazilian Caatinga biome, which is a Seasonally Dry Tropical Forest have been suffering from changes in land use and land cover. Similar fluxes of sensible heat in areas with cacti and Caatinga can be observed in studies. On the other hand, one of the variables influenced mainly by air temperature is net radiation. In dry forest areas, woody species can store large amounts of carbon in their biomass above and belowground. The use of cacti can modify the local carbon budget when using tree crops together. Therefore, the study highlights the complexity and severity of land degradation and changes in CO2, water, and energy fluxes in dry environments with areas of forest, grassland, and cacti. Vegetation energy balance is also a critical factor, as these simulations are helpful for use in forecasting weather or climate change. We also highlight the need for more studies that address environmental conservation techniques and cactus in the conservation of degraded areas.</t>
  </si>
  <si>
    <t>[da Rosa Ferraz Jardim, Alexandre Manicoba] Univ Fed Rural Pernambuco, Dept Agr Engn, Dom Manoel De Medeiros Ave S-N, BR-52171900 Recife, PE, Brazil; [da Rosa Ferraz Jardim, Alexandre Manicoba; Florentino de Morais, Jose Edson; Bastos de Souza, Luciana Sandra; Freire da Silva, Thieres George] Univ Fed Rural Pernambuco, Acad Unit Serra Talhada, Gregorio Ferraz Nogueira Ave S-N, BR-56909535 Serra Talhada, PE, Brazil</t>
  </si>
  <si>
    <t>Universidade Federal Rural de Pernambuco (UFRPE); Universidade Federal Rural de Pernambuco (UFRPE)</t>
  </si>
  <si>
    <t>da Silva, Thieres George Freire/0000-0002-8355-4935; Jardim, Alexandre Maniçoba da Rosa Ferraz/0000-0001-7094-3635;</t>
  </si>
  <si>
    <t>10.1007/s10661-022-10339-7</t>
  </si>
  <si>
    <t>http://dx.doi.org/10.1007/s10661-022-10339-7</t>
  </si>
  <si>
    <t>Nelson, SA; Miller, PW</t>
  </si>
  <si>
    <t>Nelson, Shannon A.; Miller, Paul W.</t>
  </si>
  <si>
    <t>Understanding Meteorological Changes Following Severe Defoliation during a Strong Hurricane Landfall: Insights from Hurricane Michael (2018)</t>
  </si>
  <si>
    <t>EARTH INTERACTIONS</t>
  </si>
  <si>
    <t>Hurricanes; typhoons; Atmosphere-land interaction; Hydrometeorology</t>
  </si>
  <si>
    <t>CLIMATE-CHANGE; IMPACT; FOREST; MODEL; THUNDERSTORMS; URBANIZATION; VEGETATION; MORTALITY; HEAT</t>
  </si>
  <si>
    <t>Despite prompting persistent meteorological changes, severe defoliation following a tropical cyclone (TC) landfall has received relatively little attention and is largely overlooked within hurricane preparedness and recovery plan-ning. Changes to near-track vegetation can modify evapotranspiration for months after tropical cyclone passage, thereby altering boundary layer moisture and energy fluxes that drive the local water cycle. This study seeks to understand poten-tial spatial and temporal changes in defoliation-driven meteorological conditions using Hurricane Michael (2018) as a testbed. In this sensitivity study, two Weather Research and Forecasting (WRF) Model simulations, a normal-landscape and a post-TC scenario, are compared to determine how a defoliation scar placed along Michael's path alters surface heat fluxes, temperature, relative humidity, and precipitation near the storm's track. In the month following the foliage reduc-tion, WRF resolves a 0.78C 2-m temperature increase, with the greatest changes occurring at night. Meanwhile, the simula-tions produce changes to the sensible and latent heat fluxes of 18.3 and-13.9 W m-2, respectively, while average relative humidity decreases from 73% to 70.1%. Although the accumulated precipitation in the defoliated simulation was larger along a narrow corridor paralleling and downwind of the hurricane track, neither simulation satisfactorily replicated post -Michael precipitation patterns as recorded by NCEP Stage IV QPE, casting doubt as to whether the downwind enhance-ment was exclusively due to the defoliation scar. This sensitivity analysis provides insight into the types of changes that may be possible following rapid and widespread defoliation during a TC landfall.</t>
  </si>
  <si>
    <t>[Nelson, Shannon A.] Gulf Ecosyst Measurement &amp; Modeling Div, EPA, Gulf Breeze, FL USA; [Miller, Paul W.] Louisiana State Univ, Dept Oceanog &amp; Coastal Sci, Baton Rouge, LA 70802 USA; [Miller, Paul W.] Louisiana State Univ, Coastal Studies Inst, Baton Rouge, LA 70802 USA</t>
  </si>
  <si>
    <t>Louisiana State University System; Louisiana State University; Louisiana State University System; Louisiana State University</t>
  </si>
  <si>
    <t>e220012</t>
  </si>
  <si>
    <t>10.1175/EI-D-22-0012.1</t>
  </si>
  <si>
    <t>http://dx.doi.org/10.1175/EI-D-22-0012.1</t>
  </si>
  <si>
    <t>Toledo-Garibaldi, M; Gallardo-Hernández, C; Ulian, T; Toledo-Aceves, T</t>
  </si>
  <si>
    <t>Toledo-Garibaldi, Maria; Gallardo-Hernandez, Claudia; Ulian, Tiziana; Toledo-Aceves, Tarin</t>
  </si>
  <si>
    <t>Urban forests support natural regeneration of cloud forest trees and shrubs, albeit with limited occurrence of late-successional species</t>
  </si>
  <si>
    <t>Native species; Neotropics; Recruitment; Tree seedling; Urban biodiversity; Urban forestry</t>
  </si>
  <si>
    <t>DIVERSITY; RICHNESS; VERACRUZ; EXTRAPOLATION; CONSERVATION; RAREFACTION; RECRUITMENT; MOUNTAINS; PATTERNS; DENSITY</t>
  </si>
  <si>
    <t>In highly diverse tropical landscapes, urban and peri-urban forests can play a crucial role as reservoirs of biodiversity. However, urbanization has negatively impacted the natural and anthropogenic vegetation, including the composition, diversity, and functions of urban forests. Tree regeneration plays an essential role in the long-term functionality of forests. Few studies have investigated how natural regeneration occurs in urbanized tropical landscapes, as well as the factors that drive this process. We assessed whether natural regeneration of the tropical montane cloud forest is occurring in urban and peri-urban forests and examined the influence of environmental factors (elevation, annual precipitation, air temperature, canopy cover, and soil physicochemical characteristics) on the regeneration. We used the density and diversity of seedlings, saplings, and juveniles of trees and shrubs in 42 plots across seven urban and peri-urban sites in the Neotropical city of Xalapa, Mexico. In the natural regeneration, 42 tree and 22 shrub species were recorded. Of these species, 83% were native and 17% were non-native. There was a lower abundance of tree (34%) compared to shrub (66%) individuals. Early-successional species were more abundant (51%) than intermediate (35%) and latesuccessional (14%) species. The numbers of species in the seedling, sapling, and juvenile stages, and the number of early-successional species, were higher in urban than in peri-urban forests. The species richness of both native and non-native taxa was higher in urban than in peri-urban forests (95% CI). We found no significant differences in the density of the young life stages, the density of successional groups, or the density of native and non-native species, between urban and peri-urban forests, probably due to high variability across the sites. Canopy cover had a consistently positive effect on density in most groups. Forest type, soil phosphorus, and soil bulk density also explained densities, except for the late-successional species, where these factors were not statistically significant. The limited richness and density of late-successional species highlight the need to assist the regeneration of this vulnerable group. Understanding natural regeneration patterns can inform the management and restoration of urbanized areas in the distributional regions of tropical montane cloud forest, one of the most important and threatened tropical ecosystems.</t>
  </si>
  <si>
    <t>[Toledo-Garibaldi, Maria; Gallardo-Hernandez, Claudia; Toledo-Aceves, Tarin] Inst Ecol AC, Red Ecol Func, Carretera Antigua Coatepec 351, Xalapa 91073, Veracruz, Mexico; [Ulian, Tiziana] Royal Bot Gardens, Ardingly, W Sussex, England; [Ulian, Tiziana] Univ Turin, Dept Life Sci &amp; Syst Biol, Turin, Italy</t>
  </si>
  <si>
    <t>Instituto de Ecologia - Mexico; Royal Botanic Gardens, Kew; University of Turin</t>
  </si>
  <si>
    <t>Toledo-Aceves, Tarin/0000-0001-6069-468X</t>
  </si>
  <si>
    <t>10.1016/j.foreco.2023.121327</t>
  </si>
  <si>
    <t>http://dx.doi.org/10.1016/j.foreco.2023.121327</t>
  </si>
  <si>
    <t>Bonilla-Bedoya, S; Herrera, MA; Vaca, A; Salazar, L; Zalakeviciute, R; Mejía, D; López-Ulloa, M</t>
  </si>
  <si>
    <t>Bonilla-Bedoya, Santiago; Herrera, Miguel Angel; Vaca, Angelica; Salazar, Laura; Zalakeviciute, Rasa; Mejia, Danilo; Lopez-Ulloa, Magdalena</t>
  </si>
  <si>
    <t>Urban soil management in the strategies for adaptation to climate change of cities in the Tropical Andes</t>
  </si>
  <si>
    <t>Climate change; Volcano cities; Urban soils; Soil organic carbon; Adaptation strategies</t>
  </si>
  <si>
    <t>ORGANIC-CARBON; ECOSYSTEM SERVICES; LAND-USE; VARIABILITY; EMISSIONS; GRADIENT; HOLOCENE; DENSITY; FORESTS; WATER</t>
  </si>
  <si>
    <t>The unique characteristics of a city amplify the impacts of climate change; therefore, urban planning in the 21st century is challenged to apply mitigation and adaptation strategies that ensure the collective well-being. Despite advances in monitoring urban environmental change, research on the application of adaptation-oriented criteria remains a challenge in urban planning in the Global South. This study proposes to include urban land management as a criterion and timely strategy for climate change adaptation in the cities of the Tropical Andes. Here, we estimate the distribution of the soil organic carbon stock (OCS) of the city of Quito (2,815 m.a.s.l.; population 2,011,388; 197.09 km2) in the following three methodological moments: i) field/laboratory: city-wide sampling design established to collect 300 soil samples (0-15 cm) and obtain data on organic carbon (OC) concentrations in addition to 30 samples for bulk density (BD); ii) predictors: geographic, spectral and anthropogenic dimensions established from 17 co-variables; and iii) spatial modeling: simple multiple regression (SMRM) and random forest (RFM) models of organic carbon concentrations and density as well as OCS stock estimation. We found that the spatial modeling techniques were complementary; however, SMRM showed a relatively higher fit both (OC: r2 = 20%, BD: r2 = 16%) when compared to RFM (OC: r2 = 8% and BD: r2 = 5%). Thus, soil carbon stock (0-0.15 m) was estimated with a spatial variation that fluctuated between 9.89 and 21.48 kg/m2; whereas, RFM showed fluctuations between 10.38 and 17.67 kg/m2. We found that spatial predictors (topography, relative humidity, precipitation, temperature) and anthropogenic predictors (population density, roads, vehicle traffic, land cover) positively influence the model, while spatial predictors have little influence and show multicollinearity with relative humidity. Our research suggests that urban land management in the 21st century provides key information for adaptation and mitigation strategies aimed at coping with global and local climate variations in the cities of the Tropical Andes.</t>
  </si>
  <si>
    <t>[Bonilla-Bedoya, Santiago] Univ Tecnol Indoamer Machala &amp; Sabanilla, Res Ctr Terr &amp; Sustainable Habitat, Quito 170301, Ecuador; [Bonilla-Bedoya, Santiago; Herrera, Miguel Angel] Univ Cordoba, Campus Excelencia Int Agroalimentario ceiA3, Dept Forest Engn ETSIAM, Cordoba, Spain; [Vaca, Angelica] Inst Invest Geol &amp; Energet, Quito, Ecuador; [Salazar, Laura] Univ Tecnol Indoamer, Ctr Invest Biodiversidad &amp; Cambio Climat BioCamb, Quito, Ecuador; [Bonilla-Bedoya, Santiago; Salazar, Laura] Univ Tecnol Indoamer Machala &amp; Sabanilla, Fac Ciencias Medio Ambiente, Ingn Biodiversidad Recursos Genet, Quito 170301, Ecuador; [Zalakeviciute, Rasa] Univ Las Amer, Fac Ingn Ciencias Agropecuari, Intelligent &amp; Interact Syst Lab SI2 Lab &amp; Biodive, Medio Ambiente Salud BIOMAS, Quito 170125, Ecuador; [Mejia, Danilo] Univ Cuenca, Centro Estudios Ambient, Cuenca, Ecuador; [Lopez-Ulloa, Magdalena] Univ Reg Amazon Ikiam, Ingn Agroecol, Tena Ecuador, Tena, Ecuador</t>
  </si>
  <si>
    <t>Universidad de Cordoba; Universidad de Las Americas - Ecuador; Universidad de Cuenca</t>
  </si>
  <si>
    <t>Vaca, Angelica/0000-0002-1278-0134; Mejia Coronel, Danilo/0000-0002-2668-2789; Zalakeviciute, Rasa/0000-0001-9641-7318</t>
  </si>
  <si>
    <t>10.1016/j.geoderma.2022.115840</t>
  </si>
  <si>
    <t>http://dx.doi.org/10.1016/j.geoderma.2022.115840</t>
  </si>
  <si>
    <t>Leizeaga, A; Duran, C; Hicks, LC; Sandén, H; Wondie, M; Rousk, J</t>
  </si>
  <si>
    <t>Leizeaga, A.; Duran, C.; Hicks, L. C.; Sanden, H.; Wondie, M.; Rousk, J.</t>
  </si>
  <si>
    <t>Using a Tropical Elevation Gradient to Evaluate the Impact of Land-Use Intensity and Forest Restoration on the Microbial Use of Organic Matter Under Climate Change</t>
  </si>
  <si>
    <t>land-use intensification; agriculture; deforestation and afforestation; microbial growth; soil carbon sequestration; space-for-time substitution</t>
  </si>
  <si>
    <t>ARBUSCULAR MYCORRHIZAL FUNGI; CARBON USE EFFICIENCY; SOIL FOOD WEBS; COMMUNITY COMPOSITION; TEMPERATURE SENSITIVITY; BACTERIAL-GROWTH; DROUGHT; BIOMASS; GRASSLAND; RESPONSES</t>
  </si>
  <si>
    <t>We investigated how legacies of land use and climate affected the microbial use of organic matter (OM) along a tropical climate gradient in Ethiopia. Four levels of land-use intensity ranging from croplands to pristine forests were assessed along a gradient from cool and moist high altitude (MAT = 16 degrees C, MAP = 2,200 mm) to hot and dry lowland sites (MAT = 20 degrees C, MAP = 1,050 mm). We resolved the biomass, structure, and growth rates of microbial decomposer communities together with the rates of carbon (C) and nitrogen (N) transformation. To target the legacies of climate and land use, samples were assessed at optimal moisture and standardized temperature in the laboratory. Microbial biomass and the fungal-to-bacterial ratio increased with both legacies of drier climates and higher land-use intensities. In contrast, fungal growth rates increased in humid climates, but were unaffected by land use. The ratio of C mineralization to gross N mineralization decreased with higher humidity and more intensive land use, suggesting a change in microbial resource use from more nutrient-poor to nutrient-rich OM. Mineralization of nutrient-poor OM implied a lower nutrient availability to microbes in arid climates and low-intensity land uses, while the mineralization of nutrient-rich OM in humid sites and higher intensity land uses implied a higher microbial nutrient availability there. The difference in respiration between land uses increased with ecosystem aridity, suggesting that OM turnover and soil fertility were more impacted by land use in drier climates. Together, our results suggest that drier subtropical climates will exacerbate the negative effects of land-use intensification on OM turnover and nutrient provisioning for plants.</t>
  </si>
  <si>
    <t>[Leizeaga, A.; Duran, C.; Hicks, L. C.; Rousk, J.] Lund Univ, Microbial Ecol MEMEG, Dept Biol, Lund, Sweden; [Sanden, H.] Univ Nat Resources &amp; Life Sci BOKU, Dept Forest &amp; Soil Sci, Forest Ecol, Vienna, Austria; [Wondie, M.] Amhara Agr Res Inst ARARI, Forestry Res Directorate, Bahir Dar, Ethiopia</t>
  </si>
  <si>
    <t>Lund University; BOKU University</t>
  </si>
  <si>
    <t>Rousk, Johannes/0000-0002-4985-7262; Hicks, Lettice/0000-0002-0265-3887; Leizeaga, Ainara/0000-0003-4014-7464; Sanden, Hans/0000-0002-2496-6307; Wondie, Menale/0000-0002-3125-5327</t>
  </si>
  <si>
    <t>e2021GB007109</t>
  </si>
  <si>
    <t>10.1029/2021GB007109</t>
  </si>
  <si>
    <t>http://dx.doi.org/10.1029/2021GB007109</t>
  </si>
  <si>
    <t>Saha, N; Webb, GE; Christy, AG; Zhao, JX</t>
  </si>
  <si>
    <t>Saha, Narottam; Webb, Gregory E.; Christy, Andrew G.; Zhao, Jian-xin</t>
  </si>
  <si>
    <t>Vanadium in the massive coral Porites: A potential proxy for historical wood clearing and burning</t>
  </si>
  <si>
    <t>EARTH AND PLANETARY SCIENCE LETTERS</t>
  </si>
  <si>
    <t>Fitzroy catchment; land clearing and burning; vanadium geochemistry; coral; Great Barrier Reef</t>
  </si>
  <si>
    <t>GREAT-BARRIER-REEF; GOETHITE ALPHA-FEOOH; RARE-EARTH-ELEMENT; DISSOLVED VANADIUM; TRACE-ELEMENTS; WATER; SEDIMENT; BEHAVIOR; RUNOFF; RECORD</t>
  </si>
  <si>
    <t>Inshore coral reefs are threatened globally by decreased water quality resulting from anthropogenic land clearing and other drivers. Understanding the timing and rate of past native vegetation clearing and forest firing is critical for improved catchment management to protect reefs and other coastal ecosystems. However, commonly used coral-based sediment proxies (e.g., Ba/Ca and Y/Ca) are controlled partly by variable precipitation and discharge rates. No current marine proxy provides a temporal record of rates and areas of land clearing itself. Here we present a high-resolution temporal record (1957-2010) of Vanadium/Calcium (V/Ca) ratios in a Porites coral colony from the southern Great Barrier Reef (GBR) that correlates uniformly with historical clearance rates of woody vegetation in the local catchment, despite discordant stream discharge. We found that the V/Ca record could not be explained by terrestrial flux, nutrient flux, hydrocarbon pollution or upwelling and propose that the reaction between hot alkaline ash and the upper soil layer under oxidizing conditions during clearing-associated burning may favour formation and desorption of soluble anionic V-V species (e.g., HVO42-) from soil-based iron oxyhydroxides containing less mobile V-III. The newly soluble V components can then mobilise quickly into the earliest surface runoff and reach coastal seawater, where they provide a distinct temporal record in corals. That record is temporally decoupled from the sediment-bound elements, such as Y and Ba, which require greater degrees of erosion to mobilise, and thus better reflect particulate sediment flux. The Porites V/Ca record documented here captured the temporal effects of specific legislations aimed at regulating and conserving vegetation in the local catchment and may provide a means for evaluating catchment management practices elsewhere. The new proxy also may provide records of catchment clearing and firing in prehistoric times, with implications for both natural and anthropogenic fire regimes in coastal areas. (C) 2019 Elsevier B.V. All rights reserved.</t>
  </si>
  <si>
    <t>[Saha, Narottam; Webb, Gregory E.; Christy, Andrew G.; Zhao, Jian-xin] Univ Queensland, Sch Earth &amp; Environm Sci, Brisbane, Qld 4072, Australia; [Saha, Narottam] Univ Queensland, Ctr Mined Land Rehabil, Sustainable Minerals Inst, Brisbane, Qld 4072, Australia; [Christy, Andrew G.] Queensland Museum, Geosci, 122 Gerler Rd, Hendra, Qld 4011, Australia</t>
  </si>
  <si>
    <t>University of Queensland; University of Queensland; Queensland Museum</t>
  </si>
  <si>
    <t>Webb, Gregory E./0000-0002-9206-978X; Zhao, Jian-xin/0000-0002-2413-6178; Saha, Dr. Narottam/0000-0002-5457-438X</t>
  </si>
  <si>
    <t>0012-821X</t>
  </si>
  <si>
    <t>10.1016/j.epsl.2019.115793</t>
  </si>
  <si>
    <t>http://dx.doi.org/10.1016/j.epsl.2019.115793</t>
  </si>
  <si>
    <t>Berrones, G; Crespo, P; Carrillo-Rojas, G; Wilcox, BP; Celleri, R</t>
  </si>
  <si>
    <t>Berrones, Gina; Crespo, Patricio; Carrillo-Rojas, Galo; Wilcox, Bradford P.; Celleri, Rolando</t>
  </si>
  <si>
    <t>Variability in evapotranspiration in the Andean páramo as influenced by fog and rainfall</t>
  </si>
  <si>
    <t>ecohydrology; foggy conditions; low-intensity rainfall; tropical Andes; tussock grasslands</t>
  </si>
  <si>
    <t>SMALL CATCHMENTS; FOREST; WATER; FLUXES; REGIME; PARAMO; IMPACT</t>
  </si>
  <si>
    <t>Tropical mountains such as the paramos of the Andes, which serve as 'water towers' for local communities and downstream cities, are important areas for early detection of climate change. Here, fog and low-intensity rainfall are very common and play a key role in ecohydrological processes. Although evapotranspiration (ET) represents an important part of the water cycle, how ET and fog processes interact and how they affect paramo vegetation and water resources availability are poorly understood. This study investigated the effects of foggy (fog only) and mixed (fog and rainfall) conditions on ET. To determine whether fog significantly reduces ET, we compared ET and meteorological data under these two conditions with those during dry days. We found that on foggy days, when fog was most prevalent in the early morning, ET declined on average by 4% and net radiation (Rn) by 9.2%. Under mixed conditions, daily ET declined by 42% and Rn by 33%. In the paramo, where mean annual precipitation and ET are 1210 and 635 mm, respectively, the estimated annual reduction in ET due to fog and rainfall combined is between 77 and 174 mm. We found that during fog and rainfall mixed conditions, solar radiation was reduced, consequently constraining the energy available for ET while sustaining high relative humidity, ultimately reducing water loss. Our findings, which suggest that the presence of fog and low-intensity rainfall restricts water losses by evaporative demand, contribute to a better understanding of the ecohydrological importance of these water inputs in the Andes.</t>
  </si>
  <si>
    <t>[Berrones, Gina; Crespo, Patricio; Carrillo-Rojas, Galo; Celleri, Rolando] Univ Cuenca, Dept Recursos Hidr &amp; Ciencias Ambientales, Cuenca, Ecuador; [Berrones, Gina; Crespo, Patricio; Celleri, Rolando] Univ Cuenca, Fac Ingn, Cuenca, Ecuador; [Crespo, Patricio; Carrillo-Rojas, Galo] Univ Cuenca, Fac Ciencias Quim, Cuenca, Ecuador; [Wilcox, Bradford P.] Texas A&amp;M Univ, Dept Ecol &amp; Conservat Biol, College Stn, TX USA; [Berrones, Gina] Univ Cuenca, Dept Recursos Hidr &amp; Ciencias Ambientales, Cuenca 010150, Ecuador</t>
  </si>
  <si>
    <t>Universidad de Cuenca; Universidad de Cuenca; Universidad de Cuenca; Texas A&amp;M University System; Texas A&amp;M University College Station; Universidad de Cuenca</t>
  </si>
  <si>
    <t>Celleri, Rolando/0000-0002-7683-3768; Berrones, Gina/0000-0001-5270-1771; Crespo, Patricio/0000-0001-5126-0687</t>
  </si>
  <si>
    <t>10.1002/eco.2612</t>
  </si>
  <si>
    <t>http://dx.doi.org/10.1002/eco.2612</t>
  </si>
  <si>
    <t>Guzman, CD; Hoyos-Villada, F; Da Silva, M; Zimale, FA; Chirinda, N; Botero, C; Vargas, AM; Rivera, B; Moreno, P; Steenhuis, TS</t>
  </si>
  <si>
    <t>Guzman, Christian D.; Hoyos-Villada, Fanny; Da Silva, Mayesse; Zimale, Fasikaw A.; Chirinda, Ngonidzashe; Botero, Cesar; Morales Vargas, Amalia; Rivera, Baudelino; Moreno, Pedro; Steenhuis, Tammo S.</t>
  </si>
  <si>
    <t>Variability of soil surface characteristics in a mountainous watershed in Valle del Cauca, Colombia: Implications for runoff, erosion, and conservation</t>
  </si>
  <si>
    <t>Saturated hydraulic conductivity; Soil nutrient gradients; Colombian Andes</t>
  </si>
  <si>
    <t>SATURATED HYDRAULIC CONDUCTIVITY; LAND-USE; PEDOTRANSFER FUNCTIONS; MANAGEMENT-PRACTICES; ETHIOPIAN HIGHLANDS; SPATIAL VARIABILITY; SERVICES; RAINFALL; SCIENCE; INFILTRATION</t>
  </si>
  <si>
    <t>Understanding catchment sediment or solute transport frequently relies on understanding of soil nutrient conditions and physical properties. This study investigates hydropedological patterns in a tropical catchment by understanding soil nutrient and soil surface changes. Soil nutrient concentrations and hydraulic properties were measured from the La Vega micro watershed in the southwestern Colombian Andes at 16 distributed locations in four elevation ranges (between 1450 and 1700 m a.s.l.). The site is a part of a conservation partnerships which implements programs and monitor impacts. Soil samples were analyzed for total nitrogen (TN), Bray II-available phosphorus, exchangeable cations, pH, organic matter, and texture. Soil hydraulic conductivities at two depths (0-5 cm and 5-10 cm) were determined in conservation implementation areas (enclosures and natural regrowth). In the upper elevation range, regrowth of natural vegetation was found on deep soils (similar to 3 m) with moderate infiltration (26 cm hr(-1)), the lowest bulk density (0.92 g cm(-3)), and the highest TN (0.4%). The lowest elevation (mixed land use of grazing and riparian forests with deep profiles) had the lowest infiltration (4 cm hr(-1)), highest bulk density (1.02 g cm(-3)), and the lowest TN (0.26%). In the middle elevation ranges, conserved tropical forest vegetation were located on shallow soil depths with high organic matter (similar to 6%) and high infiltration (86 cm hr(-1)). The lowest infiltration rate average (2.3 cm hr(-1)) exceeded the estimated erosive regional precipitation intensity (similar to 2.5 cm hr(-1)) about 60% of the time, while the median infiltration rate (10 cm hr(-1)) exceeded rainfall intensities 94% of the time, indicating that infiltration excess and saturation excess runoff mechanisms are both present. Coupling data with sediment concentration and solute concentration patterns can help discern correlations between scales and will help to monitor effectiveness of conservation programs aimed at sustaining ecosystem services.</t>
  </si>
  <si>
    <t>[Guzman, Christian D.] Washington State Univ, Dept Civil &amp; Environm Engn, Pullman, WA 99164 USA; [Guzman, Christian D.] Univ Massachusetts, Dept Civil &amp; Environm Engn, 130 Nat Resources Rd, Amherst, MA 01003 USA; [Hoyos-Villada, Fanny; Rivera, Baudelino] Colombian Sugarcane Res Ctr, Cali, Valle Del Cauca, Colombia; [Da Silva, Mayesse; Chirinda, Ngonidzashe; Botero, Cesar] Int Ctr Trop Agr, CIAT, Cali, Colombia; [Zimale, Fasikaw A.] Bahir Dar Univ, Civil &amp; Water Resources Engn, Bahir Dar, Ethiopia; [Morales Vargas, Amalia] Asobolo, Pradera, Valle Del Cauca, Colombia; [Moreno, Pedro] Asocana, Cali, Valle Del Cauca, Colombia; [Moreno, Pedro] Fondo Agua Vida &amp; Sostenibilidad, Cali, Valle Del Cauca, Colombia; [Steenhuis, Tammo S.] Cornell Univ, Dept Biol &amp; Environm Engn, Ithaca, NY USA</t>
  </si>
  <si>
    <t>Washington State University; University of Massachusetts System; University of Massachusetts Amherst; Alliance; International Center for Tropical Agriculture - CIAT; Bahir Dar University; Cornell University</t>
  </si>
  <si>
    <t>Chirinda, Ngonidzashe/0000-0002-4213-6294</t>
  </si>
  <si>
    <t>10.1016/j.jhydrol.2019.06.002</t>
  </si>
  <si>
    <t>http://dx.doi.org/10.1016/j.jhydrol.2019.06.002</t>
  </si>
  <si>
    <t>Asad, S; Ng, ST; Sikui, J; Rödel, MO</t>
  </si>
  <si>
    <t>Asad, Sami; Ng, Shi Teng; Sikui, Julsun; Roedel, Mark-Oliver</t>
  </si>
  <si>
    <t>Variable detectability and El-Nino associations with riparian snakes in Sabah, Malaysian Borneo</t>
  </si>
  <si>
    <t>JOURNAL OF TROPICAL ECOLOGY</t>
  </si>
  <si>
    <t>climatic/temporal covariates; detection probability; Mast year; reptile; survey distance</t>
  </si>
  <si>
    <t>POPULATION-DYNAMICS; SMALL MAMMALS; RAIN-FOREST; LONG-TERM; WILD; TEMPERATURE; OCCUPANCY; REPTILES; DECLINE; IMPACT</t>
  </si>
  <si>
    <t>Although snake populations are suffering numerous local declines, determining the scale of these declines is problematic due to the elusive nature of snakes. Determining the factors associated with species detection is therefore essential for quantifying disturbance effects on populations. From 2017 to 2019, we assessed the detectability associations of five river-associated snake species and all snake detections in general within two logging concessions in Sabah, Malaysian Borneo. Data collected from both stream transects and visual encounter surveys at 47 stream sites were incorporated into an occupancy-modelling framework to determine the climatological, temporal and survey distance associations with species detection probability. Detection probability of riparian snake species was significantly associated with humidity, month (2 spp. each), survey distance and total rainfall over 60 days (1 spp. each). Pooled snake species detectability was significantly positively associated with transect distance and the 2019 El-Nino year, whilst yearly pooled snake species detections in stream transects spiked during El-Nino (2017 = 2.05, 2018 = 2.47, 2019 = 4.5 snakes per km). This study provides new insights into the detectability of riparian rainforest snakes and suggests that future studies should account for short-term (climatological and temporal) and long-term (El-Nino) factors associated with detection probability when surveying and assessing snake populations.</t>
  </si>
  <si>
    <t>[Asad, Sami; Roedel, Mark-Oliver] Leibniz Inst Evolut &amp; Biodivers Sci, Museum Nat Kunde Berlin, Berlin, Germany; [Asad, Sami] Free Univ Berlin, Inst Biol, Berlin, Germany; [Ng, Shi Teng] Univ Malaysia Sabah, Kota Kinabalu, Sabah, Malaysia; [Sikui, Julsun] Forest Res Ctr, Sabah Forestry Dept, Sandakan, Sabah, Malaysia; [Roedel, Mark-Oliver] Berlin Brandenburg Inst Adv Biodivers Res BBIB, Berlin, Germany</t>
  </si>
  <si>
    <t>Leibniz Institut fur Evolutions und Biodiversitatsforschung; Free University of Berlin; Universiti Malaysia Sabah; Pusat Penyelidikan Hutan</t>
  </si>
  <si>
    <t>Asad, Sami/0000-0003-1329-416X</t>
  </si>
  <si>
    <t>0266-4674</t>
  </si>
  <si>
    <t>10.1017/S0266467421000468</t>
  </si>
  <si>
    <t>http://dx.doi.org/10.1017/S0266467421000468</t>
  </si>
  <si>
    <t>Massad, TJ; Nascimento, AR; Moreno, DFC; Simbana, W; Lopez, HG; Sulca, L; Lepesqueur, C; Richards, LA; Forister, ML; Stireman, JO; Tepe, EJ; Uckele, KA; Braga, L; Walla, TR; Smilanich, AM; Grele, A; Dyer, LA</t>
  </si>
  <si>
    <t>Joy Massad, Tara; Rangel Nascimento, Andre; Fernando Campos Moreno, Diego; Simbana, Wilmer; Garcia Lopez, Humberto; Sulca, Lidia; Lepesqueur, Cintia; Richards, Lora A.; Forister, Matthew L.; Stireman, John O.; Tepe, Eric J.; Uckele, Kathryn A.; Braga, Laura; Walla, Thomas R.; Smilanich, Angela M.; Grele, Ari; Dyer, Lee A.</t>
  </si>
  <si>
    <t>Variation in the strength of local and regional determinants of herbivory across the Neotropics</t>
  </si>
  <si>
    <t>distribution; diversity; herbivore; latitudinal gradient; resource availability; seasonality; tropical forest</t>
  </si>
  <si>
    <t>LATITUDINAL GRADIENTS; INSECT HERBIVORES; HOST-SPECIFICITY; PLANT TOLERANCE; TROPICAL FOREST; GLOBAL PATTERNS; GAP SIZE; DIVERSITY; TREE; GROWTH</t>
  </si>
  <si>
    <t>Insect herbivory can be an important selective pressure and contribute substantially to local plant richness. As herbivory is the result of numerous ecological and evolutionary processes, such as complex insect population dynamics and evolution of plant antiherbivore defenses, it has been difficult to predict variation in herbivory across meaningful spatial scales. In the present work, we characterize patterns of herbivory on plants in a species-rich and abundant tropical genus (Piper) across forests spanning 44 degrees of latitude in the Neotropics. We modeled the effects of geography, climate, resource availability, and Piper species richness on the median, dispersion, and skew of generalist and specialist herbivory. By examining these multiple components of the distribution of herbivory, we were able to determine factors that increase biologically meaningful herbivory at the upper ends of the distribution (indicated by skew and dispersion). We observed a roughly twofold increase in median herbivory in humid relative to seasonal forests, which aligns with the hypothesis that precipitation seasonality plays a critical role in shaping interaction diversity within tropical ecosystems. Site level variables such as latitude, seasonality, and maximum Piper richness explained the positive skew in herbivory at the local scale (plot level) better for assemblages of Piper congeners than for a single species. Predictors that varied between local communities, such as resource availability and diversity, best explained the distribution of herbivory within sites, dampening broad patterns across latitude and climate and demonstrating why generalizations about gradients in herbivory have been elusive. The estimated population means, dispersion, and skew of herbivory responded differently to abiotic and biotic factors, illustrating the need for careful studies to explore distributions of herbivory and their effects on forest diversity.</t>
  </si>
  <si>
    <t>[Joy Massad, Tara] Gorongosa Natl Pk, Sci Dept, Vila Gorongosa, Mozambique; [Rangel Nascimento, Andre] Univ Estadual Campinas, Dept Biol Anim, Campinas, SP, Brazil; [Fernando Campos Moreno, Diego] Univ Nacl Colombia, Fac Ciencias, Bogota, Colombia; [Simbana, Wilmer; Richards, Lora A.; Forister, Matthew L.; Uckele, Kathryn A.; Smilanich, Angela M.; Grele, Ari; Dyer, Lee A.] Univ Nevada, Biol Dept, Ecol Evolut &amp; Conservat Biol, Reno, NV 89557 USA; [Garcia Lopez, Humberto] La Selva Res Stn, Org Trop Studies, Puerto Viejo De Sarapiqui, Costa Rica; [Sulca, Lidia] Univ Nacl Mayor San Marcos, Dept Entomol, Museo Hist Nat, Lima, Peru; [Lepesqueur, Cintia] Univ Brasilia, Inst Biol Sci, Dept Zool, Brasilia, DF, Brazil; [Stireman, John O.] Wright State Univ, Dept Biol Sci, Dayton, OH USA; [Tepe, Eric J.] Univ Cincinnati, Dept Biol Sci, Cincinnati, OH USA; [Braga, Laura] Univ Fed Ouro Preto, Inst Ciencias Exatas &amp; Biol, Dept Biodiversidade Evolucao &amp; Meio Ambiente, Ouro Preto, MG, Brazil; [Walla, Thomas R.] Colorado Mesa Univ, Dept Biol, Grand Junction, CO USA; [Joy Massad, Tara] Oregon State Univ, Coll Earth Ocean &amp; Atmospher Sci, Corvallis, OR USA</t>
  </si>
  <si>
    <t>Universidade Estadual de Campinas; Universidad Nacional de Colombia; Nevada System of Higher Education (NSHE); University of Nevada Reno; Universidad Nacional Mayor de San Marcos; Universidade de Brasilia; University System of Ohio; Wright State University Dayton; University System of Ohio; University of Cincinnati; Universidade Federal de Ouro Preto; Oregon State University</t>
  </si>
  <si>
    <t>Massad, Tara/0000-0002-7669-3312</t>
  </si>
  <si>
    <t>10.1111/oik.10218</t>
  </si>
  <si>
    <t>http://dx.doi.org/10.1111/oik.10218</t>
  </si>
  <si>
    <t>Liu, HD; Chen, Q; Liu, X; Xu, ZY; Dai, YC; Liu, Y; Chen, YF</t>
  </si>
  <si>
    <t>Liu, Haodong; Chen, Qiao; Liu, Xiao; Xu, Zhiyang; Dai, Yunchuan; Liu, Yang; Chen, Yongfu</t>
  </si>
  <si>
    <t>Variation patterns of plant composition/diversity in Dacrydium pectinatum communities and their driving factors in a biodiversity hotspot on Hainan Island, China</t>
  </si>
  <si>
    <t>Tropical mountain forests; Plant diversity; Endangered species; Dacrydium pectinatum; Hainan island</t>
  </si>
  <si>
    <t>TROPICAL CLOUD FOREST; SPECIES-RICHNESS; RAIN-FOREST; SOIL N; HABITAT HETEROGENEITY; CLIMATE-CHANGE; DIVERSITY; REGENERATION; PODOCARPACEAE; LANDSCAPE</t>
  </si>
  <si>
    <t>Climate changes and human-mediated modifications to ecosystems have threatened the biodiversity and habitats of various species. Dacrydium pectinatum is a constructive and endangered species in the tropical mountain forests of Hainan Island, China. In this study, we established sixty-eight 30 m x 30 m permanent plots of D. pectinatum along an environmental axis of temperature and precipitation in the west (Bawangling, 30 plots), southwest (Jianfengling, 30 plots) and east (Diaoluoshan, 8 plots) of Hainan Island. Our objectives are to explore the change mechanisms of plant composition/diversity in the D. pectinatum community at distinct environmental scales and analyze the association between environmental factors (topography, soil and stand conditions) and vegetation distribution. The results showed that the diversity of D. pectinatum communities was lower than that in tropical forests at other sites around the world and much higher than that in subtropical forests at similar latitudes. At the regional scale, plant diversity showed a pattern that decreases with increasing latitude; at the local scale, diversity decreases with increasing elevation. Eight environmental factors, namely, elevation, slope, canopy density, soil organic matter, soil pH, soil total nitrogen, soil available phosphorus and soil available potassium, showed a significant correlation to species distribution. Elevation factors were identified as the determinants of the overall diversity patterns. In conclusion, our study clarified that abiotic environmental factors strongly influence the vegetation structure and diversity pattern of the D. pectinatum communities in various environmental scales. Low temperatures, high humidity, low soil nutrients, and high stand density may be the limiting factors that cause their diversity to decline. We recommend various actions to ameliorate the impact of environmental changes on the D. pectinatum community, such as protecting existing habitats, strengthening monitoring of restrictive environmental factors, appropriate thinning of higher density stands, and conducting research on genetic diversity to improve the community survivability. (C) 2020 The Authors. Published by Elsevier B.V.</t>
  </si>
  <si>
    <t>[Liu, Haodong; Chen, Qiao; Liu, Yang; Chen, Yongfu] Chinese Acad Forestry, Res Inst Forest Resource Informat Tech, Beijing 100091, Peoples R China; [Liu, Xiao] Chinese Acad Sci, Inst Geog Sci &amp; Natl Resources Res, State Key Lab Resources &amp; Environm Informat Syst, Beijing 100101, Peoples R China; [Liu, Xiao] Univ Chinese Acad Sci, Beijing 100049, Peoples R China; [Xu, Zhiyang] East China Inventory &amp; Planning Inst Natl Forestr, Hangzhou 321000, Zhejiang, Peoples R China; [Dai, Yunchuan] Chinese Acad Forestry, Res Inst Forest Ecol Environm &amp; Protect, Beijing 100091, Peoples R China</t>
  </si>
  <si>
    <t>Chinese Academy of Forestry; Research Institute of Forest Resources Information Technique, CAF; Chinese Academy of Sciences; Institute of Geographic Sciences &amp; Natural Resources Research, CAS; Chinese Academy of Sciences; University of Chinese Academy of Sciences, CAS; Chinese Academy of Forestry; Research Institute of Forest Ecology, Environment and Protection, CAF</t>
  </si>
  <si>
    <t>Liu, Yang/0000-0003-2554-1770;</t>
  </si>
  <si>
    <t>e01034</t>
  </si>
  <si>
    <t>10.1016/j.gecco.2020.e01034</t>
  </si>
  <si>
    <t>http://dx.doi.org/10.1016/j.gecco.2020.e01034</t>
  </si>
  <si>
    <t>Brunner, MI; Dougherty, EM</t>
  </si>
  <si>
    <t>Brunner, Manuela I.; Dougherty, Erin M.</t>
  </si>
  <si>
    <t>Varying Importance of Storm Types and Antecedent Conditions for Local and Regional Floods</t>
  </si>
  <si>
    <t>floods; storm types; antecedent conditions; precipitation; United States; classification</t>
  </si>
  <si>
    <t>SOIL-MOISTURE; WEATHER TYPES; DATA SET; EVENTS; SEASONALITY; PRECIPITATION; PATTERNS; IDENTIFICATION; CLIMATOLOGY; SWITZERLAND</t>
  </si>
  <si>
    <t>Local and potentially more impactful regional floods are driven by a combination of precipitation-triggering storms and antecedent conditions. However, it is yet unclear how the importance of these flood drivers and their interplay differs between local and regional events. Therefore, we assess differences in the compounding drivers of local and regional floods in the United States using newly developed classification schemes for storm types and antecedent conditions. Our results show that the dominant storm type triggering floods is frontal events, in particular those related to mesoscale convective systems. The importance of different storm types varies by season, with frontal mesoscale convective systems being most important in summer, nonfrontal, and extratropical cyclone-related storms in winter and spring, and tropical cyclones in fall. Our comparison of the drivers of local and regional events shows that the relative importance of different storm types only weakly differs between local and regional floods, while antecedent conditions are clearly distinct. Regional events are in 75% of the cases related to wet antecedent conditions in some cases combined with snowmelt, while local events are more likely to also develop under dry conditions. Over all regions and seasons, regional events are most often the result of a frontal storm combined with wet antecedent conditions, which highlights the important role of compounding flood drivers. This finding suggests that regional flood risk and change assessments should account for the compounding nature of atmospheric and land-surface flood drivers.</t>
  </si>
  <si>
    <t>[Brunner, Manuela I.] Snow &amp; Landscape Res WSL, Inst Snow &amp; Avalanche Res SLF, Swiss Fed Inst Forest, Davos, Switzerland; [Brunner, Manuela I.] Swiss Fed Inst Technol, Inst Atmospher &amp; Climate Sci, Zurich, Switzerland; [Brunner, Manuela I.] Climate Change Extremes &amp; Nat Hazards Alpine Reg R, Davos, Switzerland; [Dougherty, Erin M.] Natl Ctr Atmospher Res, Res Applicat Lab, Boulder, CO USA</t>
  </si>
  <si>
    <t>Swiss Federal Institutes of Technology Domain; Swiss Federal Institute for Forest, Snow &amp; Landscape Research; Swiss Federal Institutes of Technology Domain; ETH Zurich; National Center Atmospheric Research (NCAR) - USA</t>
  </si>
  <si>
    <t>Dougherty, Erin/0000-0002-8448-3673; Brunner, Manuela/0000-0001-8824-877X</t>
  </si>
  <si>
    <t>e2022WR033249</t>
  </si>
  <si>
    <t>10.1029/2022WR033249</t>
  </si>
  <si>
    <t>http://dx.doi.org/10.1029/2022WR033249</t>
  </si>
  <si>
    <t>Quiel, CR; Zotz, G</t>
  </si>
  <si>
    <t>Quiel, Calixto Rodriguez; Zotz, Gerhard</t>
  </si>
  <si>
    <t>Vascular Epiphyte Assemblages on Isolated Trees along an Elevational Gradient in Southwest Panama</t>
  </si>
  <si>
    <t>diversity; humidity; local climate; modified landscape; pastures; temperature</t>
  </si>
  <si>
    <t>SPECIES RICHNESS; DIVERSITY PATTERNS; MONTANE FOREST; LAND-USE; COMMUNITY; BIODIVERSITY; DISTURBANCE; VERACRUZ</t>
  </si>
  <si>
    <t>Ongoing destruction of tropical forests makes isolated pasture trees potentially important for the persistence of original forest dwellers such as many vascular epiphytes. We studied epiphyte assemblages on 100 isolated trees at ten pasture sites in southwest Panama along an elevational gradient ranging from 140 to 1240 m a.s.l. We analysed epiphyte species composition (richness, similarity) and registered climate and host trait variables of potential influence on their occurrence. We found a total of 5876 epiphyte individuals belonging to 148 species. Epiphyte abundance, species richness and diversity all varied about 4-fold among the 10 sites, with a high similarity of epiphyte assemblages among sites. Two sites at 870 and 1050 m a.s.l. did not fit into the overall elevational trend of increased abundance, species richness and diversity. However, all three measures were significantly correlated with humidity as the independent variable. This highlights that a gradient in humidity, and not elevation as such, is responsible for the typical elevational changes in epiphyte assemblages, so that special local conditions may lead to deviations from expected patterns. Our documentation of current elevational diversity patterns also provides a baseline for the study of long-term changes in epiphyte assemblages in anthropogenically modified landscapes.</t>
  </si>
  <si>
    <t>[Quiel, Calixto Rodriguez; Zotz, Gerhard] Carl von Ossietzky Univ Oldenburg, Dept Biol &amp; Environm Sci, Ammerander Heerstr 114-118, D-26129 Oldenburg, Germany; [Quiel, Calixto Rodriguez] Univ Autonoma Chiriqui, Programa Maestria Biol Vegetal, Chiriqui POB 0427, El Cabrero, David, Panama; [Zotz, Gerhard] Smithsonian Trop Res Inst, Panama City 084303092, Panama</t>
  </si>
  <si>
    <t>Carl von Ossietzky Universitat Oldenburg; Universidad Autonoma de Chiriqui; Smithsonian Institution; Smithsonian Tropical Research Institute</t>
  </si>
  <si>
    <t>Rodriguez Quiel, Calixto/0000-0002-8392-609X; Zotz, Gerhard/0000-0002-6823-2268</t>
  </si>
  <si>
    <t>10.3390/d13020049</t>
  </si>
  <si>
    <t>http://dx.doi.org/10.3390/d13020049</t>
  </si>
  <si>
    <t>Taylor, A; Zotz, G; Weigelt, P; Cai, LR; Karger, DN; König, C; Kreft, H</t>
  </si>
  <si>
    <t>Taylor, Amanda; Zotz, Gerhard; Weigelt, Patrick; Cai, Lirong; Karger, Dirk Nikolaus; Konig, Christian; Kreft, Holger</t>
  </si>
  <si>
    <t>Vascular epiphytes contribute disproportionately to global centres of plant diversity</t>
  </si>
  <si>
    <t>epiphytes; latitudinal diversity gradient; Neotropics; Orchidaceae; pteridophytes; tropical forest</t>
  </si>
  <si>
    <t>ELEVATIONAL GRADIENT; SPECIES RICHNESS; FILMY FERNS; RAIN-FOREST; PATTERNS; BIOGEOGRAPHY; RADIATION; CANOPY; HYMENOPHYLLACEAE; COMMUNITIES</t>
  </si>
  <si>
    <t>Aim Vascular epiphytes are ubiquitous components of wet tropical forests where they contribute substantially to local and regional plant diversity. While some basic epiphyte distribution patterns are relatively well studied, little effort has been made to understand the drivers responsible for constraining their global distribution. This study quantifies the substantial contribution of epiphytes to global gradients and centres of vascular plant diversity and explores whether epiphytes vary from terrestrial plants in relation to contemporary and historical environmental variables. Location Global. Time period Present. Major taxa studied Tracheophyta. Methods Using a comprehensive epiphyte species list (EpiList 1.0), and distribution information for 27,850 epiphyte species derived from numerous literature sources, we describe the global biogeography of epiphytes. We use generalized linear mixed effects models to assess the relationship between epiphytic and terrestrial plant diversity, and contemporary and historical environmental predictors. Results Epiphytes substantially contribute to global centres of vascular plant diversity, accounting for up to 39% of the vascular flora in Neotropical regions. Epiphytes decrease in species numbers with increasing latitude at a rate three times faster than terrestrial plants, a trend that is driven mainly by the distribution of tropical forests and precipitation. Further, large regional differences emerge that are explained by several large endemic angiosperm families (e.g., Neotropical Bromeliaceae) that are absent in other tropical regions. Main conclusions Our results show that epiphytes are disproportionately diverse in most global centres of plant diversity and play an important role in driving the global latitudinal diversity gradient for plants. The distribution of precipitation and tropical forest area emerge as major drivers of the latitudinal diversity gradient in epiphyte species richness. Finally, our findings demonstrate how epiphyte floras in different biogeographical realms are composed of different families and higher taxa, revealing an important signature of historical biogeography.</t>
  </si>
  <si>
    <t>[Taylor, Amanda; Weigelt, Patrick; Cai, Lirong; Kreft, Holger] Univ Gottingen, Fac Forest Sci &amp; Forest Ecol, Biodivers Macroecol &amp; Biogeog, Busgenweg 1, D-37077 Gottingen, Germany; [Zotz, Gerhard] Carl von Ossietzky Univ Oldenburg, Inst Biol &amp; Environm Sci, Oldenburg, Germany; [Zotz, Gerhard] Smithsonian Trop Res Inst, Panama City, Panama; [Karger, Dirk Nikolaus] Swiss Fed Res Inst WSL, Birmensdorf, Switzerland; [Konig, Christian] Univ Potsdam, Inst Biochem &amp; Biol, Ecol &amp; Macroecol Grp, Potsdam, Germany; [Kreft, Holger] Univ Gottingen, Ctr Biodivers &amp; Sustainable Land Use CBL, Gottingen, Germany</t>
  </si>
  <si>
    <t>University of Gottingen; Carl von Ossietzky Universitat Oldenburg; Smithsonian Institution; Smithsonian Tropical Research Institute; Swiss Federal Institutes of Technology Domain; Swiss Federal Institute for Forest, Snow &amp; Landscape Research; University of Potsdam; University of Gottingen</t>
  </si>
  <si>
    <t>Weigelt, Patrick/0000-0002-2485-3708; Taylor, Amanda/0000-0002-0420-2203; Kreft, Holger/0000-0003-4471-8236; Zotz, Gerhard/0000-0002-6823-2268; Cai, Lirong/0000-0001-9432-2024</t>
  </si>
  <si>
    <t>10.1111/geb.13411</t>
  </si>
  <si>
    <t>http://dx.doi.org/10.1111/geb.13411</t>
  </si>
  <si>
    <t>Majeed, M; Khan, AM; Habib, T; Anwar, MM; Sahito, HA; Khan, N; Ali, K</t>
  </si>
  <si>
    <t>Majeed, Muhammad; Khan, Arshad Mahmood; Habib, Tariq; Anwar, Muhammad Mushahid; Sahito, Hakim Ali; Khan, Nasrullah; Ali, Kishwar</t>
  </si>
  <si>
    <t>Vegetation analysis and environmental indicators of an arid tropical forest ecosystem of Pakistan</t>
  </si>
  <si>
    <t>Vegetation diversity; Variation partitioning; Indicator species analysis; Canonical correspondence analysis; Plant diversity</t>
  </si>
  <si>
    <t>JAMMU-AND-KASHMIR; WESTERN HIMALAYAN FORESTS; BETA-DIVERSITY; SALT RANGE; SPECIES COMPOSITION; MEDICINAL-PLANTS; MUZAFFARABAD DISTRICT; CONSERVATION STATUS; RIPARIAN FORESTS; SOIL PROPERTIES</t>
  </si>
  <si>
    <t>Vegetation composition and/or plant species co-existence is influenced by the environmental variations in any region. The ecological knowledge and order of importance of selected environmental variations is important in conservation and management of plant resources. Based on relevant knowledge gap, the study area of district Jhelum, Pakistan lying in an arid-tropical zone was selected to explore the vegetation types and their driving environmental factors by using latest multivariate statistical approaches. For this, the entire district was ecologically explored to collect the natural wild vegetation and environmental data from January 2018 to December 2020. The study area was partitioned into 171 grids (5 x 5 km2). In each grid, three sites were randomly selected (i.e. 513 samples), and subsequently-nine plots were laid at each sampling site (i.e. 1539 plots). Different statistical tests including Monte Carlo permutation test, Indicator Species Analysis (ISA), hierarchical classification, ordination, and variation partitioning were applied to seek the potential number of vegetation types, plant species composition, classification of the studied samples, order of importance of the considered predictors and groups of environmental variables respectively. The findings of this study indicated that all the documented 291 plant species belong to five statistically significant (p &lt; 0.05) plant commu-nities. Out of thirty (30) considered environmental variables, canonical correspondence analysis suggested the sig-nificant role of distance from the river, altitude, latitude, slope, temperature, rainfall, distance from the cropland, grazing and deforestation pressure, and soil pollutants including chromium, arsenic and nickel concentrations. Similarly, plant diversity patterns were found strongly associated with the selected local environmental conditions. This study concluded that distance from the river (a potential leading proxy of ground water table depth) is relatively more important than the rainfall variability in this tropical arid area. Hence, the relative proportion of xerophytic plant species was found higher in the western parts compared to eastern parts adjoining the river Jhelum. Anthropogenic disturbances and potentially toxic metals were found disrupting the normal ecosystem functioning at the local scale in this arid tropical region, and need immediate attention to save the valuable local biodiversity.</t>
  </si>
  <si>
    <t>[Majeed, Muhammad] Univ Gujrat, Dept Bot, Hafiz Hayat Campus, Gujrat 50700, Punjab, Pakistan; [Khan, Arshad Mahmood] Govt Hashmat Ali Islamia Associate Coll Rawalpindi, Dept Bot, Rawalpindi 46300, Pakistan; [Khan, Arshad Mahmood] Pir Mehr Ali Shah Arid Agr Univ Rawalpindi, Dept Bot, Rawalpindi 46300, Pakistan; [Habib, Tariq] Univ Azad Jammu &amp; Kashmir, Dept Bot, Muzaffarabad, Pakistan; [Anwar, Muhammad Mushahid] Univ Gujrat, Dept Geog, Hafiz Hayat Campus, Gujrat 50700, Punjab, Pakistan; [Sahito, Hakim Ali] Shah Abdul Latif Univ, Dept Zool, Khairpur 66020, Sindh, Pakistan; [Khan, Nasrullah] Univ Malakand, Dept Bot, Dir Lower, Khyber Pakhtunk, Pakistan; [Ali, Kishwar] Univ Doha Sci &amp; Technol, Coll Gen Educ, Coll North Atlantic Qatar, 24449 Arab League St, Doha, Qatar</t>
  </si>
  <si>
    <t>University of Gujrat; Arid Agriculture University; University of Azad Jammu &amp; Kashmir; University of Gujrat; Shah Abdul Latif University; University of Malakand; University of Doha for Science &amp; Technology (UDST)</t>
  </si>
  <si>
    <t>Anwar, Muhammad Mushahid/0000-0002-7370-8101; Khan, Arshad Mahmood/0000-0003-0683-1553; Ali, Kishwar/0000-0003-3670-3069; Majeed, Muhammad/0000-0001-7663-2563; Habib, Tariq/0000-0002-5890-7946</t>
  </si>
  <si>
    <t>10.1016/j.ecolind.2022.109291</t>
  </si>
  <si>
    <t>http://dx.doi.org/10.1016/j.ecolind.2022.109291</t>
  </si>
  <si>
    <t>du Plessis, N; Chase, BM; Quick, LJ; Haberzettl, T; Kasper, T; Meadows, ME</t>
  </si>
  <si>
    <t>du Plessis, Nadia; Chase, Brian M.; Quick, Lynne J.; Haberzettl, Torsten; Kasper, Thomas; Meadows, Michael E.</t>
  </si>
  <si>
    <t>Vegetation and climate change during the Medieval Climate Anomaly and the Little Ice Age on the southern Cape coast of South Africa: Pollen evidence from Bo Langvlei</t>
  </si>
  <si>
    <t>late Holocene; Little Ice Age; Medieval Climate Anomaly; palaeoclimate; palaeoecology; pollen; South Africa</t>
  </si>
  <si>
    <t>LATE QUATERNARY; PRECIPITATION VARIABILITY; HOLOCENE CLIMATE; SUMMER RAINFALL; LAKE-SEDIMENTS; WESTERN CAPE; SEA-LEVEL; RESOLUTION; IMPACT; RECORD</t>
  </si>
  <si>
    <t>This paper presents continuous, high resolution fossil pollen and microcharcoal records from Bo Langvlei, a lake in the Wilderness Embayment on South Africa's southern Cape coast. Spanning the past similar to 1300 years and encompassing the Medieval Climate Anomaly (MCA; c. AD 950-1250) and the Little Ice Age (LIA; c. AD 1300-1850), these records provide a rare southern African perspective on past temperature, moisture and vegetation change during these much debated periods of the recent geological past. Considered together with other records from the Wilderness Embayment, we conclude that conditions in the region during the MCA chronozone were - in the context of the last 1300 years - likely relatively dry (reduced levels of Afrotemperate forest pollen) and perhaps slightly cooler (increased percentages of Stoebe-type pollen) than present. The most significant phase of forest expansion, and more humid conditions, occurred during the transition between the MCA and the most prominent cooling phase of the LIA. The LIA is clearly identified at this locality as a period of cool, dry conditions between c. AD 1600 and 1850. The mechanisms driving the changes observed in the Bo Langvlei pollen record appear to be generally linked to changes in temperature, and changes in the influence of tropical circulation systems. During warmer periods, moisture availability was higher at Bo Langvlei, and rainfall was perhaps less seasonal. During colder periods, precipitation resulting from tropical disturbances was more restricted, resulting in drier conditions. While increased precipitation has been reported during the LIA from Verlorenvlei in the Western Cape as a result of an equatorward displacement of the westerly storm-track at this time, the opposing response at Bo Langvlei suggests that any increased influence of westerlies was insufficient to compensate for the concurrent reduction in tropical/local rainfall in the region.</t>
  </si>
  <si>
    <t>[du Plessis, Nadia; Chase, Brian M.; Meadows, Michael E.] Univ Cape Town, Dept Environm &amp; Geog Sci, South Lane,Upper Campus, Cape Town, South Africa; [Chase, Brian M.] Univ Montpellier, Inst Sci Evolut Montpellier ISEM, Ctr Natl Rech Sci CNRS, EPHE,IRD, Montpellier, France; [Quick, Lynne J.] Nelson Mandela Univ, African Ctr Coastal Palaeosci, Port Elizabeth, South Africa; [Haberzettl, Torsten] Univ Greifswald, Inst Geog &amp; Geol, Phys Geog, Greifswald, Germany; [Kasper, Thomas] Friedrich Schiller Univ Jena, Inst Geog, Phys Geog, Jena, Germany; [Meadows, Michael E.] East China Normal Univ, Sch Geog Sci, Shanghai, Peoples R China</t>
  </si>
  <si>
    <t>University of Cape Town; Centre National de la Recherche Scientifique (CNRS); Universite de Montpellier; Institut de Recherche pour le Developpement (IRD); Universite PSL; Ecole Pratique des Hautes Etudes (EPHE); Nelson Mandela University; Universitat Greifswald; Friedrich Schiller University of Jena; East China Normal University</t>
  </si>
  <si>
    <t>Haberzettl, Torsten/0000-0002-6975-9774; Meadows, Michael E/0000-0001-8322-3055; Du Plessis, Nadia/0000-0003-0290-4866; Quick, Lynne/0000-0002-6735-7106</t>
  </si>
  <si>
    <t>10.1177/0959683620950444</t>
  </si>
  <si>
    <t>http://dx.doi.org/10.1177/0959683620950444</t>
  </si>
  <si>
    <t>Cure, MB; Flores, BM; Mattos, CRC; Oliveira, RS; Hirota, M</t>
  </si>
  <si>
    <t>Cure, Marcio B.; Flores, Bernardo M.; Mattos, Caio R. C.; Oliveira, Rafael S.; Hirota, Marina</t>
  </si>
  <si>
    <t>Vegetation-rainfall coupling as an indicator of ecosystem state in a heterogeneous landscape</t>
  </si>
  <si>
    <t>Cerrado; Tropical vegetation; Phenology; Seasonality; Remote sensing; Ecosystem function</t>
  </si>
  <si>
    <t>ABOVEGROUND BIOMASS VARIATION; FOREST TRANSITION ZONES; PRIMARY PRODUCTIVITY; COOCCURRING SAVANNA; TROPICAL SAVANNAS; BARK THICKNESS; 3 CONTINENTS; TREE HEIGHT; FIRE REGIME; BASAL AREA</t>
  </si>
  <si>
    <t>Coexisting vegetation types in tropical landscapes can respond in contrasting ways to rainfall, despite being in the same climatic envelope. Understanding such heterogeneity in vegetation-rainfall interactions is key for predicting how ecosystems might respond to future environmental changes. Here we test whether temporal coupling between vegetation greenness and rainfall is a good indicator of ecosystem state in the landscape. For this, we study a well-preserved landscape of the Brazilian Cerrado that is formed by mosaics of contrasting ecosystems, including savannas, dry forests and gallery forests. First, we correlate the time-series of rainfall and vegetation greenness to quantify their coupling for each vegetation type. We then compare vegetation-rainfall coupling with other state variables, such as local-scale vegetation structural and functional traits, as well as differences in environmental conditions in which these vegetation types exist. Coexisting vegetation types are set in contrasting local-scale environmental conditions and have distinct responsiveness to rainfall. Commonly used structural and functional state variables, such as tree cover and tree height, do not depict such marked differences between the vegetation types, particularly for gallery and dry forests. Dry forests have the strongest coupling and decrease their greenness during dry seasons, reflecting vegetation deciduousness on nutrient-richer soils. In contrast, gallery forests increase their greenness during the dry season, when direct radiation peaks, likely due to perennial access to groundwater. Savannas are less responsive to rainfall and have a more stable greenness throughout the year. Our findings suggest that heterogeneity in local abiotic conditions contribute to determining both vegetation distribution and ecosystem states in these tropical savanna landscapes. Changes in these conditions as a result of climate and land-use changes will likely alter the distribution of vegetation types in the future. Our functional metric may thus be useful for assessing future responses of tropical ecosystems to changes in precipitation.</t>
  </si>
  <si>
    <t>[Cure, Marcio B.; Flores, Bernardo M.; Hirota, Marina] Univ Fed Santa Catarina UFSC, Grad Program Ecol, Campus Univ s-n,Sala 208,Bloco E,Predio Adm Correg, BR-88040900 Florianopolis, SC, Brazil; [Mattos, Caio R. C.] Rutgers State Univ, Dept Earth &amp; Planetary Sci, Busch Campus,610 Taylor Rd Piscataway, New Brunswick, NJ 08854 USA; [Oliveira, Rafael S.; Hirota, Marina] Univ Estadual Campinas, Dept Bot, Inst Biol, Caixa Postal 6109, BR-13083970 Campinas, SP, Brazil; [Hirota, Marina] Univ Fed Santa Catarina UFSC, Ctr Ciencias Fis &amp; Matemat CFM, Dept Phys, Campus Univ, BR-88040900 Florianopolis, SC, Brazil</t>
  </si>
  <si>
    <t>Universidade Federal de Santa Catarina (UFSC); Rutgers University System; Rutgers University New Brunswick; Universidade Estadual de Campinas; Universidade de Sao Paulo; Universidade Federal de Santa Catarina (UFSC)</t>
  </si>
  <si>
    <t>Hirota, Marina/0000-0002-1958-3651; Cure, Marcio/0000-0002-3518-5872</t>
  </si>
  <si>
    <t>10.1016/j.ecolind.2023.111268</t>
  </si>
  <si>
    <t>http://dx.doi.org/10.1016/j.ecolind.2023.111268</t>
  </si>
  <si>
    <t>Rajaonarivelo, JA; Andrianarisima, A; Raherilalao, MJ; Goodman, SM</t>
  </si>
  <si>
    <t>Rajaonarivelo, Jeanne Arline; Andrianarisima, Aristide; Raherilalao, Marie Jeanne; Goodman, Steven M.</t>
  </si>
  <si>
    <t>Vertical distribution and daily patterns of birds in the dry deciduous forests of central western Madagascar</t>
  </si>
  <si>
    <t>TROPICAL ZOOLOGY</t>
  </si>
  <si>
    <t>Birds; vertical strata use; daily pattern; dry deciduous forests; Madagascar</t>
  </si>
  <si>
    <t>RAIN-FOREST; STRATIFICATION; COMMUNITY; VEGETATION; DENSITY; RESERVE; JAVA</t>
  </si>
  <si>
    <t>Data on the vertical distribution and ecological requirements of forest birds in western Madagascar are poorly documented. Strata use of forest-dwelling birds associated with vegetation structure and daily temperature patterns was examined in the dry deciduous forest of Kirindy. Six line transects of 1000 m each were used to survey birds and linear sampling to quantify vegetation structure. Data loggers were employed to record differences in temperature across vertical forest strata. A total of 3468 observations of 37 bird species were recorded. In the early morning, birds called frequently and used the canopy, at mid-day, when temperature in the upper strata increased on average around 7 degrees C, they tended to descend along a vertical gradient to the denser vegetation of the understory, presumably to avoid heat stress. In the case of largerbodied canopy birds, they occupied the mid-story during the heat of the day. Regardless of the time of the day, the mid-story was widely used by forest birds for feeding, roosting, and preening. These results demonstrate the sensitivity and vertical movements of birds to varying environmental conditions and provide new information on the ecology of Malagasy dry forest-dwelling birds.</t>
  </si>
  <si>
    <t>[Rajaonarivelo, Jeanne Arline; Andrianarisima, Aristide; Raherilalao, Marie Jeanne] Univ Antananarivo, Ment Zool &amp; Biodiversite Anim, Antananarivo, Madagascar; [Rajaonarivelo, Jeanne Arline; Raherilalao, Marie Jeanne; Goodman, Steven M.] Assoc Vahatra, Antananarivo, Madagascar; [Andrianarisima, Aristide] Wildlife Conservat Soc, Antananarivo, Madagascar; [Goodman, Steven M.] Field Museum Nat Hist, Chicago, IL 60605 USA</t>
  </si>
  <si>
    <t>University Antananarivo; Field Museum of Natural History (Chicago)</t>
  </si>
  <si>
    <t>Andrianarimisa, Aristide/0000-0002-4839-7890; Goodman, Steven/0000-0001-9318-0570; RAJAONARIVELO, Jeanne Arline/0000-0002-7144-6793</t>
  </si>
  <si>
    <t>PAGEPRESS PUBL</t>
  </si>
  <si>
    <t>0394-6975</t>
  </si>
  <si>
    <t>10.4081/tz.2020.66</t>
  </si>
  <si>
    <t>http://dx.doi.org/10.4081/tz.2020.66</t>
  </si>
  <si>
    <t>Munyai, RB; Chikoore, H; Musyoki, A; Chakwizira, J; Muofhe, TP; Xulu, NG; Manyanya, TC</t>
  </si>
  <si>
    <t>Munyai, Rendani B.; Chikoore, Hector; Musyoki, Agnes; Chakwizira, James; Muofhe, Tshimbiluni P.; Xulu, Nkosinathi G.; Manyanya, Tshilidzi C.</t>
  </si>
  <si>
    <t>Vulnerability and Adaptation to Flood Hazards in Rural Settlements of Limpopo Province, South Africa</t>
  </si>
  <si>
    <t>flood risk; exposure; susceptibility; resilience; flood vulnerability index; adaptation</t>
  </si>
  <si>
    <t>EXTREME PRECIPITATION; RISK; RAINFALL; VARIABILITY; IMPACTS; EVENT; MODEL; ENSO</t>
  </si>
  <si>
    <t>Climate change has increased the frequency of extreme weather events such as heavy rainfall leading to floods in several regions. In Africa, rural communities are more vulnerable to flooding, particularly those that dwell in low altitude areas or near rivers and those regions affected by tropical storms. This study examined flood vulnerability in three rural villages in South Africa's northern Limpopo Province and how communities are building resilience and coping with the hazard. These villages lie at the foot of the north-eastern escarpment, and are often exposed to frequent rainfall enhanced by orographic factors. Although extreme rainfall events are rare in the study area, we analyzed daily rainfall and showed how heavy rainfall of short duration can lead to flooding using case studies. Historical floods were also mapped using remote sensing via the topographical approach and two types of flooding were identified, i.e., those due to extreme rainfall and those due to poor drainage or blocked drainage channels. A field survey was also conducted using questionnaires administered to samples of affected households to identify flood vulnerability indicators and adaptation strategies. Key informant interviews were held with disaster management authorities to provide additional information on flood indicators. Subsequently, a flood vulnerability index was computed to measure the extent of flood vulnerability of the selected communities and it was found that all three villages have a 'vulnerability to floods' level, considered a medium level vulnerability. The study also details temporary and long-term adaptation strategies/actions employed by respondents and interventions by local authorities to mitigate the impacts of flooding. Adaptation strategies range from digging furrows to divert water and temporary relocations, to constructing a raised patio around the house. Key recommendations include the need for public awareness; implementation of a raft of improvements and a sustainable infrastructure maintenance regime; integration of modern mitigations with local indigenous knowledge; and development of programs to ensure resilience through incorporation of Integrated Development Planning.</t>
  </si>
  <si>
    <t>[Munyai, Rendani B.] Univ South Africa, Dept Geog, ZA-1709 Florida, South Africa; [Munyai, Rendani B.; Musyoki, Agnes] Univ Venda, Dept Geog &amp; Geoinformat Sci, ZA-0950 Thohoyandou, South Africa; [Chikoore, Hector] North West Univ, Unit Environm Sci &amp; Management, ZA-1900 Vanderbijlpark, South Africa; [Chakwizira, James] North West Univ, Dept Urban &amp; Reg Planning, ZA-2351 Potchefstroom, South Africa; [Muofhe, Tshimbiluni P.] Univ Witwatersrand, Global Change Inst, ZA-2000 Johannesburg, South Africa; [Xulu, Nkosinathi G.] Univ Zululand, Dept Geog &amp; Environm Studies, ZA-3886 Kwa Dlangezwa, South Africa; [Manyanya, Tshilidzi C.] Katholieke Univ Leuven, Div Nat Forest &amp; Landscape, B-3000 Leuven, Belgium</t>
  </si>
  <si>
    <t>University of South Africa; University of Venda; North West University - South Africa; North West University - South Africa; University of Witwatersrand; University of Zululand; KU Leuven</t>
  </si>
  <si>
    <t>Mokhtara, Charafeddine/0000-0002-4643-3798; Chakwizira, James/0000-0002-4319-1834; CHIKOORE, HECTOR/0000-0002-2625-8881; Munyai, Rendani Bigboy/0000-0003-1798-3907; Xulu, Nkosinathi Goodman/0000-0003-0638-5581; MUOFHE, TP/0000-0002-3843-4002; Manyanya, Tshilidzi/0000-0001-5370-2549</t>
  </si>
  <si>
    <t>10.3390/w13243490</t>
  </si>
  <si>
    <t>http://dx.doi.org/10.3390/w13243490</t>
  </si>
  <si>
    <t>Tregidgo, D; Campbell, AJ; Rivero, S; Freitas, MAB; Almeida, O</t>
  </si>
  <si>
    <t>Tregidgo, Daniel; Campbell, Alistair J.; Rivero, Sergio; Benjamin Freitas, Madson Antonio; Almeida, Oriana</t>
  </si>
  <si>
    <t>Vulnerability of the Acai Palm to Climate Change</t>
  </si>
  <si>
    <t>HUMAN ECOLOGY</t>
  </si>
  <si>
    <t>Amazon estuary; Acai (Euterpe oleracea); Land use change; Traditional ecological knowledge (TEK); Farmers' perception; Food production; Agroecosystem resilience; Yield production</t>
  </si>
  <si>
    <t>HIGH-TEMPERATURE STRESS; AGROFORESTRY SYSTEMS; TROPICAL FORESTS; DROUGHT; PLANT; DEFORESTATION; COMMUNITIES; DIMENSIONS; FERTILITY; DIVERSITY</t>
  </si>
  <si>
    <t>Acai fruit is vital for rural food security and livelihoods in the Amazonian Estuary. Local enrichment of forests to enhance acai palm densities and climatic warming are subjecting palms to higher temperatures, and local people have reported large falls in acai fruit production during hot years. Here we investigate this local perception, using over 400 interviews with acai producers. Most producers reported a fall in acai production in hot years, due to low initial production and failure of developing fruit. There was a widespread perception that intensively enriched groves (high acai palm densities) produce more fruit, but that fruit loss was greater in these same areas during hot years - presenting a potential management paradox. Our study provides initial evidence of the prevalence, mechanisms, and management implications of acai fruit production loss due to climate change. Further multidisciplinary research is needed to better understand this problem, and to minimize potential socioeconomic impacts.</t>
  </si>
  <si>
    <t>[Tregidgo, Daniel; Almeida, Oriana] Univ Fed Para, Nucleo Altos Escudos Amazon, Belem, Para, Brazil; [Tregidgo, Daniel] Inst Desenvolvimento Sustentavel Mamiraua, Tefe, Amazonas, Brazil; [Campbell, Alistair J.] Embrapa Amazonia Oriental, Lab Entomol, Belem, Para, Brazil; [Rivero, Sergio] Univ Fed Para, Dept Econ, Belem, Para, Brazil; [Benjamin Freitas, Madson Antonio] Univ Fed Pernambuco, Dept Bot, Recife, PE, Brazil</t>
  </si>
  <si>
    <t>Universidade Federal do Para; Empresa Brasileira de Pesquisa Agropecuaria (EMBRAPA); Universidade Federal do Para; Universidade Federal de Pernambuco</t>
  </si>
  <si>
    <t>Campbell, Alistair John/0000-0001-8163-6737; Tregidgo, Daniel/0000-0002-5468-831X</t>
  </si>
  <si>
    <t>SPRINGER/PLENUM PUBLISHERS</t>
  </si>
  <si>
    <t>0300-7839</t>
  </si>
  <si>
    <t>10.1007/s10745-020-00172-2</t>
  </si>
  <si>
    <t>http://dx.doi.org/10.1007/s10745-020-00172-2</t>
  </si>
  <si>
    <t>van der Sande, MT; Bush, MB; Åkesson, CM; Berrio, JC; Metrio, AC; Flantua, SGA; Hooghiemstra, H; Maezumi, SY; McMichael, CNH; Montoya, E; Mosblech, NAS; Nascimento, MD; Peña-Claros, M; Poorter, L; Raczka, MF; Gosling, WD</t>
  </si>
  <si>
    <t>van Der Sande, Masha T.; Bush, Mark B.; Akesson, Christine M.; Berrio, Juan Carlos; Metrio, Alex Correia; Flantua, Suzette G. A.; Hooghiemstra, Henry; Maezumi, S. Yoshi; McMichael, Crystal N. H.; Montoya, Encarni; Mosblech, Nicole A. S.; Nascimento, Majoi de Novaes; Pena-Claros, Marielos; Poorter, Lourens; Raczka, Marco F.; Gosling, William D.</t>
  </si>
  <si>
    <t>Warming, drought, and disturbances lead to shifts in functional composition: A millennial-scale analysis for Amazonian and Andean sites</t>
  </si>
  <si>
    <t>Amazon; Andes; climate change; El Nino; fire; fossil pollen; functional traits; tropical forest</t>
  </si>
  <si>
    <t>TROPICAL FORESTS; SEED MASS; NEOTROPICAL FOREST; BARK THICKNESS; SOUTH-AMERICA; LIFE-HISTORY; TRAITS; SIZE; VARIABILITY; VEGETATION</t>
  </si>
  <si>
    <t>Tropical forests are changing in composition and productivity, probably in response to changes in climate and disturbances. The responses to these multiple environmental drivers, and the mechanisms underlying the changes, remain largely unknown. Here, we use a functional trait approach on timescales of 10,000 years to assess how climate and disturbances influence the community-mean adult height, leaf area, seed mass, and wood density for eight lowland and highland forest landscapes. To do so, we combine data of eight fossil pollen records with functional traits and proxies for climate (temperature, precipitation, and El Nino frequency) and disturbances (fire and general disturbances). We found that temperature and disturbances were the most important drivers of changes in functional composition. Increased water availability (high precipitation and low El Nino frequency) generally led to more acquisitive trait composition (large leaves and soft wood). In lowland forests, warmer climates decreased community-mean height probably because of increased water stress, whereas in highland forests warmer climates increased height probably because of upslope migration of taller species. Disturbance increased the abundance of acquisitive, disturbance-adapted taxa with small seeds for quick colonization of disturbed sites, large leaves for light capture, and soft wood to attain fast height growth. Fire had weak effects on lowland forests but led to more stress-adapted taxa that are tall with fast life cycles and small seeds that can quickly colonize burned sites. Site-specific analyses were largely in line with cross-site analyses, except for varying site-level effects of El Nino frequency and fire activity, possibly because regional patterns in El Nino are not a good predictor of local changes, and charcoal abundances do not reflect fire intensity or severity. With future global changes, tropical Amazonian and Andean forests may transition toward shorter, drought- and disturbance-adapted forests in the lowlands but taller forests in the highlands.</t>
  </si>
  <si>
    <t>[van Der Sande, Masha T.; Pena-Claros, Marielos; Poorter, Lourens] Wageningen Univ &amp; Res, Forest Ecol &amp; Forest Management Grp, Wageningen, Netherlands; [Bush, Mark B.; Akesson, Christine M.; Mosblech, Nicole A. S.] Florida Inst Technol, Inst Global Ecol, Melbourne, FL USA; [Berrio, Juan Carlos] Univ Leicester, Sch Geog Geol &amp; Environm, Leicester, England; [Metrio, Alex Correia] Univ Nacl Autonoma Mex, Inst Geol, Mexico City, Mexico; [Flantua, Suzette G. A.] Univ Bergen, Dept Biol Sci, Bergen, Norway; [Flantua, Suzette G. A.] Bjerknes Ctr Climate Res, Bergen, Norway; [Hooghiemstra, Henry; McMichael, Crystal N. H.; Nascimento, Majoi de Novaes] Univ Amsterdam, Inst Biodivers &amp; Ecosyst Dynam, Amsterdam, Netherlands; [Maezumi, S. Yoshi] Max Planck Inst Geoanthropol, Dept Archaeol, Jena, Germany; [Montoya, Encarni] Inst Geosci Barcelona GEO3BCN, CSIC, Barcelona, Spain; [Raczka, Marco F.] Univ Reading, Dept Geog &amp; Environm Sci, Reading, England</t>
  </si>
  <si>
    <t>Wageningen University &amp; Research; Florida Institute of Technology; University of Leicester; Universidad Nacional Autonoma de Mexico; University of Bergen; Bjerknes Centre for Climate Research; University of Amsterdam; Consejo Superior de Investigaciones Cientificas (CSIC); University of Reading</t>
  </si>
  <si>
    <t>Gosling, William/0000-0001-9903-8401; Flantua, Suzette/0000-0001-6526-3037; Bush, Mark/0000-0001-6894-8613; Montoya, Encarni/0000-0002-4690-190X; McMichael, Crystal/0000-0002-1064-1499; van der Sande, Masha/0000-0002-6845-2308; Nascimento, Majoi/0000-0003-4009-4905</t>
  </si>
  <si>
    <t>10.1111/gcb.16818</t>
  </si>
  <si>
    <t>http://dx.doi.org/10.1111/gcb.16818</t>
  </si>
  <si>
    <t>Tolmos, ML; Kreft, H; Ramirez, J; Ospina, R; Craven, D</t>
  </si>
  <si>
    <t>Tolmos, Maria Laura; Kreft, Holger; Ramirez, Jorge; Ospina, Roman; Craven, Dylan</t>
  </si>
  <si>
    <t>Water and energy availability mediate biodiversity patterns along an elevational gradient in the tropical Andes</t>
  </si>
  <si>
    <t>elevational gradient; water-energy dynamics; environmental filtering; evolutionary processes; phylogenetic diversity; spatial scales; taxonomic diversity; tree diversity; tropical Andes</t>
  </si>
  <si>
    <t>BETA-DIVERSITY; PHYLOGENETIC DIVERSITY; GLOBAL PATTERNS; SPECIES-RICHNESS; ANGIOSPERM ASSEMBLAGES; LATITUDINAL GRADIENT; COMMUNITY DIVERSITY; TREE COMMUNITIES; FOREST STRUCTURE; SOUTHERN AFRICA</t>
  </si>
  <si>
    <t>Aim How tree taxonomic and phylogenetic diversity vary with elevation at multiple spatial scales may provide new insights into the ecological and evolutionary processes influencing biogeographical patterns. The effect of water- and energy-related climatic variables on forests diversity across elevations, as well as how clades have evolved on and established across mountain regions lack consensus. Here, we tested whether changes in biodiversity with elevation are consistent with one of, or multiple, competing hypotheses: the water-energy dynamics (WED), species-energy relationship (SER), Tropical Niche Conservatism (TNC) and Out of The Tropics hypothesis (OTT). Location Patia watershed, Colombia Taxon Seed plants (trees) Methods We used a large dataset of 490 0.1 ha forest plots in nine elevational belts (545-3410 m a.s.l) that correspond to three different life zones, and quantified alpha and gamma scales using taxonomic and phylogenetic diversity indices. We fitted linear mixed-effects models to evaluate how taxonomic and phylogenetic alpha diversity changed with elevation, precipitation and aboveground biomass. We assessed taxonomic and phylogenetic beta diversity using the Sorensen index and its spatial turnover and nestedness components. Results Taxonomic and phylogenetic alpha diversity decrease with elevation. Yet, at the gamma scale, taxonomic and phylogenetic diversity predominantly increased with elevation. Taxonomic and phylogenetic beta diversity were strongly influenced by species turnover, and followed a hump-shaped pattern with elevation. Main conclusions Overall, diversity shows a decreasing trend at the local scale, while coarse-scale gamma diversity followed a pattern of nonlinear increases for both taxonomic and phylogenetic diversity. Evidence supports the influence of SER and WED on diversity patterns across elevations, yet neither evolutionary hypotheses had sufficient empirical support to be conclusive.</t>
  </si>
  <si>
    <t>[Tolmos, Maria Laura; Kreft, Holger; Craven, Dylan] Univ Gottingen, Biodivers Macroecol &amp; Biogeog, Busgenweg 1, D-37077 Gottingen, Germany; [Kreft, Holger] Univ Gottingen, Ctr Biodivers &amp; Land Use CBL, Gottingen, Germany; [Craven, Dylan] Univ Mayor, Ctr Modelac &amp; Monitoreo Ecosistemas, Santiago, Chile; [Ramirez, Jorge; Ospina, Roman] Univ Cauca, Fac Ciencias Agr, Popayan, Colombia</t>
  </si>
  <si>
    <t>University of Gottingen; University of Gottingen; Universidad Mayor; Universidad del Cauca</t>
  </si>
  <si>
    <t>Ramirez-Correa, Jorge Andres/0000-0003-3101-052X; Craven, Dylan/0000-0003-3940-833X; Tolmos, Maria Laura/0000-0002-4447-7535; Kreft, Holger/0000-0003-4471-8236</t>
  </si>
  <si>
    <t>10.1111/jbi.14332</t>
  </si>
  <si>
    <t>http://dx.doi.org/10.1111/jbi.14332</t>
  </si>
  <si>
    <t>Zhang, J; Bruijnzeel, LA; Tripoli, R; van Meerveld, HJ</t>
  </si>
  <si>
    <t>Zhang, Jun; Bruijnzeel, L. Adrian; Tripoli, Rogelio; van Meerveld, H. J. (Ilja)</t>
  </si>
  <si>
    <t>Water budget and run-off response of a tropical multispecies reforest and effects of typhoon disturbance</t>
  </si>
  <si>
    <t>Imperata grassland rehabilitation; infiltration trade-off; reforestation; streamflow; typhoon impact</t>
  </si>
  <si>
    <t>LUQUILLO EXPERIMENTAL FOREST; SLASH-AND-BURN; RAIN-FOREST; HUMID TROPICS; SECONDARY VEGETATION; HURRICANE DAMAGE; STREAM-FLOW; CATCHMENT; LAND; SOIL</t>
  </si>
  <si>
    <t>To examine claims that reforesting degraded Imperata grassland in Leyte (Philippines) made streamflow perennial again, we studied the hydrological behaviour of a 23-year-old mixed-species reforest between June 2013 and May 2014. Typhoon Haiyan, one of the strongest events ever, caused major damage to the site in November 2013. Average daily apparent water use (ET) was 5.0mmday(-1) pretyphoon and 3.2mmday(-1) after disturbance. Corresponding ratios of period total quickflow Q(q) to precipitation were 16% and 44%. Quickflow volume and peak discharge increased rapidly once a threshold value of 250mm for soil water storage in the top 60cm was exceeded. Before disturbance, quickflow consisted predominantly of lateral subsurface flow due to high soil hydraulic conductivities down to 60cm. After disturbance, shallow groundwater rose regularly to within 10cm of the surface on foot slopes, and saturation overland flow was observed during several large storms. Comparing estimated annual ET and Q(q) for undisturbed conditions for the reforest and a nearby degraded Imperata grassland microcatchment suggested that the extra infiltration following reforestation (40mmyear(-1)) exceeded the extra ET by the reforest (100-185mmyear(-1)), implying a net positive trade-off (55-140mmyear(-1)) and tentatively confirming local claims of improved dry-season flow.</t>
  </si>
  <si>
    <t>[Zhang, Jun] Vrije Univ, Fac Sci, Amsterdam, Netherlands; [Zhang, Jun] Hohai Univ, Coll Hydrol &amp; Water Resources, Nanjing, Jiangsu, Peoples R China; [Bruijnzeel, L. Adrian] Kings Coll London, Dept Geog, London WC2R 2RL, England; [Bruijnzeel, L. Adrian] Univ Sunshine Coast, Trop Forests &amp; People Res Ctr, Maroochydore, Qld, Australia; [Tripoli, Rogelio] Visayas State Univ, ACIAR Smallholder Forestry Project, Baybay City, Leyte, Philippines; [van Meerveld, H. J. (Ilja)] Univ Zurich, Dept Geog Hydrol &amp; Climate, Zurich, Switzerland</t>
  </si>
  <si>
    <t>Vrije Universiteit Amsterdam; Hohai University; University of London; King's College London; University of the Sunshine Coast; Visayas State University; University of Zurich</t>
  </si>
  <si>
    <t>van Meerveld, Ilja HJ/0000-0002-7547-3270; ZHANG, JUN/0000-0003-1846-8915</t>
  </si>
  <si>
    <t>e2055</t>
  </si>
  <si>
    <t>10.1002/eco.2055</t>
  </si>
  <si>
    <t>http://dx.doi.org/10.1002/eco.2055</t>
  </si>
  <si>
    <t>Castro-López, JA; Robles-Morua, A; Mendez-Barroso, LA; Garatuza-Payan, J; Rojas-Robles, OA; Yépez, EA</t>
  </si>
  <si>
    <t>Castro-Lopez, J. A.; Robles-Morua, A.; Mendez-Barroso, L. A.; Garatuza-Payan, J.; Rojas-Robles, O. A.; Yepez, E. A.</t>
  </si>
  <si>
    <t>Water isotope variation in an ecohydrologic context at a seasonally dry tropical forest in northwest Mexico</t>
  </si>
  <si>
    <t>JOURNAL OF ARID ENVIRONMENTS</t>
  </si>
  <si>
    <t>Ecohydrology; Seasonally dry ecosystems; Stable isotopes; Meteoric water line; North American Monsoon</t>
  </si>
  <si>
    <t>WORLDS HYPOTHESIS; STABLE-ISOTOPES; TRANSIT TIMES; SEPARATION; TREES; STREAMS; PLANT</t>
  </si>
  <si>
    <t>We conducted an isotopic characterization of precipitation, streamflow, groundwater and bulk soil moisture (&lt;60 cm depth) to assess ecohydrologic separation and its seasonal variation in a tropical dry forest in northwestern Mexico using four representative tree species. We present a data set that allows analyzing the connection of vegetation to soil or movable water in a highly seasonal ecosystem throughout one year (2015) but relies on baseline data set of local precipitation. A local meteoric water line was created using 5 years (2012-2017) of isotopic data (delta H-2 = 7.64*delta O-18 + 7.34, r(2) = 0.97) at the study site. Ecohydrologic separation was clear throughout the dry season but during the wet monsoon season the upland trees L. divaricatum, A. cochliacanta and L. watsonii showed the opposite pattern since the isotopic composition of xylem water was similar to the meteoric water and shallow soil, stream and ground water. The riparian tree T. huegelii resulted in an isolated dynamic showing a similar isotopic composition to stream water. Results of this work suggest that ecohydrologic separation is not a universal pattern because it does not occur in all vegetation types and it may vary seasonally.</t>
  </si>
  <si>
    <t>[Castro-Lopez, J. A.; Robles-Morua, A.; Mendez-Barroso, L. A.; Garatuza-Payan, J.; Rojas-Robles, O. A.; Yepez, E. A.] Inst Tecnol Sonora, Dept Ciencias Agua &amp; Medio Ambiente, 5 Febrero,818 Sur, Col Ctr Cd Obregon 85000, Sonora, Mexico; [Robles-Morua, A.; Garatuza-Payan, J.; Yepez, E. A.] Sede Reg Sur Sonora, Lab Nacl Geoquim &amp; Mineral, 5 Febrero,818 Sur, Col Ctr Cd Obregon 85000, Sonora, Mexico; [Mendez-Barroso, L. A.] Lab Nacl Resiliencia Costera, 5 Febrero,818 Sur, Col Ctr Cd Obregon 85000, Sonora, Mexico</t>
  </si>
  <si>
    <t>Mendez-Barroso, Luis/0000-0001-7467-5498; CASTRO-LOPEZ, JESUS ARIEL/0000-0002-0842-337X</t>
  </si>
  <si>
    <t>ACADEMIC PRESS LTD- ELSEVIER SCIENCE LTD</t>
  </si>
  <si>
    <t>0140-1963</t>
  </si>
  <si>
    <t>10.1016/j.jaridenv.2021.104658</t>
  </si>
  <si>
    <t>http://dx.doi.org/10.1016/j.jaridenv.2021.104658</t>
  </si>
  <si>
    <t>Sousa, TR; Schietti, J; Ribeiro, IO; Emílio, T; Fernández, RH; ter Steege, H; Castilho, C; Esquivel-Muelbert, A; Baker, T; Pontes-Lopes, A; Silva, CVJ; Silveira, JM; Derroire, G; Castro, W; Mendoza, AM; Ruschel, A; Prieto, A; Lima, AJN; Rudas, A; Araujo-Murakami, A; Gutierrez, AP; Andrade, A; Roopsind, A; Manzatto, AG; Di Fiore, A; Torres-Lezama, A; Dourdain, A; Marimon, B; Marimon, B; Burban, B; van Ulft, B; Herault, B; Quesada, C; Mendoza, C; Stahl, C; Bonal, D; Galbraith, D; Neill, D; de Oliveira, EA; Hase, E; Jimenez-Rojas, E; Vilanova, E; Arets, E; Berenguer, E; Alvarez-Davila, E; Coronado, ENH; Almeida, E; Coelho, F; Valverde, FC; Elias, F; Brown, F; Bongers, F; Arevalo, FR; Lopez-Gonzalez, G; van der Heijden, G; Aymard, GA; Llampazo, GF; Pardo, G; Ramírez-Angulo, H; do Amaral, IL; Vieira, ICG; Huamantupa-Chuquimaco, I; Comiskey, JA; Singh, J; Espejo, JS; Del Aguila-Pasquel, J; Zwerts, JA; Talbot, J; Terborgh, J; Ferreira, J; Barroso, JG; Barlow, J; Camargo, JL; Stropp, J; Peacock, J; Serrano, J; Melgaço, K; Ferreira, L; Blanc, L; Poorter, L; Gamarra, LV; Aragao, L; Arroyo, L; Silveira, M; Penuela-Mora, MC; Vargas, MPN; Toledo, M; Disney, M; Réjou-Méchain, M; Baisie, M; Kalamandeen, M; Camacho, NP; Cardozo, ND; Silva, N; Pitman, N; Higuchi, N; Banki, O; Loayza, PA; Graça, PMLA; Morandi, PS; van der Meer, PJ; van der Hout, P; Naisso, P; Camargo, PB; Salomao, R; Thomas, R; Boot, R; Umetsu, RK; Silva, RD; Burnham, R; Zagt, R; Martinez, RV; Brienen, R; Ribeiro, SC; Lewis, SL; Vieira, SA; Reis, SMD; Fauset, S; Laurance, S; Feldpausch, T; Erwin, T; Killeen, T; Wortel, V; Moscoso, VC; Vos, V; Huasco, WH; Laurance, W; Malhi, Y; Magnusson, WE; Phillips, OL; Costa, FRC</t>
  </si>
  <si>
    <t>Sousa, Thaiane R.; Schietti, Juliana; Ribeiro, Igor O.; Emilio, Thaise; Herrera Fernandez, Rafael; ter Steege, Hans; Castilho, Carolina, V; Esquivel-Muelbert, Adriane; Baker, Timothy; Pontes-Lopes, Aline; Silva, Camila V. J.; Silveira, Juliana M.; Derroire, Geraldine; Castro, Wendeson; Monteagudo Mendoza, Abel; Ruschel, Ademir; Prieto, Adriana; Nogueira Lima, Adriano Jose; Rudas, Agustin; Araujo-Murakami, Alejandro; Parada Gutierrez, Alexander; Andrade, Ana; Roopsind, Anand; Manzatto, Angelo Gilberto; Di Fiore, Anthony; Torres-Lezama, Armando; Dourdain, Aurelie; Marimon, Beatriz; Marimon, Ben Hur; Burban, Benoit; van Ulft, Bert; Herault, Bruno; Quesada, Carlos; Mendoza, Casimiro; Stahl, Clement; Bonal, Damien; Galbraith, David; Neill, David; de Oliveira, Edmar A.; Hase, Eduardo; Jimenez-Rojas, Eliana; Vilanova, Emilio; Arets, Eric; Berenguer, Erika; Alvarez-Davila, Esteban; Honorio Coronado, Euridice N.; Almeida, Everton; Coelho, Fernanda; Cornejo Valverde, Fernando; Elias, Fernando; Brown, Foster; Bongers, Frans; Arevalo, Freddy Ramirez; Lopez-Gonzalez, Gabriela; van der Heijden, Geertje; Aymard, Gerardo A.; Llampazo, Gerardo Flores; Pardo, Guido; Ramirez-Angulo, Hirma; do Amaral, Ieda Leao; Guimaraes Vieira, Ima Celia; Huamantupa-Chuquimaco, Isau; Comiskey, James A.; Singh, James; Silva Espejo, Javier; Del Aguila-Pasquel, Jhon; Zwerts, Joeri Alexander; Talbot, Joey; Terborgh, John; Ferreira, Joice; Barroso, Jorcely G.; Barlow, Jos; Camargo, Jose Luis; Stropp, Juliana; Peacock, Julie; Serrano, Julio; Melgaco, Karina; Ferreira, Leandro, V; Blanc, Lilian; Poorter, Lourens; Valenzuela Gamarra, Luis; Aragao, Luiz; Arroyo, Luzmila; Silveira, Marcos; Cristina Penuela-Mora, Maria; Nunez Vargas, Mario Percy; Toledo, Marisol; Disney, Mat; Rejou-Mechain, Maxime; Baisie, Michel; Kalamandeen, Michelle; Pallqui Camacho, Nadir; Davila Cardozo, Nallarett; Silva, Natalino; Pitman, Nigel; Higuchi, Niro; Banki, Olaf; Alvarez Loayza, Patricia; Graca, Paulo M. L. A.; Morandi, Paulo S.; van der Meer, Peter J.; van der Hout, Peter; Naisso, Petrus; Camargo, Plinio Barbosa; Salomao, Rafael; Thomas, Raquel; Boot, Rene; Umetsu, Ricardo Keichi; Silva, Richarlly da Costa; Burnham, Robyn; Zagt, Roderick; Vasquez Martinez, Rodolfo; Brienen, Roel; Ribeiro, Sabina Cerruto; Lewis, Simon L.; Vieira, Simone Aparecida; de Almeida Reis, Simone Matias; Fauset, Sophie; Laurance, Susan; Feldpausch, Ted; Erwin, Terry; Killeen, Timothy; Wortel, Verginia; Chama Moscoso, Victor; Vos, Vincent; Huaraca Huasco, Walter; Laurance, William; Malhi, Yadvinder; Magnusson, William E.; Phillips, Oliver L.; Costa, Flavia R. C.</t>
  </si>
  <si>
    <t>Water table depth modulates productivity and biomass across Amazonian forests</t>
  </si>
  <si>
    <t>above-ground biomass; carbon; forest dynamics; groundwater; seasonality; tropical ecology</t>
  </si>
  <si>
    <t>ABOVEGROUND LIVE BIOMASS; TROPICAL RAIN-FOREST; FLOODPLAIN FORESTS; WOOD PRODUCTIVITY; TREE MORTALITY; SOIL; GROWTH; GROUNDWATER; TOPOGRAPHY; RESPONSES</t>
  </si>
  <si>
    <t>Aim Water availability is the major driver of tropical forest structure and dynamics. Most research has focused on the impacts of climatic water availability, whereas remarkably little is known about the influence of water table depth and excess soil water on forest processes. Nevertheless, given that plants take up water from the soil, the impacts of climatic water supply on plants are likely to be modulated by soil water conditions. Location Lowland Amazonian forests. Time period 1971-2019. Methods We used 344 long-term inventory plots distributed across Amazonia to analyse the effects of long-term climatic and edaphic water supply on forest functioning. We modelled forest structure and dynamics as a function of climatic, soil-water and edaphic properties. Results Water supplied by both precipitation and groundwater affects forest structure and dynamics, but in different ways. Forests with a shallow water table (depth &lt;5 m) had 18% less above-ground woody productivity and 23% less biomass stock than forests with a deep water table. Forests in drier climates (maximum cumulative water deficit &lt; -160 mm) had 21% less productivity and 24% less biomass than those in wetter climates. Productivity was affected by the interaction between climatic water deficit and water table depth. On average, in drier climates the forests with a shallow water table had lower productivity than those with a deep water table, with this difference decreasing within wet climates, where lower productivity was confined to a very shallow water table. Main conclusions We show that the two extremes of water availability (excess and deficit) both reduce productivity in Amazon upland (terra-firme) forests. Biomass and productivity across Amazonia respond not simply to regional climate, but rather to its interaction with water table conditions, exhibiting high local differentiation. Our study disentangles the relative contribution of those factors, helping to improve understanding of the functioning of tropical ecosystems and how they are likely to respond to climate change.</t>
  </si>
  <si>
    <t>[Sousa, Thaiane R.] Inst Nacl de Pesquisas da Amazonia, Programa Posgrad Ecol, Manaus, Amazonas, Brazil; [Schietti, Juliana] Univ Fed Amazonas, Dept Biol, Manaus, Amazonas, Brazil; [Ribeiro, Igor O.] INPA UEA, Programa Posgrad Clima &amp; Ambiente CLIAMB, Manaus, Amazonas, Brazil; [Emilio, Thaise] Univ Estadual Campinas, Inst Biol, Programa Nacl Posdoutorado PNPD, Programa Posgrad Ecol, Campinas, Brazil; [Herrera Fernandez, Rafael] Inst Venezolano Invest Cient IVIC, Caracas, Venezuela; [ter Steege, Hans; Banki, Olaf] Nat Biodivers Ctr, Leiden, Netherlands; [Castilho, Carolina, V] Embrapa Roraima, Bao Vista, Brazil; [Esquivel-Muelbert, Adriane] Univ Birmingham, Sch Geog Earth &amp; Environm Sci, Birmingham, W Midlands, England; [Esquivel-Muelbert, Adriane] Birmingham Inst Forest Res BIFoR, Birmingham, W Midlands, England; [Baker, Timothy; Galbraith, David; Lopez-Gonzalez, Gabriela; Talbot, Joey; Melgaco, Karina; Brienen, Roel; Lewis, Simon L.; Phillips, Oliver L.] Univ Leeds, Sch Geog, Leeds, W Yorkshire, England; [Pontes-Lopes, Aline; Aragao, Luiz] Inst Nacl Pesquisas Espaciais INPE, Sao Jose Dos Campos, Brazil; [Silva, Camila V. J.] Inst Pesquisa Ambiental Amazonia IPAM, Brasilia, DF, Brazil; [Silveira, Juliana M.; Berenguer, Erika; Barlow, Jos] Univ Lancaster, Lancaster Environm Ctr, Lancaster, England; [Derroire, Geraldine; Dourdain, Aurelie; Baisie, Michel; Naisso, Petrus] Univ Guyane, Univ Antilles, INRAE, CNRS,UMR EcoFoG,AgroParistech,Cirad, Cayenne, French Guiana; [Castro, Wendeson] Univ Fed Acre, Lab Bot &amp; Ecol Vegetal, Rio Branco, Brazil; [Castro, Wendeson] Sos Amazonia, Programa Mudanca Climat &amp; Restauracao Paisagem Fl, Rio Branco, Brazil; [Monteagudo Mendoza, Abel; Huamantupa-Chuquimaco, Isau; Silva Espejo, Javier; Nunez Vargas, Mario Percy; Pallqui Camacho, Nadir; Huaraca Huasco, Walter] Univ Nacl Amazon Madre de Dios UNAMAD, Herbario HAG, Puerto Maldonado, Madre De Dios, Peru; [Ruschel, Ademir; Ferreira, Joice] Embrapa Amazonia Oriental, Belem, Para, Brazil; [Prieto, Adriana; Rudas, Agustin] Univ Nacl Colombia, Inst Ciencias Nat, Leticia, Colombia; [Nogueira Lima, Adriano Jose; Quesada, Carlos; Hase, Eduardo; Arevalo, Freddy Ramirez; do Amaral, Ieda Leao; Peacock, Julie; Serrano, Julio; Higuchi, Niro; Graca, Paulo M. L. A.; Magnusson, William E.] Inst Nacl Pesquisas Amazonia INPA, Manaus, Amazonas, Brazil; [Araujo-Murakami, Alejandro; Parada Gutierrez, Alexander] Univ Autonoma Gabriel Rene Moreno, Museo Hist Nat Noel Kempff Mercado, Santa Cruz, Bolivia; [Andrade, Ana; Camargo, Jose Luis] Inst Nacl Pesquisas Amazonia INPA, Projeto Dinam Biol Fragmentos Florestais, Manaus, Amazonas, Brazil; [Roopsind, Anand; Thomas, Raquel] Iwokrama Int Ctr Rainforest Conservat &amp; Dev, Georgetown, Guyana; [Manzatto, Angelo Gilberto] Univ Fed Rondonia, Unir Porto Velho, Dept Biol, Nucleo Ciencias Exatas &amp; Terra, Rondonia, Brazil; [Di Fiore, Anthony] Univ Texas Austin, Austin, TX 78712 USA; [Di Fiore, Anthony] Univ San Francisco Quito, Estn Biodiversidad Tiputini, Quito, Ecuador; [Torres-Lezama, Armando] Univ Los Andes, Merida, Colombia; [Marimon, Beatriz; Marimon, Ben Hur] Univ Estado Mato Grosso, Fac Ciencias Agr Biol &amp; Sociais Aplicadas, Nova Xavantina, Brazil; [Burban, Benoit; Herault, Bruno; Stahl, Clement] INRA, Ecol Forets Guyane ECOFOG, Kourou, French Guiana; [van Ulft, Bert] RDWK, KNMI, De Bilt, Netherlands; [Mendoza, Casimiro] Univ Mayor San Simon, Fac Escuela Ciencias Forestales, Valle De Sacta, Bolivia; [Bonal, Damien] Univ Lorraine, AgroParisTech, UMR SILVA, INRAE, Nancy, France; [Neill, David] Univ Estatal Amazonica, Puyo, Pastaza, Ecuador; [de Oliveira, Edmar A.] Univ Estado Mato Grosso, Caceres, Brazil; [Jimenez-Rojas, Eliana] Univ Nacl Colombia, Inst IMANI, Leticia, Colombia; [Vilanova, Emilio] Univ Calif Berkeley, Berkeley, CA 94720 USA; [Arets, Eric; Bongers, Frans] Wageningen Univ &amp; Res, Wageningen, Netherlands; [Berenguer, Erika; de Almeida Reis, Simone Matias; Malhi, Yadvinder] Univ Oxford, Sch Geog &amp; Environm, Environm Change Inst, Oxford, England; [Alvarez-Davila, Esteban] Univ Nacl Abierta &amp; Distancia, Escuela ECAPMA, Bogota, Colombia; [Alvarez-Davila, Esteban] Corp COLTREE Fdn ConVida, Medellin, Colombia; [Honorio Coronado, Euridice N.; Llampazo, Gerardo Flores; Del Aguila-Pasquel, Jhon; Davila Cardozo, Nallarett] Inst Invest Amazonia Peruana, Iquitos, Peru; [Almeida, Everton] Univ Fed Oeste Para, Inst Biodiversidade &amp; Floresta, Santarem, Brazil; [Coelho, Fernanda] Univ Brasilia, Dept Forestry, Campus Darcy Ribeiro, Brasilia, DF, Brazil; [Cornejo Valverde, Fernando] Proyecto Castana, Made De Dios, Peru; [Elias, Fernando] Univ Fed Para, Belem, Para, Brazil; [Brown, Foster] Woods Hole Res Ctr, Falmouth, MA USA; [van der Heijden, Geertje] Univ Notingham, Sch Geog, Nottingham, England; [Aymard, Gerardo A.] Herbario Univ, Programa Ciencias Agro &amp; Mar, Barinas, Venezuela; [Pardo, Guido; Vos, Vincent] Inst Invest Forestales Amazonia, Iquitos, Peru; [Pardo, Guido; Vos, Vincent] Univ Autonoma Beni, Trinidad, Bolivia; [Ramirez-Angulo, Hirma] Univ Los Andes, Inst Res Forestry Dev INDEFOR, Merida, Venezuela; [Guimaraes Vieira, Ima Celia; Ferreira, Leandro, V; Salomao, Rafael] Museu Paraense Emilio Goeldi, Belem, Para, Brazil; [Comiskey, James A.] Natl Pk Serv, Washington, DC 20240 USA; [Singh, James] Guyana Forestry Commiss, Georgetown, Guyana; [Zwerts, Joeri Alexander] Univ Utrecht, Utrecht, Netherlands; [Terborgh, John] Duke Univ, Nicholas Sch Environm, Ctr Trop Conservat, Durham, NC 27708 USA; [Barroso, Jorcely G.; Silveira, Marcos; Silva, Richarlly da Costa] Univ Fed Acre, Rio Branco, Brazil; [Stropp, Juliana] Consejo Super Invest Cient MNCN CSIC, Museo Nacl Ciencias Nat, Dept Biogeog &amp; Cambio Global, Madrid, Spain; [Blanc, Lilian] CIRAD, Unite Propre Rech Biens &amp; Serv Ecosyst Forestiers, Montpellier, France; [Poorter, Lourens] Wageningen Univ, Dept Forest Ecol, Wageningen, Netherlands; [Poorter, Lourens] Wageningen Univ, Forest Management Grp, Wageningen, Netherlands; [Valenzuela Gamarra, Luis; Vasquez Martinez, Rodolfo; Chama Moscoso, Victor] Jardin Bot Missouri, Oxapampa, Peru; [Arroyo, Luzmila] Univ Autonoma Gabriel Rene Moreno, Direcc Carrera Biol, Santa Cruz, Bolivia; [Cristina Penuela-Mora, Maria] Univ Reg Amazonica IKIAM, Tena, Ecuador; [Toledo, Marisol] Museo Hist Nat Noel Kempff Mercado, Santa Cruz, Bolivia; [Disney, Mat; Lewis, Simon L.] UCL, Dept Geog, London, England; [Disney, Mat] NERC Natl Ctr Earth Observat UCL NCEO, Dept Geog, London, England; [Rejou-Mechain, Maxime] Univ Montpellier, INRAE, CIRAD, CNRS,IRD,AMAP, Montpellier, France; [Kalamandeen, Michelle] Univ Cambridge, Dept Plant Sci, Cambridge, England; [Kalamandeen, Michelle] McMaster Univ, Sch Earth Environm &amp; Soc, Remote Sensing Lab, Hamilton, ON, Canada; [Silva, Natalino] Univ Fed Rural Amazonia, Belem, Para, Brazil; [Pitman, Nigel] Field Museum, Sci &amp; Educ, Chicago, IL USA; [Alvarez Loayza, Patricia] Duke Univ, Nicholas Sch Environm, Durham, NC 27708 USA; [Morandi, Paulo S.; de Almeida Reis, Simone Matias] Univ Estado Mato Grosso, Nova Xavantina, Brazil; [van der Meer, Peter J.] Van Hall Larenstein Univ, Leeuwarden, Netherlands; [van der Hout, Peter] Forestry Consulting, Rotterdam, Netherlands; [Camargo, Plinio Barbosa] Ctr Nucl Energy Agr, Sao Paulo, Brazil; [Boot, Rene; Zagt, Roderick] Tropenbos Int, Wageningen, Netherlands; [Umetsu, Ricardo Keichi] Univ Estado Mato Grosso, Programa Posgrad Ecol &amp; Conservacao, Nova Xavantina, Brazil; [Burnham, Robyn] Univ Michigan, Univ Herbarium, Ann Arbor, MI 48109 USA; [Ribeiro, Sabina Cerruto] Univ Fed Acre, Ctr Ciencias Biol &amp; Nat, Rio Branco, Brazil; [Vieira, Simone Aparecida] Univ Estadual Campinas, Nucleo Estudos &amp; Pesquisas Ambientais NEPAM, Campinas, Brazil; [Fauset, Sophie] Univ Plymouth, Sch Geog Earth &amp; Environm Sci, Plymouth, Devon, England; [Laurance, Susan; Laurance, William] James Cook Univ, Ctr Trop Environm &amp; Sustainabil Sci TESS, Townsville, Qld, Australia; [Laurance, Susan; Laurance, William] James Cook Univ, Coll Marine &amp; Environm Sci, Townsville, Qld, Australia; [Feldpausch, Ted] Univ Exeter, Coll Life &amp; Environm Sci, Geog, Exeter, Devon, England; [Erwin, Terry] Smithsonian Inst, Natl Museum Nat Hist, Washington, DC 20560 USA; [Killeen, Timothy] Agteca, Santa Cruz, Bolivia; [Wortel, Verginia] Ctr Agr Res Suriname CELOS, Paramaribo, Suriname; [Costa, Flavia R. C.] Inst Nacl Pesquisas Amazonia INPA, Coordenac Pesquisas Biodiversidade, Manaus, Amazonas, Brazil</t>
  </si>
  <si>
    <t>Institute Nacional de Pesquisas da Amazonia; Universidade Federal de Amazonas; Universidade Estadual de Campinas; Universidade de Sao Paulo; Naturalis Biodiversity Center; Empresa Brasileira de Pesquisa Agropecuaria (EMBRAPA); University of Birmingham; University of Leeds; Instituto Nacional de Pesquisas Espaciais (INPE); Lancaster University; INRAE; CIRAD; AgroParisTech; Universidade Federal do Acre (UFAC); Empresa Brasileira de Pesquisa Agropecuaria (EMBRAPA); Universidad Nacional de Colombia; Institute Nacional de Pesquisas da Amazonia; Institute Nacional de Pesquisas da Amazonia; Universidade Federal de Rondonia; University of Texas System; University of Texas Austin; Universidad San Francisco de Quito; Universidad de los Andes (Colombia); Universidade do Estado de Mato Grosso; INRAE; Royal Netherlands Meteorological Institute; Universidad Mayor de San Simon; AgroParisTech; Universite de Lorraine; INRAE; Universidade do Estado de Mato Grosso; Universidad Nacional de Colombia; University of California System; University of California Berkeley; Wageningen University &amp; Research; University of Oxford; Universidade Federal do Oeste do Para; Universidade de Brasilia; Universidade Federal do Para; Woodwell Climate Research Center; University of Nottingham; University of Los Andes Venezuela; Museu Paraense Emilio Goeldi; United States Department of the Interior; Utrecht University; Duke University; Universidade Federal do Acre (UFAC); Consejo Superior de Investigaciones Cientificas (CSIC); CSIC - Museo Nacional de Ciencias Naturales (MNCN); CIRAD; Wageningen University &amp; Research; Wageningen University &amp; Research; University of London; University College London; Universite de Montpellier; Centre National de la Recherche Scientifique (CNRS); INRAE; CIRAD; Institut de Recherche pour le Developpement (IRD); University of Cambridge; McMaster University; Universidade Federal Rural da Amazonia (UFRA); Field Museum of Natural History (Chicago); Duke University; Universidade do Estado de Mato Grosso; Universidade do Estado de Mato Grosso; University of Michigan System; University of Michigan; Universidade Federal do Acre (UFAC); Universidade Estadual de Campinas; University of Plymouth; James Cook University; James Cook University; University of Exeter; Smithsonian Institution; Smithsonian National Museum of Natural History; Institute Nacional de Pesquisas da Amazonia</t>
  </si>
  <si>
    <t>Manzatto, Angelo Gilberto/0000-0002-6414-8966; Costa, Flavia/0000-0002-9600-4625; Elias, Fernando/0000-0001-9190-1733; Ribeiro, Sabina Cerruto/0000-0002-4504-3050; Silva, Richarlly da Costa/0000-0002-8312-760X; Derroire, Geraldine/0000-0001-7239-2881; Marimon Junior, Ben Hur/0000-0002-6359-6281; Arets, Eric/0000-0001-7209-9028; Pontes-Lopes, Aline/0000-0001-7668-1226; Castro, Wendeson/0000-0002-5592-9891; Magnusson, William E/0000-0003-1988-3950; Phillips, Oliver L./0000-0002-8993-6168; Alvarez-Davila, Esteban/0000-0001-9032-0099; Laurance, William F/0000-0003-4430-9408; Pitman, Nigel/0000-0002-9211-2880; de Alencastro Graça, Paulo Maurício/0000-0003-2173-1518; Vieira, Simone Aparecida/0000-0002-0129-4181; Barlow, Jos/0000-0003-4992-2594; Emilio, Thaise/0000-0001-5415-1822; ter Steege, Hans/0000-0002-8738-2659; Lima, Adriano/0000-0001-7865-2410; Hérault, Bruno/0000-0002-6950-7286; Vos, Vincent/0000-0002-0388-8530; Malhi, Yadvinder/0000-0002-3503-4783; Honorio Coronado, Eurídice N./0000-0003-2314-590X; Feldpausch, Ted/0000-0002-6631-7962; Zwerts, Joeri Alexander/0000-0003-3841-6389; Flores Llampazo, Gerardo Rafael/0000-0001-6026-0275; del Aguila-Pasquel, Jhon/0000-0003-2103-7390; Kalamandeen, Michelle/0000-0001-5385-7444; Baker, Timothy/0000-0002-3251-1679; Di Fiore, Anthony/0000-0001-8893-9052; Esquivel-Muelbert, Adriane/0000-0001-5335-1259; Neill, David Alan/0000-0002-5143-9430; Barroso, Jorcely Goncalves/0000-0003-3017-9462; Disney, Mathias/0000-0002-2407-4026; Schietti, Juliana/0000-0002-1687-4373; RIBEIRO, IGOR/0000-0002-3529-0525; Talbot, Joey/0000-0002-6520-4560; Sousa, Thaiane/0000-0003-0598-4996; Blanc, Lilian/0000-0003-3605-4230</t>
  </si>
  <si>
    <t>10.1111/geb.13531</t>
  </si>
  <si>
    <t>http://dx.doi.org/10.1111/geb.13531</t>
  </si>
  <si>
    <t>Green Published, Green Accepted, Green Submitted</t>
  </si>
  <si>
    <t>Rozas-Davila, A; Correa-Metrio, A; McMichael, CNH; Bush, MB</t>
  </si>
  <si>
    <t>Rozas-Davila, Angela; Correa-Metrio, Alex; McMichael, Crystal N. H.; Bush, Mark B.</t>
  </si>
  <si>
    <t>When the grass wasn't greener: Megafaunal ecology and paleodroughts</t>
  </si>
  <si>
    <t>Climate change; Ice age; Migrational velocity; Nutrient limitation; Pleistocene megafauna; Pollen; Sporormiella; Tropical forest; Tropical grassland</t>
  </si>
  <si>
    <t>LAKE PETEN-ITZA; CLIMATE-CHANGE; CENTRAL-AMERICA; EXTINCTION; SPORORMIELLA; GUATEMALA; COLLAPSE; COMMUNITIES; VEGETATION; SEDIMENTS</t>
  </si>
  <si>
    <t>A 42,000-year record of coprophilous fungal (Sporormiella, Podospora, Cercophora), fossil pollen and charcoal data assessed megafaunal use of woodland versus grassland settings in Central American landscapes by Pleistocene megafauna. The sedimentary record from Lake Peten-Itza showed that vegetation growing around the lake shifted between scrub grasslands, Pinus-dominated woodlands, Quercus-dominated woodlands, and tropical seasonal forest. A series of regression analyses and probabilistic models revealed that vegetation assemblages and temperature influenced the abundance of coprophilous fungus, a proxy for megafaunal abundance. We found that megafaunal populations were almost continuously present around Peten-Itza during the Pleistocene, and that the peak abundances appear to have been associated with cool, moist Quercus-rich parklands. In contrast, the lowest inputs of coprophilous fungi occurred during cold, dry events when scrub grasslands expanded. The dry grasslands may have been nutrient-limited, offering poor quality grazing for megafauna. The decline of the Pleistocene megafauna at Peten-Itzawas a multi-stage event, with a series of population collapses prior to an inferred local extirpation c. 13,600 years ago. (C) 2021 Elsevier Ltd. All rights reserved.</t>
  </si>
  <si>
    <t>[Rozas-Davila, Angela; Bush, Mark B.] Florida Inst Technol, Inst Global Ecol, 150 W Univ Blvd, Melbourne, FL 32901 USA; [Correa-Metrio, Alex] Univ Nacl Autonoma Mexico, Inst Geol, Mexico City 04510, DF, Mexico; [Correa-Metrio, Alex] Univ Nacl Autonoma Mexico, Ctr Geociencias, Juriquilla 76230, Qro, Mexico; [McMichael, Crystal N. H.] Univ Amsterdam, Inst Biodivers &amp; Ecosyst Dynam, Dept Ecosyst &amp; Landscape Dynam, 904 Sci Pk, NL-1098 XH Amsterdam, Netherlands</t>
  </si>
  <si>
    <t>Florida Institute of Technology; Universidad Nacional Autonoma de Mexico; Universidad Nacional Autonoma de Mexico; University of Amsterdam</t>
  </si>
  <si>
    <t>McMichael, Crystal/0000-0002-1064-1499; Correa-Metrio, Alexander/0000-0002-1278-2746</t>
  </si>
  <si>
    <t>10.1016/j.quascirev.2021.107073</t>
  </si>
  <si>
    <t>http://dx.doi.org/10.1016/j.quascirev.2021.107073</t>
  </si>
  <si>
    <t>Browne, L; Markesteijn, L; Manzané-Pinzón, E; Wright, SJ; Bagchi, R; Engelbrecht, BMJ; Jones, FA; Comita, LS</t>
  </si>
  <si>
    <t>Browne, Luke; Markesteijn, Lars; Manzane-Pinzon, Eric; Wright, S. Joseph; Bagchi, Robert; Engelbrecht, Bettina M. J.; Jones, F. Andrew; Comita, Liza S.</t>
  </si>
  <si>
    <t>Widespread variation in functional trait-vital rate relationships in tropical tree seedlings across a precipitation and soil phosphorus gradient</t>
  </si>
  <si>
    <t>forest dynamics; Panama; rainfall gradient; soil nutrients; tropics</t>
  </si>
  <si>
    <t>DEMOGRAPHIC TRADE-OFFS; PLANT TRAITS; GROWTH-RESPONSES; SHADE TOLERANCE; SEED SIZE; LOW-LIGHT; COMMUNITY; SURVIVAL; NITROGEN; PREDICTORS</t>
  </si>
  <si>
    <t>A fundamental assumption of functional ecology is that functional traits are related to interspecific variation in performance. However, the relationship between functional traits and performance is often weak or uncertain, especially for plants. A potential explanation for this inconsistency is that the relationship between functional traits and vital rates (e.g. growth and mortality) is dependent on local environmental conditions, which would lead to variation in trait-rate relationships across environmental gradients. In this study, we examined trait-rate relationships for six functional traits (seed mass, wood density, maximum height, leaf mass per area, leaf area and leaf dry matter content) using long-term data on seedling growth and survival of woody plant species from eight forest sites spanning a pronounced precipitation and soil phosphorus gradient in central Panama. For all traits considered except for leaf mass per area-mortality, leaf mass per area-growth and leaf area-mortality relationships, we found widespread variation in the strength of trait-rate relationships across sites. For some traits, trait-rate relationships showed no overall trend but displayed wide site-to-site variation. In a small subset of cases, variations in trait-rate relationships were explained by soil phosphorus availability. Our results demonstrate that environmental gradients have the potential to influence how functional traits are related to growth and mortality rates, although much variation remains to be explained. Accounting for site-to-site variation may help resolve a fundamental issue in trait-based ecology-that traits are often weakly related to performance-and improve the utility of functional traits for explaining key ecological and evolutionary processes. Read the free Plain Language Summary for this article on the Journal blog.</t>
  </si>
  <si>
    <t>[Browne, Luke; Comita, Liza S.] Yale Univ, Sch Environm, New Haven, CT 06520 USA; [Markesteijn, Lars; Manzane-Pinzon, Eric; Wright, S. Joseph; Engelbrecht, Bettina M. J.; Jones, F. Andrew; Comita, Liza S.] Smithsonian Trop Res Inst, Balboa, Panama; [Markesteijn, Lars] Univ Rey Juan Carlos, ESCET, Dept Biol &amp; Geol Fis &amp; Quim Inorgan, Madrid, Spain; [Markesteijn, Lars] Bangor Univ, Sch Nat Sci, Bangor, Gwynedd, Wales; [Bagchi, Robert] Univ Connecticut, Dept Ecol &amp; Evolutionary Biol, Storrs, CT USA; [Engelbrecht, Bettina M. J.] Univ Bayreuth, Bayreuth Ctr Ecol &amp; Environm Res BayCEER, Dept Plant Ecol, Bayreuth, Germany; [Jones, F. Andrew] Oregon State Univ, Dept Bot &amp; Plant Pathol, Corvallis, OR 97331 USA</t>
  </si>
  <si>
    <t>Yale University; Smithsonian Institution; Smithsonian Tropical Research Institute; Universidad Rey Juan Carlos; Bangor University; University of Connecticut; University of Bayreuth; Oregon State University</t>
  </si>
  <si>
    <t>Wright, Stuart Joseph/0000-0003-4260-5676; Bagchi, Robert/0000-0003-4035-4105; Browne, Luke/0000-0002-2239-3007; Markesteijn, Lars/0000-0003-3046-3121; Comita, Liza/0000-0002-9169-1331</t>
  </si>
  <si>
    <t>10.1111/1365-2435.14213</t>
  </si>
  <si>
    <t>http://dx.doi.org/10.1111/1365-2435.14213</t>
  </si>
  <si>
    <t>Son, JM; Eum, JH; Kim, S</t>
  </si>
  <si>
    <t>Son, Jeong-Min; Eum, Jeong-Hee; Kim, Soobong</t>
  </si>
  <si>
    <t>Wind corridor planning and management strategies using cold air characteristics: The application in Korean cities</t>
  </si>
  <si>
    <t>Urban ventilation corridor; Cooling effect; Nocturnal drainage flow; Environmental planning; Urban heat island; KALM</t>
  </si>
  <si>
    <t>URBAN HEAT ISLANDS</t>
  </si>
  <si>
    <t>The urban heat island and air pollution in urban areas due to increased urbanization are becoming serious environmental problems. Urban wind corridor plays a role in solving urban heatwaves and tropical night problems, which worsening at night than during the daytime, and contribute to reducing urban air temperature and improving the urban atmosphere environment. In order to develop active wind corridors in cities, it is necessary to identify the local cold air generated differently according to the spatial characteristics at night. Therefore, we analyzed the characteristics of local cold air formed according to various spatial characteristics using the KALM model targeting three cities in Korea (Cheongju-si, Jeonju-si, and Jinju-si). As results, local cold airflows were the most advantageous in Jeonju-si, where the land use and topographical properties were favorable for the movement and dispersion of cold air. On the other hand, Jinju-si recorded the highest average height of local cold air because it has complex and deep valleys where high layers of local cold air could be accumulated. Based on the analysis, wind corridor planning and management strategies were proposed to maximize the use of local cold air considering to the characteristics and development situation of three different Korean cities.</t>
  </si>
  <si>
    <t>[Son, Jeong-Min; Eum, Jeong-Hee] Kyungpook Natl Univ, Dept Landscape Architecture, Daegu, South Korea; [Kim, Soobong] Keimyung Univ, Dept Landscape Architecture, Daegu, South Korea</t>
  </si>
  <si>
    <t>Kyungpook National University; Keimyung University</t>
  </si>
  <si>
    <t>10.1016/j.scs.2021.103512</t>
  </si>
  <si>
    <t>http://dx.doi.org/10.1016/j.scs.2021.103512</t>
  </si>
  <si>
    <t>Tarelkin, Y; Hufkens, K; Hahn, S; Van den Bulcke, J; Bastin, JF; Ilondea, BA; Debeir, O; Van Acker, J; Beeckman, H; De Cannière, C</t>
  </si>
  <si>
    <t>Tarelkin, Yegor; Hufkens, Koen; Hahn, Stephan; Van den Bulcke, Jan; Bastin, Jean-Francois; Ilondea, Bhely Angoboy; Debeir, Olivier; Van Acker, Joris; Beeckman, Hans; De Canniere, Charles</t>
  </si>
  <si>
    <t>Wood anatomy variability under contrasted environmental conditions of common deciduous and evergreen species from central African forests</t>
  </si>
  <si>
    <t>Wood density; Wood anatomy; Leaf phenology; Wavelet analysis; Tropical tree growth; Climate change</t>
  </si>
  <si>
    <t>TROPICAL DRY FOREST; TREE-RING ANALYSIS; CLIMATE-CHANGE; GROWTH RINGS; CARBON SEQUESTRATION; TIME-SERIES; RAIN-FOREST; DENSITY; PHENOLOGY; PATTERNS</t>
  </si>
  <si>
    <t>Key messageWood density profiles revealed significant differences in wood formation along a precipitation gradient in the Congo Basin. The response of trees to climate change varies depending on leaf phenology properties.AbstractTropical forests face increasing pressures due to climate change and yet, the response of trees to varying climate conditions remains poorly understood. In the present study, we aim to fill some gaps by comparing the leaf phenology and the pith-to-bark wood anatomical variability of 13 common tree species of the Democratic Republic of Congo among three sites presenting contrasted rainfall regimes. We measured pith-to-bark density profiles on which we applied wavelet analyses to extract three descriptors, which we further used as proxies to describe and compare wood anatomical variability. They describe the growth periodicity, regularity and the amplitude of variations of the anatomical patterns. Our results show that evergreen species tend to have significantly higher anatomical variability where rainfall seasonality is more pronounced. Deciduous species, in spite of shedding leaves for longer periods in drier sites, did not show significant differences in their anatomical variability. The analyses of density profiles and phenology records suggest that the seasonality of precipitation influences both leaf phenology and cambial activity. The high intra-site variability in phenology and anatomy suggests that site-related micro-climate conditions also influence cambial activity.</t>
  </si>
  <si>
    <t>[Tarelkin, Yegor; Bastin, Jean-Francois; De Canniere, Charles] Univ Libre Bruxelles, Landscape Ecol &amp; Plant Prod Syst Unit, CP 264-2, B-1050 Brussels, Belgium; [Tarelkin, Yegor; Ilondea, Bhely Angoboy; Beeckman, Hans] RMCA, Wood Biol Serv, Leuvensesteenweg 13, B-3080 Tervuren, Belgium; [Tarelkin, Yegor; Van den Bulcke, Jan; Van Acker, Joris] Univ Ghent, Dept Forest &amp; Water Management, Lab Wood Technol, Coupure Links 653, B-9000 Ghent, Belgium; [Hufkens, Koen] Harvard Univ, Dept Organism &amp; Evolut Biol, Richardson Lab, Cambridge, MA 02138 USA; [Hahn, Stephan; Debeir, Olivier] Univ Libre Bruxelles, Labs Image Signal Proc &amp; Acoust, CP165-57, B-1050 Brussels, Belgium; [Bastin, Jean-Francois] Swiss Fed Inst Technol, Dept Environm Syst Sci, Inst Integrat Biol, CH-8092 Zurich, Switzerland; [Ilondea, Bhely Angoboy] Inst Natl Etud &amp; Rech Agron, Kinshasa, DEM REP CONGO</t>
  </si>
  <si>
    <t>Universite Libre de Bruxelles; Royal Museum for Central Africa; Ghent University; Harvard University; Universite Libre de Bruxelles; Swiss Federal Institutes of Technology Domain; ETH Zurich</t>
  </si>
  <si>
    <t>Van Acker, Joris/0000-0002-8961-0176; ANGOBOY Ilondea, Bhely/0000-0001-9333-8964; Hahn, Stephan/0000-0002-7847-6688</t>
  </si>
  <si>
    <t>10.1007/s00468-019-01826-5</t>
  </si>
  <si>
    <t>http://dx.doi.org/10.1007/s00468-019-01826-5</t>
  </si>
  <si>
    <t>Sajjad, A; Ali, M; Saeed, S; Bashir, MA; Ali, I; Khan, KA; Ghramh, HA; Ansari, MJ</t>
  </si>
  <si>
    <t>Sajjad, Asif; Ali, Mudssar; Saeed, Shafqat; Bashir, Muhammad Amjad; Ali, Intazar; Khan, Khalid Ali; Ghramh, Hamed A.; Ansari, Mohammad Javed</t>
  </si>
  <si>
    <t>Yearlong association of insect pollinator, Pseudapis oxybeloides with flowering plants: Planted forest vs. agricultural landscape</t>
  </si>
  <si>
    <t>SAUDI JOURNAL OF BIOLOGICAL SCIENCES</t>
  </si>
  <si>
    <t>Pseudapis oxybeloides; Insect pollinator; Host plants; Seasonal abundance; Biotic and abiotic factors</t>
  </si>
  <si>
    <t>BEES; HYMENOPTERA; ABUNDANCE; BEHAVIOR; APIS</t>
  </si>
  <si>
    <t>The yearlong association of a native bee, Pseudapis oxybeloides (Halictidae: Hymenoptera) was studied with 72 plant species in a sub-tropical planted forest and some adjacent agricultural landscapes at Multan, Pakistan. The study resulted in 66 interactions of P. oxybeloides with only 24 plant species in 15 families while other 48 plant species were not visited by this bee. The maximum abundance of P. oxybeloides (7-9 individuals) was recorded on Achyranthes aspera and Launaea procumbens followed by Ageratum conyzoides, Trianthema portulacastrum and Cleome viscosa (5-6 individuals). Majority (19) of plant species were visited by only 1-4 individuals. The bee activity was started in the month of March which attained its peak in May followed by a gradual decline until September. No bees were observed during the months of January and February. There was a significant positive relationship between bee abundance and number of flowering plant species. Bee abundance had a strong positive relationship with temperature while it had a strong negative relationship with relative humidity (%). Floral abundance increased with the number of flowering plant species while it was not influenced by floral span of plant species. Besides giving the floral host plants of P. oxybeloides, the current study also gives a better understanding of its seasonality along with its relationships with different biotic and abiotic factors under local conditions. These findings can help in maintaining and managing P. oxybeloides population particularly and other native bees in general at local scale. (C) 2018 Production and hosting by Elsevier B.V. on behalf of King Saud University. This is an open access article under the CC BY-NC-ND license (http://creativecommons.org/licenses/by-nc-nd/4.0/).</t>
  </si>
  <si>
    <t>[Sajjad, Asif; Ali, Intazar] Islamia Univ Bahawalpur, Univ Coll Agr &amp; Environm Sci, Dept Entomol, Bahawalpur 63100, Pakistan; [Ali, Mudssar; Saeed, Shafqat] Muhammad Nawaz Shreef Univ Agr, Dept Entomol, Multan 60800, Pakistan; [Bashir, Muhammad Amjad] Ghazi Univ, Fac Agr Sci, Dept Plant Protect, Dera Ghazi Khan 32200, Punjab, Pakistan; [Khan, Khalid Ali; Ghramh, Hamed A.] King Khalid Univ, Fac Sci, Unit Bee Res &amp; Honey Prod, POB 9004, Abha 61413, Saudi Arabia; [Khan, Khalid Ali; Ghramh, Hamed A.] King Khalid Univ, Fac Sci, Dept Biol, POB 9004, Abha 61413, Saudi Arabia; [Ghramh, Hamed A.] King Khalid Univ, RCAMS, POB 9004, Abha 61413, Saudi Arabia; [Ansari, Mohammad Javed] King Saud Univ, Coll Food &amp; Agr Sci, Plant Protect Dept, Bee Res Chair, POB 2460, Riyadh 11451, Saudi Arabia; [Ansari, Mohammad Javed] Hindu Coll Moradabad, Dept Bot, Moradabad 244001, India</t>
  </si>
  <si>
    <t>Islamia University of Bahawalpur; King Khalid University; King Khalid University; King Khalid University; King Saud University</t>
  </si>
  <si>
    <t>Ansari, Mohammad Javed/0000-0002-8718-3078; Rehmani, Muhammad Ishaq Asif/0000-0001-7922-1233; Khan, Khalid Ali/0000-0002-4734-6338; , Muhammad/0000-0002-9803-3091; Sajjad, Asif/0000-0002-4246-1484</t>
  </si>
  <si>
    <t>1319-562X</t>
  </si>
  <si>
    <t>10.1016/j.sjbs.2018.02.019</t>
  </si>
  <si>
    <t>http://dx.doi.org/10.1016/j.sjbs.2018.02.019</t>
  </si>
  <si>
    <t>Book chapters not included in the detailed literature review.</t>
  </si>
  <si>
    <t>Liu Y.; Goodrick S.; Williams M.; Zhang A.</t>
  </si>
  <si>
    <t>Liu, Yongqiang (57201201895); Goodrick, Scott (55880075900); Williams, Marcus (56524825900); Zhang, Aoxing (57215531174)</t>
  </si>
  <si>
    <t>Climate change and variability overview</t>
  </si>
  <si>
    <t>Future Forests: Mitigation and Adaptation to Climate Change</t>
  </si>
  <si>
    <t>Book chapter</t>
  </si>
  <si>
    <t>Anthropogenic forcing; atmospheric response; climate projection; forest impact; spatial scale; temporal change</t>
  </si>
  <si>
    <t>This chapter overviews climate change and variability for evaluating their impacts on forest structure and functions. It is indicated that: (1) global climate and Earth System models have been developed and validated to simulate atmospheric processes and interactions with other climate system components, (2) the Coupled Model Intercomparison Project has applied these models to projecting future global climate change and variability under various future greenhouse emission scenarios, which is further downscaled to regional and local scales, (3) more than half of the observed global temperature increase of about 0.85°C in the past 150 years was caused by elevated atmospheric CO2 concentrations. Future temperature is projected to increase from 1.5°C under representative concentration pathways (RCP) 2.6 to more than 4.5°C under RCP 8.5 by 2100, (4) projected warming is greater in the boreal forests than in temperate and tropical forests. Precipitation is likely to increase for the boreal and tropical forests in Africa and Asia, but decrease in tropical forests in Central America and the Caribbean, and (5) various strategies and tools are available to assist the selection of appropriate climate information and reduce the impacts of the uncertainty in climate change and variability projections. © 2024 Elsevier Inc. All rights reserved.</t>
  </si>
  <si>
    <t>Liu Y., Center for Forest Disturbance Science, USDA Forest Service, Southern Research Station, Athens, GA, United States; Goodrick S., Center for Forest Disturbance Science, USDA Forest Service, Southern Research Station, Athens, GA, United States; Williams M., Center for Forest Disturbance Science, USDA Forest Service, Southern Research Station, Athens, GA, United States; Zhang A., Center for Forest Disturbance Science, USDA Forest Service, Southern Research Station, Athens, GA, United States</t>
  </si>
  <si>
    <t>Center for Forest Disturbance Science, USDA Forest Service, Southern Research Station, Athens, GA, United States</t>
  </si>
  <si>
    <t>57201201895; 55880075900; 56524825900; 57215531174</t>
  </si>
  <si>
    <t>Elsevier</t>
  </si>
  <si>
    <t>10.1016/B978-0-323-90430-8.00010-1</t>
  </si>
  <si>
    <t>https://www.scopus.com/inward/record.uri?eid=2-s2.0-85179291283&amp;doi=10.1016%2fB978-0-323-90430-8.00010-1&amp;partnerID=40&amp;md5=e149e515846c36aa058415689a724840</t>
  </si>
  <si>
    <t>Gould W.A.; Álvarez-Berríos N.L.; Parrotta J.A.; McGinley K.</t>
  </si>
  <si>
    <t>Gould, William A. (7102003896); Álvarez-Berríos, Nora L. (55888990300); Parrotta, John A. (6604089386); McGinley, Kathleen (7004475734)</t>
  </si>
  <si>
    <t>Climate change and tropical forests</t>
  </si>
  <si>
    <t>climate change; Future tropical forests; local knowledge; tropical forest biome; tropical forest research needs</t>
  </si>
  <si>
    <t>The roles of people and climate are intertwined in the future of tropical forests. Tropical forests surround, sustain, and coexist with some of the world's most densely populated human populations and some of the most isolated societies. An estimated 1.5 billion people depend on the goods and services they provide. In addition, much of the world's population indirectly benefit from their role in climate regulation. Increased global atmospheric greenhouse gas concentrations are driving tropical forest climates above historical ranges. Increased temperatures alone will affect the hydrologic cycle, lead to drying, increase the likelihood of drought and fire, affect moisture-sensitive cloud forest ecosystems, and drive the transition from moist to dry tropical forests. The future of tropical forests and their role in regulating climate, harboring biodiversity, and providing services under future climate scenarios can be sustained with increased attention to reversing forest loss, increasing sustainable management practices, and aligning broad governance policies with local benefits and practices. © 2024 Elsevier Inc. All rights reserved.</t>
  </si>
  <si>
    <t>Gould W.A., USDA Forest Service, Research &amp; Development, Washington, DC, United States; Álvarez-Berríos N.L., USDA Forest Service, International Institute of Tropical Forestry, PR, Río Piedras, United States; Parrotta J.A., USDA Forest Service, Research &amp; Development, Washington, DC, United States; McGinley K., USDA Forest Service, International Institute of Tropical Forestry, PR, Río Piedras, United States</t>
  </si>
  <si>
    <t>USDA Forest Service, Research &amp; Development, Washington, DC, United States; USDA Forest Service, International Institute of Tropical Forestry, PR, Río Piedras, United States</t>
  </si>
  <si>
    <t>7102003896; 55888990300; 6604089386; 7004475734</t>
  </si>
  <si>
    <t>10.1016/B978-0-323-90430-8.00012-5</t>
  </si>
  <si>
    <t>https://www.scopus.com/inward/record.uri?eid=2-s2.0-85179221244&amp;doi=10.1016%2fB978-0-323-90430-8.00012-5&amp;partnerID=40&amp;md5=dd7343ebf1d2cdc9510081cc11fea0cd</t>
  </si>
  <si>
    <t>Schulz F.; Martins C.S.G.</t>
  </si>
  <si>
    <t>Schulz, Francine (57075923400); Martins, Cláudia Sofia Guerreiro (57217131883)</t>
  </si>
  <si>
    <t>South and northeast Brazil: Does a shared species arise shared human dimensions of conflicts with wildlife?</t>
  </si>
  <si>
    <t>Critical Research Techniques in Animal and Habitat Ecology: International Examples</t>
  </si>
  <si>
    <t>Carnivores as big cats are key to maintain the ecosystems equilibrium. They face huge and diverse challenges and have been systematically banished from their natural habitats. The species that managed to survive close to human settlements, as pumas (Puma concolor), have been severely threatened mainly because of persecution and poaching in retaliation for depredation episodes on domestic herds. This Chapter will present human-wildlife-conflicts (HWC), focusing on pumas, in two different Brazilian biomes: the hinterland of Northeast and the Southern Atlantic Forest. The hinterland of Brazilian Northeast has the largest expanse of the Seasonally Dry Tropical Forest and Woodlands (SDTFW) biome in the New World, known as Caatinga, with nine different ecoregions. As in any other semiarid region, it has an extended dry period in which rainfall is scarce. The southern limit of Atlantic Forest in Brazil has the domain of Araucaria angustifolia forest creating a mosaic of landscapes with south Brazilian natural grassland. The regional climate is subtropical with a high annual precipitation, without a marked dry season. Both study sites are located within or surrounding a polygon of protected areas and as in most Brazilian regions, the implementation of this kind of sites caused troublesome with the local populations. Studies considering the human dimensions approaches are needed to better understand it in South and Northeast Brazil. Considering these two contrasting biomes and the absence of unified protocols in this field of knowledge, some comparable variables between studies methodologies were selected. The objective was to start to fill the gap in human dimensions of human-puma-conflicts, with South and Northeast Brazil as showcases. Few similarities were found: farmers agreed that poaching pumas would not be a solution for the problem of livestock depredation; they did not ask for help from any wildlife management institution; and, farmers believed that pumas could be a risk to their livelihood, including husbandry practices. This information may support conservation and wildlife management strategies. Moreover, unified protocols should be designed and implemented to identify, describe, understand, and predict human perceptions and behaviour in different contexts, especially when dealing with charismatic megafauna. © 2021 Nova Science Publishers, Inc.</t>
  </si>
  <si>
    <t>Schulz F., Universidade do Vale do Rio dos Sinos, Mammal Ecology Laboratory, São Leopoldo, RS, Brazil; Martins C.S.G., Institute for the Conservation of Neotropical Carnivores, Atibaia, SP, Brazil</t>
  </si>
  <si>
    <t>Universidade do Vale do Rio dos Sinos, Mammal Ecology Laboratory, São Leopoldo, RS, Brazil; Institute for the Conservation of Neotropical Carnivores, Atibaia, SP, Brazil</t>
  </si>
  <si>
    <t>57075923400; 57217131883</t>
  </si>
  <si>
    <t>Nova Science Publishers, Inc.</t>
  </si>
  <si>
    <t>https://www.scopus.com/inward/record.uri?eid=2-s2.0-85116948099&amp;partnerID=40&amp;md5=14e33dd1937704b6ddd2414d59bdb1bd</t>
  </si>
  <si>
    <t>Gould W.A.; Castro-Prieto J.; Álvarez-Berríos N.L.</t>
  </si>
  <si>
    <t>Gould, William A. (7102003896); Castro-Prieto, Jessica (57193745406); Álvarez-Berríos, Nora L. (55888990300)</t>
  </si>
  <si>
    <t>Climate Change and Biodiversity Conservation in the Caribbean Islands</t>
  </si>
  <si>
    <t>Encyclopedia of the World's Biomes: Volumes 1-5</t>
  </si>
  <si>
    <t>Biodiversity; Caribbean; Climate change; Cloud forests; Conservation; Hurricanes; Sea level rise; Vulnerability assessments</t>
  </si>
  <si>
    <t>Given the important role of climate on species distributions, climate change is expected to have effects on biodiversity conservation. Biodiversity on the Caribbean Islands is characterized by a broad range of distributions, from cosmopolitan species to many rare and endemic species that occupy limited geographic areas. Species most vulnerable to climate change include rare and endemic species in wet upper mountain cloud forests and species in restricted coastal habitats vulnerable to warming oceans and sea level rise. Tropical montane cloud forests harbor endemic and endangered species from many taxa. Rising temperatures, reduced precipitation, decreasing relative humidity, and increasing intensity of hurricanes all present conservation challenges for protecting these species as migration upward to favorable climates is not possible. Coastal habitats are local biodiversity hotspots throughout the Caribbean. Rising and warming seas change conditions by increasing salinity of landward habitats, increasing the likelihood of coral bleaching, and increasing storm surge effects throughout the coastal zone. The high density of people and coastal infrastructure in the Caribbean Islands creates scenarios that limit potential landward migration of species and habitats in response to changing coastal conditions and present challenges in prioritizing land use and conservation. © 2020 Elsevier Inc. All rights reserved.</t>
  </si>
  <si>
    <t>Gould W.A., USDA Forest Service International Institute of Tropical Forestry, Rio Piedras, Puerto Rico; Castro-Prieto J., USDA Forest Service International Institute of Tropical Forestry, Rio Piedras, Puerto Rico; Álvarez-Berríos N.L., USDA Forest Service International Institute of Tropical Forestry, Rio Piedras, Puerto Rico</t>
  </si>
  <si>
    <t>USDA Forest Service International Institute of Tropical Forestry, Rio Piedras, Puerto Rico</t>
  </si>
  <si>
    <t>7102003896; 57193745406; 55888990300</t>
  </si>
  <si>
    <t>V1</t>
  </si>
  <si>
    <t>10.1016/B978-0-12-409548-9.12091-3</t>
  </si>
  <si>
    <t>https://www.scopus.com/inward/record.uri?eid=2-s2.0-85105202482&amp;doi=10.1016%2fB978-0-12-409548-9.12091-3&amp;partnerID=40&amp;md5=1c27e64e27bcb2865402cf7042dca16f</t>
  </si>
  <si>
    <t>Sinha P.G.</t>
  </si>
  <si>
    <t>Sinha, Pooja Gokhale (26634426000)</t>
  </si>
  <si>
    <t>Effect of Climate Change on Tropical Dry Forests</t>
  </si>
  <si>
    <t>Research Anthology on Environmental and Societal Impacts of Climate Change</t>
  </si>
  <si>
    <t>Around 1.6 billion people in the world are directly dependent on forests for food, fodder, fuel, shelter, and livelihood, out of which 60 million are entirely dependent on forests. Forests silently provide us with ecosystem services such as climate regulation, carbon sequestration, harbouring biodiversity, synchronizing nutrient cycling, and many more. Tropical Dry Forests (TDF’s) occupy around 42% of total forest area of the tropics and subtropics and facilitate sustenance of world’s marginalized populations. Change in vegetation composition and distribution, deflected succession, carbon sequestration potential, nutrient cycling and symbiotic associations would affect TDF at ecosystem level. At species level, climate change will impact photosynthesis, phenology, physiognomy, seed germination, and temperature-sensitive physiological processes. In order to mitigate the effects of climate change, specific mitigation and adaptation strategies are required for TDF that need to be designed with concerted efforts from scientists, policy makers and local stakeholders. © 2022 by IGI Global. All rights reserved.</t>
  </si>
  <si>
    <t>Sinha P.G., University of Delhi, India</t>
  </si>
  <si>
    <t>University of Delhi, India</t>
  </si>
  <si>
    <t>IGI Global</t>
  </si>
  <si>
    <t>10.4018/978-1-6684-3686-8.ch055</t>
  </si>
  <si>
    <t>https://www.scopus.com/inward/record.uri?eid=2-s2.0-85139367524&amp;doi=10.4018%2f978-1-6684-3686-8.ch055&amp;partnerID=40&amp;md5=7adb0a5be1743a3ece893996ecb96040</t>
  </si>
  <si>
    <t>Agus C.; Primananda E.; Nufus M.</t>
  </si>
  <si>
    <t>Agus, Cahyono (6507482872); Primananda, Enggal (57195681823); Nufus, Malihatun (57215596282)</t>
  </si>
  <si>
    <t>Integrated Bio-cycle System for Rehabilitation of Open-Pit Coal Mining Areas in Tropical Ecosystems</t>
  </si>
  <si>
    <t>World Sustainability Series</t>
  </si>
  <si>
    <t>Genetic and site engineering; Integrated bio-cycle system; Open-pit coal mining; Sustainable development; Tropical ecosystem</t>
  </si>
  <si>
    <t>Tropical rainforests are often called the “lungs of the planet” because they produce oxygen, which helps regulate carbon dioxide levels in the atmosphere. Open-pit coal mining in tropical forests exposes carbon and heavy metals and thus is a main cause of severe local, regional, and global environmental damage. The paradigm shift from mining to natural resources empowerment provides a new opportunity to change from red and green economic concepts to blue, which is smarter, wider, global, deeper, focused, sustainable, and futuristic. Tropical natural resources have the highest productivity in the world but still have a relatively low economic value. The net primary production in tropical ecosystems is more supported by the rapid bio-cycling than the almost infertile, weathered, acidic soil, which is caused by the high rainfall, moisture, temperature, and light intensity over a period of one year. Genetic engineering using fast-growing species (exotic and indigenous) and site engineering through land preparation and soil amendment facilitate the rehabilitation of post-coal mining areas and add value to the environment, economy, sociocultural setting, and health. An integrated bio-cycle system (IBS) is an almost natural ecosystem based on landscape ecological management for managing land resources (i.e., soil, water, mineral, air, and microclimate) and biological resources (i.e., fauna, flora, and human) under one integrated area; it is an important strategy for sustainable productivity in tropical ecosystems. © 2020, Springer Nature Switzerland AG.</t>
  </si>
  <si>
    <t>Agus C., Faculty of Forestry, Universitas Gadjah Mada, Yogyakarta, 55281, Indonesia; Primananda E., Center for Plant Conservation, Indonesian Institute of Sciences, Bogor, Indonesia; Nufus M., Faculty of Agriculture, Universitas Sebelas Maret, Surakarta, Indonesia</t>
  </si>
  <si>
    <t>Faculty of Forestry, Universitas Gadjah Mada, Yogyakarta, 55281, Indonesia; Center for Plant Conservation, Indonesian Institute of Sciences, Bogor, Indonesia; Faculty of Agriculture, Universitas Sebelas Maret, Surakarta, Indonesia</t>
  </si>
  <si>
    <t>6507482872; 57195681823; 57215596282</t>
  </si>
  <si>
    <t>10.1007/978-3-030-26759-9_30</t>
  </si>
  <si>
    <t>https://www.scopus.com/inward/record.uri?eid=2-s2.0-85074694053&amp;doi=10.1007%2f978-3-030-26759-9_30&amp;partnerID=40&amp;md5=0f1378a259d26c69593e91240985540d</t>
  </si>
  <si>
    <t>Bhattarai K.; Conway D.</t>
  </si>
  <si>
    <t>Bhattarai, Keshav (23026696200); Conway, Dennis (7102790497)</t>
  </si>
  <si>
    <t>The Environment</t>
  </si>
  <si>
    <t>Advances in Asian Human-Environmental Research</t>
  </si>
  <si>
    <t>Carbon emission; Climate change; Forest; Geo-climate; GHG; GLOFs; Hydroclimatic condition; IPCC; LAPA; LDCs; MDCs; NAPA; Nepal</t>
  </si>
  <si>
    <t>Nepal’s environment is changing rapidly. Its complex geo-climate ranging from tropical/subtropical to alpine within a short horizontal distance of 250 km presents several challenges for analysis of contemporary environmental conditions as well as developing climate-resilient communities. The smallest changes in ecosystem services, temperature, and rainfall conditions affect vegetation phenology and socioeconomic conditions of people, because the majority of them live on primary and secondary economic activities. Finding a way to diplomatically tackle intense global climate politics in the presence of two giant neighboring economies—China in the north and India in the south—has been a great challenge for Nepal. Despite Nepal’s meager, 0.027%, contribution to the total global greenhouse gas (GHG) emissions, Nepal’s 0.4% of the total global population faces the brunt of climate change. Average temperatures are increasing at the rate of 0.06° ± 0.015 °C year−1 at higher elevations (above 4500 m). Changes in climate have induced migration of many flora and fauna to higher elevations. In this migration race, insects and pests have also migrated to more suitable niches, some to higher elevations. The rapid rate of rise in temperature at higher elevations is causing glacier lake outburst floods (GLOFs), threatening lives and properties in their downstream catchments. Climate risks and rampant poverty are causing massive exodus from Nepal to acquire remittance to sustain family livelihood. Although remittance is helping Nepal’s tepid economy, farmlands in the mountain and hill regions are left fallow for years. Farm production in the hills and mountains is decreasing. Rainfall patterns are changing with an increase in the number of days with high-intensity rainfall (100 mm/day) mostly occurring in the nights and extreme hot days. Variations in precipitation in Nepal affect agriculture either due to inundating crops during the rainy seasons or by extreme drought. Landslides have become common in slope areas due to either climate extremity or vibrations from repeated earthquakes in seismic-prone areas or due to unplanned developmental activities. Nepal has made several strides to substantially reduce atmospheric carbon emissions and GHG by increasing forest cover to over 40% through community involvement and by bringing 25% of the total land area under biodiversity conservation. Although over 23,000 community user groups are involved in the management of 2.25 million hectares of community forests, their contribution to GHG mitigation is less understood. More research is needed to quantify how much actual carbon occurs in different types of forests. It is also necessary to provide certified emission reduction (CER) certificates to local communities to justify their actions of climate amelioration. Nepal is under-industrialized. However, rapid industrial development along the Nepal–India border on the Indian side since the 1990s, together with globalization, has polluted the southern part of Nepal, especially during the winter when the wind movement in the Tarai Region remains relatively calm. Many winter crops have performed poorly in their production due to the deposition of dust particles on vegetation originating from smoldering and hazy climates. To address the climate change issues in varied topography, the Nepal Government has institutionalized a National Adaptation Plan of Action (NAPA) and a Local Adaptation Program of Action (LAPA). Unfortunately, NAPA and LAPA have become less effective because of poor inter- and intra-institutional coordination and also due to a dearth of location-specific spatial information to expedite proper coordination. Yet, research is needed to help develop climate-resilient communities at different geographic regions in Nepal. © 2021, Springer Nature Switzerland AG.</t>
  </si>
  <si>
    <t>Bhattarai K., School of Geoscience, Physics, and Safety, Warrensburg, MO, United States; Conway D., Department of Geography, Indiana University, Bloomington, IN, United States</t>
  </si>
  <si>
    <t>School of Geoscience, Physics, and Safety, Warrensburg, MO, United States; Department of Geography, Indiana University, Bloomington, IN, United States</t>
  </si>
  <si>
    <t>23026696200; 7102790497</t>
  </si>
  <si>
    <t>10.1007/978-3-030-50168-6_3</t>
  </si>
  <si>
    <t>https://www.scopus.com/inward/record.uri?eid=2-s2.0-85096759478&amp;doi=10.1007%2f978-3-030-50168-6_3&amp;partnerID=40&amp;md5=79286235d2a80db6df7048a1f8fe70cc</t>
  </si>
  <si>
    <t>Duplicate publications listed by both Scopus and Web of Science</t>
  </si>
  <si>
    <t>Smith C.; Baker J.C.A.; Spracklen D.V.</t>
  </si>
  <si>
    <t>Smith, C. (58035723800); Baker, J.C.A. (56868001000); Spracklen, D.V. (8942525300)</t>
  </si>
  <si>
    <t>Nature</t>
  </si>
  <si>
    <t>Congo; Conservation of Natural Resources; Forests; Trees; Tropical Climate; Congo; deforestation; forest ecosystem; hydrological cycle; precipitation (climatology); regional climate; spatiotemporal analysis; tropical forest; article; climate resilience; Congo; deforestation; forest; precipitation; tropical forest; tropics; environmental protection; procedures; tree; tropic climate</t>
  </si>
  <si>
    <t>Tropical forests play a critical role in the hydrological cycle and can influence local and regional precipitation1. Previous work has assessed the impacts of tropical deforestation on precipitation, but these efforts have been largely limited to case studies2. A wider analysis of interactions between deforestation and precipitation—and especially how any such interactions might vary across spatial scales—is lacking. Here we show reduced precipitation over deforested regions across the tropics. Our results arise from a pan-tropical assessment of the impacts of 2003–2017 forest loss on precipitation using satellite, station-based and reanalysis datasets. The effect of deforestation on precipitation increased at larger scales, with satellite datasets showing that forest loss caused robust reductions in precipitation at scales greater than 50 km. The greatest declines in precipitation occurred at 200 km, the largest scale we explored, for which 1 percentage point of forest loss reduced precipitation by 0.25 ± 0.1 mm per month. Reanalysis and station-based products disagree on the direction of precipitation responses to forest loss, which we attribute to sparse in situ tropical measurements. We estimate that future deforestation in the Congo will reduce local precipitation by 8–10% in 2100. Our findings provide a compelling argument for tropical forest conservation to support regional climate resilience. © 2023, The Author(s).</t>
  </si>
  <si>
    <t>Smith C., School of Earth and Environment, University of Leeds, Leeds, United Kingdom; Baker J.C.A., School of Earth and Environment, University of Leeds, Leeds, United Kingdom; Spracklen D.V., School of Earth and Environment, University of Leeds, Leeds, United Kingdom</t>
  </si>
  <si>
    <t>School of Earth and Environment, University of Leeds, Leeds, United Kingdom</t>
  </si>
  <si>
    <t>58035723800; 56868001000; 8942525300</t>
  </si>
  <si>
    <t>https://www.scopus.com/inward/record.uri?eid=2-s2.0-85149020547&amp;doi=10.1038%2fs41586-022-05690-1&amp;partnerID=40&amp;md5=4a4ffb6551a50ca9253857111b9753d8</t>
  </si>
  <si>
    <t>Obando Guzmán J.K.; Beltrán L.C.; Rodríguez-León C.H.; Roa-Fuentes L.L.</t>
  </si>
  <si>
    <t>Obando Guzmán, Judith Karine (58525324300); Beltrán, Luis Carlos (57211926968); Rodríguez-León, Carlos H. (56919671900); Roa-Fuentes, Lilia L. (55326664400)</t>
  </si>
  <si>
    <t>Caquetá; Colombia; ecosystem productivity; fragmented landscapes; leaf phenology; litterfall asynchrony</t>
  </si>
  <si>
    <t>Caqueta; Colombia; biodiversity; chronosequence; humid environment; irradiation; leaf litter; litterfall; nutrient cycling; phenology; tropical forest; wet season</t>
  </si>
  <si>
    <t>Neotropical landscapes are often characterized as mosaics of actively grazed pastures and forest fragments at various stages of succession. Restoring abandoned pastures requires intervening with actions informed by local ecological succession. Here we evaluate how litter production, a key component of nutrient cycling in forests, varies between physiographic landscapes (hill and lowland mountain), among stand age groups (early-secondary: 0–20 year, intermediate-secondary: 20–40 year, and old-growth forests: &gt; 40 year), and in response to climatic (precipitation and irradiation) and forest structure and biodiversity variables (stand density, basal area, species density, diversity), in a tropical humid forest chronosequence. Total and leaf litter production was higher in the lower elevation hill landscape. Leaf litter production increased with stand age in both landscapes but only correlated positively with forest structure and biodiversity in the hill landscape. Lack of correlation in the mountain landscape is attributed to greater variance in structure and species composition in the subset of plots selected from this landscape for this study. Both landscapes exhibited an asynchronous, bimodal regime of leaf fall in response to precipitation. Leaf litter peaks prior to the wet season likely occur in response to water stress, while peaks after the wet season that coincided with increasing solar irradiation are likely the result of a leaf turnover strategy to optimize photosynthesis. Ecological succession in these landscapes does not appear limited in leaf litter production, but further research on the drivers of leaf litter production recovery is necessary to adequately guide intervention efforts. © 2023, The Author(s).</t>
  </si>
  <si>
    <t>Obando Guzmán J.K., Departamento de Ecología y Territorio, Facultad de Estudios Ambientales y Rurales, Pontificia Universidad Javeriana, Bogotá, 110231, Colombia, Instituto Amazónico de Investigaciones Científicas SINCHI, Sede Florencia, Calle 31A # 2E 11, Caquetá, Florencia, Colombia; Beltrán L.C., Departamento de Ecología y Territorio, Facultad de Estudios Ambientales y Rurales, Pontificia Universidad Javeriana, Bogotá, 110231, Colombia; Rodríguez-León C.H., Instituto Amazónico de Investigaciones Científicas SINCHI, Sede Florencia, Calle 31A # 2E 11, Caquetá, Florencia, Colombia; Roa-Fuentes L.L., Departamento de Ecología y Territorio, Facultad de Estudios Ambientales y Rurales, Pontificia Universidad Javeriana, Bogotá, 110231, Colombia</t>
  </si>
  <si>
    <t>Departamento de Ecología y Territorio, Facultad de Estudios Ambientales y Rurales, Pontificia Universidad Javeriana, Bogotá, 110231, Colombia; Instituto Amazónico de Investigaciones Científicas SINCHI, Sede Florencia, Calle 31A # 2E 11, Caquetá, Florencia, Colombia</t>
  </si>
  <si>
    <t>58525324300; 57211926968; 56919671900; 55326664400</t>
  </si>
  <si>
    <t>https://www.scopus.com/inward/record.uri?eid=2-s2.0-85166963022&amp;doi=10.1007%2fs10021-023-00862-0&amp;partnerID=40&amp;md5=29664d4312d0e3215f348daf9874f430</t>
  </si>
  <si>
    <t>Jesus L.M.G.; Guedes J.J.M.; Moura M.R.; Feio R.N.; Costa H.C.</t>
  </si>
  <si>
    <t>Jesus, Letízia M. G. (58506973300); Guedes, Jhonny J. M. (57195603565); Moura, Mario R. (55085535700); Feio, Renato N. (6506900904); Costa, Henrique C. (36095887900)</t>
  </si>
  <si>
    <t>Museum specimens and citizen science initiatives are valuable sources of information on how anthropogenic activities affect biodiversity and how species respond to rapid global change. Although tropical regions harbor most of the planet's biodiversity, investigations on species' phenological changes are heavily biased toward temperate regions. Such unevenness in phenological research is also taxonomically biased, with reptiles being the least studied group among tetrapod species regarding animal phenology. Herein, we used long-term time-series data to investigate environmentally driven changes in the activity pattern of tropical forest snakes. We gathered natural history collection and citizen science data for 25 snake species (five venomous and 20 non-venomous) from an Atlantic Forest region in southeastern Brazil. Using circular mixed-effects models, we investigate whether snake activity patterns followed the variation in environmental variables over a decade. Our results show that the activity pattern of Atlantic Forest snakes was seasonal and largely driven by average temperature and relative humidity. Since snakes are ectothermic animals, they are particularly sensitive to temperature variations, especially at small scales. Moreover, relative humidity can affect snake's seasonal activities through physiological constraints and/or prey availability. Most specimens were registered during the rainy season, with highly venomous snakes (lanceheads and coral snakes) emerging as the most abundant taxa. We highlight the importance of citizen science and natural history collections in better understanding biodiversity. Furthermore, our data obtained from local collectors underscore the need for environmental education programs and collaboration between researchers and local decision-makers to raise awareness and reduce conflicts between people and snakes in the region. © 2023 The Authors. Ecology and Evolution published by John Wiley &amp; Sons Ltd.</t>
  </si>
  <si>
    <t>Jesus L.M.G., Museu de Zoologia João Moojen, Instituto de Ciências Biológicas e da Saúde, Universidade Federal de Viçosa, Viçosa, Brazil, Programa de Pós-Graduação em Biodiversidade e Conservação da Natureza, Instituto de Ciências Biológicas, Universidade Federal de Juiz de Fora, Juiz de Fora, Brazil; Guedes J.J.M., Programa de Pós-Graduação em Ecologia e Evolução, Departamento de Ecologia, Universidade Federal de Goiás, Campus Samambaia, Goiânia, Brazil; Moura M.R., Departamento de Biologia Animal, Universidade Estadual de Campinas, Campinas, Brazil, Departamento de Ciências Biológicas, Universidade Federal da Paraíba, Areia, Brazil; Feio R.N., Museu de Zoologia João Moojen, Instituto de Ciências Biológicas e da Saúde, Universidade Federal de Viçosa, Viçosa, Brazil; Costa H.C., Programa de Pós-Graduação em Biodiversidade e Conservação da Natureza, Instituto de Ciências Biológicas, Universidade Federal de Juiz de Fora, Juiz de Fora, Brazil, Departamento de Zoologia, Instituto de Ciências Biológicas, Universidade Federal de Juiz de Fora, Juiz de Fora, Brazil</t>
  </si>
  <si>
    <t>Museu de Zoologia João Moojen, Instituto de Ciências Biológicas e da Saúde, Universidade Federal de Viçosa, Viçosa, Brazil; Programa de Pós-Graduação em Biodiversidade e Conservação da Natureza, Instituto de Ciências Biológicas, Universidade Federal de Juiz de Fora, Juiz de Fora, Brazil; Programa de Pós-Graduação em Ecologia e Evolução, Departamento de Ecologia, Universidade Federal de Goiás, Campus Samambaia, Goiânia, Brazil; Departamento de Biologia Animal, Universidade Estadual de Campinas, Campinas, Brazil; Departamento de Ciências Biológicas, Universidade Federal da Paraíba, Areia, Brazil; Departamento de Zoologia, Instituto de Ciências Biológicas, Universidade Federal de Juiz de Fora, Juiz de Fora, Brazil</t>
  </si>
  <si>
    <t>58506973300; 57195603565; 55085535700; 6506900904; 36095887900</t>
  </si>
  <si>
    <t>https://www.scopus.com/inward/record.uri?eid=2-s2.0-85165935659&amp;doi=10.1002%2fece3.10305&amp;partnerID=40&amp;md5=6a94d01e7a93c631df261ee3e338c09d</t>
  </si>
  <si>
    <t>Majeed M.; Khan A.M.; Habib T.; Anwar M.M.; Sahito H.A.; Khan N.; Ali K.</t>
  </si>
  <si>
    <t>Majeed, Muhammad (58589294500); Khan, Arshad Mahmood (56909178100); Habib, Tariq (37003666300); Anwar, Muhammad Mushahid (57193381344); Sahito, Hakim Ali (57192179036); Khan, Nasrullah (26323565100); Ali, Kishwar (57999021000)</t>
  </si>
  <si>
    <t>Ecological Indicators</t>
  </si>
  <si>
    <t>Canonical correspondence analysis; Indicator species analysis; Plant diversity; Variation partitioning; Vegetation diversity</t>
  </si>
  <si>
    <t>Biodiversity; Ecosystems; Groundwater; Multivariant analysis; Rain; River pollution; Rivers; Tropics; Vegetation; Canonical Correspondence Analysis; Environmental variations; Indicator species analysis; Pakistan; Plant diversity; Plant species; Study areas; Variation partitioning; Vegetation diversities; Vegetation type; arid region; environmental indicator; forest ecosystem; vegetation classification; Deforestation</t>
  </si>
  <si>
    <t>Vegetation composition and/or plant species co-existence is influenced by the environmental variations in any region. The ecological knowledge and order of importance of selected environmental variations is important in conservation and management of plant resources. Based on relevant knowledge gap, the study area of district Jhelum, Pakistan lying in an arid-tropical zone was selected to explore the vegetation types and their driving environmental factors by using latest multivariate statistical approaches. For this, the entire district was ecologically explored to collect the natural wild vegetation and environmental data from January 2018 to December 2020. The study area was partitioned into 171 grids (5 × 5 km2). In each grid, three sites were randomly selected (i.e. 513 samples), and subsequently-nine plots were laid at each sampling site (i.e. 1539 plots). Different statistical tests including Monte Carlo permutation test, Indicator Species Analysis (ISA), hierarchical classification, ordination, and variation partitioning were applied to seek the potential number of vegetation types, plant species composition, classification of the studied samples, order of importance of the considered predictors and groups of environmental variables respectively. The findings of this study indicated that all the documented 291 plant species belong to five statistically significant (p &lt; 0.05) plant communities. Out of thirty (30) considered environmental variables, canonical correspondence analysis suggested the significant role of distance from the river, altitude, latitude, slope, temperature, rainfall, distance from the cropland, grazing and deforestation pressure, and soil pollutants including chromium, arsenic and nickel concentrations. Similarly, plant diversity patterns were found strongly associated with the selected local environmental conditions. This study concluded that distance from the river (a potential leading proxy of ground water table depth) is relatively more important than the rainfall variability in this tropical arid area. Hence, the relative proportion of xerophytic plant species was found higher in the western parts compared to eastern parts adjoining the river Jhelum. Anthropogenic disturbances and potentially toxic metals were found disrupting the normal ecosystem functioning at the local scale in this arid tropical region, and need immediate attention to save the valuable local biodiversity. © 2022 The Author(s)</t>
  </si>
  <si>
    <t>Majeed M., Department of Botany, University of Gujrat, Hafiz Hayat Campus, Punjab, Gujrat 50700, Pakistan; Khan A.M., Department of Botany, Government Hashmat Ali Islamia Associate College Rawalpindi, Rawalpindi, 46300, Pakistan, Department of Botany, Pir Mehr Ali Shah Arid Agriculture University Rawalpindi, Rawalpindi, 46300, Pakistan; Habib T., Department of Botany, University of Azad Jammu and Kashmir, Muzaffarabad, Pakistan; Anwar M.M., Department of Geography, University of Gujrat, Hafiz Hayat Campus, Punjab, Gujrat 50700, Pakistan; Sahito H.A., Department of Zoology, Shah Abdul Latif University, Sindh, Khairpur 66020, Pakistan; Khan N., Department of Botany, University of Malakand, Khyber Pakhtunkhwa, Chakdara, Dir Lower, Pakistan; Ali K., College of General Education, University of Doha for Science and Technology, College of the North Atlantic Qatar, 24449 Arab League Street, Doha, Qatar</t>
  </si>
  <si>
    <t>Department of Botany, University of Gujrat, Hafiz Hayat Campus, Punjab, Gujrat 50700, Pakistan; Department of Botany, Government Hashmat Ali Islamia Associate College Rawalpindi, Rawalpindi, 46300, Pakistan; Department of Botany, Pir Mehr Ali Shah Arid Agriculture University Rawalpindi, Rawalpindi, 46300, Pakistan; Department of Botany, University of Azad Jammu and Kashmir, Muzaffarabad, Pakistan; Department of Geography, University of Gujrat, Hafiz Hayat Campus, Punjab, Gujrat 50700, Pakistan; Department of Zoology, Shah Abdul Latif University, Sindh, Khairpur 66020, Pakistan; Department of Botany, University of Malakand, Khyber Pakhtunkhwa, Chakdara, Dir Lower, Pakistan; College of General Education, University of Doha for Science and Technology, College of the North Atlantic Qatar, 24449 Arab League Street, Doha, Qatar</t>
  </si>
  <si>
    <t>58589294500; 56909178100; 37003666300; 57193381344; 57192179036; 26323565100; 57999021000</t>
  </si>
  <si>
    <t>1470160X</t>
  </si>
  <si>
    <t>https://www.scopus.com/inward/record.uri?eid=2-s2.0-85135966282&amp;doi=10.1016%2fj.ecolind.2022.109291&amp;partnerID=40&amp;md5=ca9191c7552bf7964b3170ed117fc7a7</t>
  </si>
  <si>
    <t>Rais M.; Nawaz M.A.; Gray R.J.; Qadir W.; Ali S.M.; Saeed M.; Akram A.; Ahmed W.; Sajjad A.; Leston L.</t>
  </si>
  <si>
    <t>Rais, Muhammad (26653771900); Nawaz, Muhammad Ali (7006603485); Gray, Russell J. (57210530934); Qadir, Waqas (57206730881); Ali, Syeda Maria (10141321800); Saeed, Muhammad (57193428046); Akram, Ayesha (56522701200); Ahmed, Waseem (59113540300); Sajjad, Anum (57223091984); Leston, Lionel (14015727700)</t>
  </si>
  <si>
    <t>Animals; Anura; Biodiversity; Bufonidae; Ecosystem; Forests; Pakistan; Amphibia; Anura; article; biogeographic region; controlled study; Duttaphrynus; endemic species; forest; Hoplobatrachus tigerinus; human; nonhuman; Pakistan; precipitation; randomized controlled trial; river; urban development; vegetation; wildlife; animal; biodiversity; Bufonidae; ecosystem; Pakistan</t>
  </si>
  <si>
    <t>The lack of information regarding biodiversity status hampers designing and implementing conservation strategies and achieving future targets. Northern Pakistan consists of a unique ecoregion mosaic which supports a myriad of environmental niches for anuran diversity in comparison to the deserts and xeric shrublands throughout the rest of the country. In order to study the niche suitability, species overlap and distribution patterns in Pakistan, we collected observational data for nine anuran species across several distinct ecoregions by surveying 87 randomly selected locations from 2016 to 2018 in Rawalpindi District and Islamabad Capital Territory. Our model showed that the precipitation of the warmest and coldest quarter, distance to rivers and vegetation were the greatest drivers of anuran distribution, expectedly indicating that the presence of humid forests and proximity to waterways greatly influences the habitable range of anurans in Pakistan. Sympatric overlap between species occurred at significantly higher density in tropical and subtropical coniferous forests than in other ecoregion types. We found species such as Minervarya spp., Hoplobatrachus tigerinus and Euphlyctis spp. preferred the lowlands in proximal, central and southern parts of the study area proximal to urban settlements, with little vegetation and higher average temperatures. Duttaphrynus bengalensis and D. stomaticus had scattered distributions throughout the study area with no clear preference for elevation. Sphaerotheca pashchima was patchily distributed in the midwestern extent of the study area as well as the foothills to the north. Microhyla nilphamariensis was widely distributed throughout the study area with a preference for both lowlands and montane terrain. Endemic frogs (Nanorana vicina and Allopaa hazarensis) were observed only in locations with higher elevations, higher density of streams and lower average temperatures as compared to the other seven species sampled. It is recommended to provide legal protection to amphibians of Pakistan, especially endemic species, through revision in the existing wildlife laws. We suggest studying the effectiveness of existing amphibian tunnels and corridors or designing new ones tailored to the needs of our species to prevent their local extinction due to ongoing or proposed urban development which might affect their dispersal and colonization.  © 2023 Rais et al.</t>
  </si>
  <si>
    <t>Rais M., Department of Zoology, Herpetology Lab, Wildlife and Fisheries, Pir Mehr Ali Shah Arid Agriculture University Rawalpindi, Rawalpindi, Pakistan; Nawaz M.A., Department of Biological and Environmental Sciences, Environmental Science Program, College of Arts and Sciences, Doha, Qatar; Gray R.J., Save Vietnam's Wildlife, Ninh Bình, Viet Nam; Qadir W., Rawalpindi, Pakistan; Ali S.M., Department of Environmental Sciences, International Islamic University Islamabad, Islamabad, Pakistan; Saeed M., Research &amp; Planning Wildlife, Islamabad Wildlife Management Board (IWMB), Ministry of Climate Change, Islamabad, Islamabad, Pakistan; Akram A., Department of Zoology, Wildlife and Fisheries, Pir Mehr Ali Shah Arid Agriculture University Rawalpindi, Rawalpindi, Pakistan; Ahmed W., Department of Zoology, Wildlife and Fisheries, Pir Mehr Ali Shah Arid Agriculture University Rawalpindi, Rawalpindi, Pakistan; Sajjad A., Occupational Health Safety and Environment, North West General Hospital and Research Centre, Hayatabad, Peshawar, Pakistan; Leston L., Department of Biological Sciences, University of Alberta, Edmonton, AB, Canada</t>
  </si>
  <si>
    <t>Department of Zoology, Herpetology Lab, Wildlife and Fisheries, Pir Mehr Ali Shah Arid Agriculture University Rawalpindi, Rawalpindi, Pakistan; Department of Biological and Environmental Sciences, Environmental Science Program, College of Arts and Sciences, Doha, Qatar; Save Vietnam's Wildlife, Ninh Bình, Viet Nam; Rawalpindi, Pakistan; Department of Environmental Sciences, International Islamic University Islamabad, Islamabad, Pakistan; Research &amp; Planning Wildlife, Islamabad Wildlife Management Board (IWMB), Ministry of Climate Change, Islamabad, Islamabad, Pakistan; Department of Zoology, Wildlife and Fisheries, Pir Mehr Ali Shah Arid Agriculture University Rawalpindi, Rawalpindi, Pakistan; Occupational Health Safety and Environment, North West General Hospital and Research Centre, Hayatabad, Peshawar, Pakistan; Department of Biological Sciences, University of Alberta, Edmonton, AB, Canada</t>
  </si>
  <si>
    <t>26653771900; 7006603485; 57210530934; 57206730881; 10141321800; 57193428046; 56522701200; 59113540300; 57223091984; 14015727700</t>
  </si>
  <si>
    <t>https://www.scopus.com/inward/record.uri?eid=2-s2.0-85163302592&amp;doi=10.1371%2fjournal.pone.0285867&amp;partnerID=40&amp;md5=4282853f0df8fda029084e01b5dc0f4b</t>
  </si>
  <si>
    <t>Jean-Pierre A.; Loranger-Merciris G.; Saint-Louis L.J.; Cézilly F.</t>
  </si>
  <si>
    <t>Jean-Pierre, Aurélie (57759377700); Loranger-Merciris, G. (21741021500); Saint-Louis, L.J. (57609621400); Cézilly, F. (7005297819)</t>
  </si>
  <si>
    <t>European Journal of Wildlife Research</t>
  </si>
  <si>
    <t>Bird; Camera-trap; Canopy openness; Exotic mammal predators; Temperature; Tropical rainforest</t>
  </si>
  <si>
    <t>The Forest Thrush (FT), Turdus lherminieri, is a secretive, ground-dwelling forest bird species of conservation concern, endemic to only four Caribbean islands. Factors influencing habitat selection and abundance by FT have been seldom documented so far. We assessed variation in the presence and abundance of FT in various forested habitats in Guadeloupe. To that end, we deployed 5-camera-trap arrays over 14 days on 24 different survey stations resulting in 1680 trap days. We observed FT more frequently at camera trap stations where rainforest dominated, with local abundance declining with increasing canopy openness. Furthermore, temperature was the most important factor affecting the presence of FT at our study sites. FT was essentially diurnal, with some activity at dawn and dusk. We document for the first-time spatial co-occurrence between FT and potential mammal predators. FT co-occurred positively with rats and negatively with cats. Although FT is globally listed as near threatened by IUCN, the species the species appeared to be relatively abundant in Guadeloupe, possibly as a consequence of the suspension of hunting since 2014 and/or the almost total protection of the Guadeloupe tropical rainforest. We recommend the use of camera traps to improve knowledge for the conservation status of the species in other part of its area of distribution and to provide additional information on the potential impact of exotic predatory mammals. © 2023, The Author(s).</t>
  </si>
  <si>
    <t>Jean-Pierre A., UMR CNRS MNHN ISYEB, Université Des Antilles, French West Indies, Pointe-À-Pitre, Guadeloupe, Caribaea Initiative, Université des Antilles, French West Indies, Pointe-À-Pitre, Guadeloupe; Loranger-Merciris G., UMR CNRS MNHN ISYEB, Université Des Antilles, French West Indies, Pointe-À-Pitre, Guadeloupe; Saint-Louis L.J., Caribaea Initiative, Université des Antilles, French West Indies, Pointe-À-Pitre, Guadeloupe; Cézilly F., Caribaea Initiative, Université des Antilles, French West Indies, Pointe-À-Pitre, Guadeloupe, UMR CNRS 6282 Biogéosciences, Université de Bourgogne-Franche Comté, Dijon, France</t>
  </si>
  <si>
    <t>UMR CNRS MNHN ISYEB, Université Des Antilles, French West Indies, Pointe-À-Pitre, Guadeloupe; Caribaea Initiative, Université des Antilles, French West Indies, Pointe-À-Pitre, Guadeloupe; UMR CNRS 6282 Biogéosciences, Université de Bourgogne-Franche Comté, Dijon, France</t>
  </si>
  <si>
    <t>57759377700; 21741021500; 57609621400; 7005297819</t>
  </si>
  <si>
    <t>https://www.scopus.com/inward/record.uri?eid=2-s2.0-85164503391&amp;doi=10.1007%2fs10344-023-01698-8&amp;partnerID=40&amp;md5=e187c6f9157e60ddaa12b06853968584</t>
  </si>
  <si>
    <t>Akio Lucchezi Miyahara A.; Wild T.; Afonso Sandre A.; Mesquita Pellegrino P.R.; da Silva Filho C.A.; Silveira Buckeridge M.; Maselli Locosselli G.</t>
  </si>
  <si>
    <t>Akio Lucchezi Miyahara, Augusto (57223843976); Wild, Tom (57190244985); Afonso Sandre, Adriana (57844506900); Mesquita Pellegrino, Paulo Renato (13002621100); da Silva Filho, Carlos Alberto (56582020800); Silveira Buckeridge, Marcos (6701624952); Maselli Locosselli, Giuliano (55337570200)</t>
  </si>
  <si>
    <t>Urban Climate</t>
  </si>
  <si>
    <t>Blue infrastructure; Green infrastructure; Machine learning; NDVI; Urban forests</t>
  </si>
  <si>
    <t>Urbanization is a major driver of environmental change, which calls for multifunctional and comprehensive actions such as Nature-based Solutions (NbS). They are “inspired and supported by nature… and must benefit biodiversity and support the delivery of a range of ecosystem services”. But what nature should one aim for? We tested the hypothesis that local vegetation may not always be the best source of inspiration, as environmental changes impact both extant conditions and species suitability for restored ecosystems. We analyzed the megacity of São Paulo, where laws promote the use of species from the local Atlantic Forest biome. We trained a Linear Discriminant Analysis to classify the Brazilian biomes and predicted the biomes' correspondence considering city's vegetation cover and climate. With 80% accuracy, the model predicted correspondence with the Atlantic Forest in 57% of the city, while 43% is better represented by the Cerrado, a dense Tropical Savanna biome. Cerrado species are naturally adapted to higher insolation, temperature and more seasonal precipitation, and they can parallel the ecosystem services of the Atlantic Forest. To help guide NbS implementation, we consider four “urban biomes”: Atlantic Forest, Seasonally Flooded Atlantic Forest, Cerrado, and the Seasonally Flooded Cerrado, whose dynamics seem to depend mainly on changes in the proportion of dense vegetation cover. We then discuss possible examples of NbS in the city. Results: According to the PCA (Tables S3-S6), the main difference between the classification of the green spaces classified is the higher proportion of forest cover in those classified as Mata Atlantica, with almost any influence from other vegetation cover types (Fig. 5E). This pattern is still consistent when vegetation cover is evaluated outside the largest green spaces where the presence of even small forest patches across the urban fabric results in the Mata Atlântica category Discussion: The urban ecosystem restoration could benefit from such natural and dynamic processes in which the Cerrado could act as a transient urban biome in the way of restoring the urban forests through soil horizon development and species succession followed by the densification of the vegetation whenever this planting scheme is possible. Conclusions: These transitions among urban biomes may occur as local conditions change with the implementation of NbS, and the results point to the effectiveness of increasing the vegetation density wherever possible. © 2022 Elsevier B.V.</t>
  </si>
  <si>
    <t>Akio Lucchezi Miyahara A., Institute of Bioscience, University of São Paulo, SP, Brazil, Insitute of Environmental Research, Cluster of Ecology, SP, Brazil; Wild T., Department of Landscape Architecture, University of Sheffield, United Kingdom; Afonso Sandre A., School of Architecture and Urbanism, University of São Paulo, SP, Brazil; Mesquita Pellegrino P.R., School of Architecture and Urbanism, University of São Paulo, SP, Brazil; da Silva Filho C.A., Municipal Secretariat for Environment, Municipality of São Paulo, SP, Brazil; Silveira Buckeridge M., Institute of Bioscience, University of São Paulo, SP, Brazil; Maselli Locosselli G., Insitute of Environmental Research, Cluster of Ecology, SP, Brazil, Center for Nuclear Energy in Agriculture, University of São Paulo, SP, Brazil</t>
  </si>
  <si>
    <t>Institute of Bioscience, University of São Paulo, SP, Brazil; Insitute of Environmental Research, Cluster of Ecology, SP, Brazil; Department of Landscape Architecture, University of Sheffield, United Kingdom; School of Architecture and Urbanism, University of São Paulo, SP, Brazil; Municipal Secretariat for Environment, Municipality of São Paulo, SP, Brazil; Center for Nuclear Energy in Agriculture, University of São Paulo, SP, Brazil</t>
  </si>
  <si>
    <t>57223843976; 57190244985; 57844506900; 13002621100; 56582020800; 6701624952; 55337570200</t>
  </si>
  <si>
    <t>https://www.scopus.com/inward/record.uri?eid=2-s2.0-85135881540&amp;doi=10.1016%2fj.uclim.2022.101251&amp;partnerID=40&amp;md5=f1fd61dc08e456ec4d3bd00a33e8ba4b</t>
  </si>
  <si>
    <t>Doležal J.; Korznikov K.; Altman J.; Fibich P.; Řeháková K.; Lltonga E.N.; Majeský L.; Dančák M.</t>
  </si>
  <si>
    <t>Doležal, Jiří (56210277900); Korznikov, Kirill (56734455600); Altman, Jan (24328857600); Fibich, Pavel (36522076500); Řeháková, Klára (24175310500); Lltonga, Elias Ndive (57211409597); Majeský, Luboš (56453477500); Dančák, Martin (6508101557)</t>
  </si>
  <si>
    <t>Oikos</t>
  </si>
  <si>
    <t>Cameroon; Mount Cameroon; South West Region; bryophyte; canopy architecture; habitat fragmentation; habitat loss; herb; high temperature; overstory; relative abundance; relative humidity; savanna; shrub; understory</t>
  </si>
  <si>
    <t>Understanding multiple environmental drivers governing tropical organisms' distribution and ecological niches is crucial for predicting their responses to ongoing rapid deforestation. While macroclimatic effects via energy and water availability are well predicted, less is known about locally modulating factors such as canopy structure, light and edaphic conditions. Here we show that minimum temperatures and ambient humidity drive the abundance and richness of leaf-inhabiting epiphyllous bryophytes across 4-km elevation gradient on Mount Cameroon, West Africa, separating epiphyll-rich rainforests (0–2200 m a.s.l.) from epihyll-poor fire-driven afromontane savanna (2300–4000 m a.s.l.). However, local factors contribute more than half to the total abundance and richness variation, either directly (light) or indirectly (edaphic conditions) via their effects on host plant composition. The most abundant epiphyllous communities occur in vertically stratified upland rainforests between 600 and 1100 m elevation, where N-fixing tree legumes dominate. Their canopy is relatively sparse, due to nutrient-poor soils leached by high rainfall, leaving room for the development of diverse subcanopy tree and understory shrub and herb layers with epiphyll-rich communities. Vertically homogenous lowland rainforests on fertile soils below 500 m, with dense overstory and shaded and species-poor understory, have less developed epiphylls, as do seasonally dry montane forests between 2000 and 2300 m, or elephant fragmented forests between 1200 and 1600 m. We conclude that high temperature and humidity together with a vertically stratified canopy support epiphylls, whereas precipitation seasonality, disturbed vegetation with unstable microclimate, or dense, unstratified canopy discourage the development of epiphyllous communities. Our study illustrates that ecological niches of epiphyllous bryophytes are shaped by a complex interplay of multiple drivers, knowledge of which is essential for more realistic predictions of the impacts of current accelerated habitat loss on species distribution and diversity changes in the tropics. © 2023 Nordic Society Oikos. Published by John Wiley &amp; Sons Ltd.</t>
  </si>
  <si>
    <t>Doležal J., Inst. of Botany, The Czech Academy of Sciences, Třeboň, Czech Republic, Dept of Botany, Faculty of Science, Univ. of South Bohemia, České Budějovice, Czech Republic; Korznikov K., Inst. of Botany, The Czech Academy of Sciences, Třeboň, Czech Republic; Altman J., Inst. of Botany, The Czech Academy of Sciences, Třeboň, Czech Republic, Faculty of Forestry and Wood Sciences, Czech Univ. of Life Sciences Prague, Prague 6, Suchdol, Czech Republic; Fibich P., Inst. of Botany, The Czech Academy of Sciences, Třeboň, Czech Republic, Dept of Botany, Faculty of Science, Univ. of South Bohemia, České Budějovice, Czech Republic; Řeháková K., Inst. of Botany, The Czech Academy of Sciences, Třeboň, Czech Republic; Lltonga E.N., Limbe Botanic Garden, Minitere de Lsadasd, Limbe, Cameroon; Majeský L., Dept of Botany, Faculty of Science, Palacký Univ. Olomouc, Olomouc-Holice, Czech Republic; Dančák M., Dept of Ecology and Environmental Sciences, Faculty of Science, Palacký Univ. Olomouc, Olomouc-Holice, Czech Republic</t>
  </si>
  <si>
    <t>Inst. of Botany, The Czech Academy of Sciences, Třeboň, Czech Republic; Dept of Botany, Faculty of Science, Univ. of South Bohemia, České Budějovice, Czech Republic; Faculty of Forestry and Wood Sciences, Czech Univ. of Life Sciences Prague, Prague 6, Suchdol, Czech Republic; Limbe Botanic Garden, Minitere de Lsadasd, Limbe, Cameroon; Dept of Botany, Faculty of Science, Palacký Univ. Olomouc, Olomouc-Holice, Czech Republic; Dept of Ecology and Environmental Sciences, Faculty of Science, Palacký Univ. Olomouc, Olomouc-Holice, Czech Republic</t>
  </si>
  <si>
    <t>56210277900; 56734455600; 24328857600; 36522076500; 24175310500; 57211409597; 56453477500; 6508101557</t>
  </si>
  <si>
    <t>e09772</t>
  </si>
  <si>
    <t>https://www.scopus.com/inward/record.uri?eid=2-s2.0-85146191595&amp;doi=10.1111%2foik.09772&amp;partnerID=40&amp;md5=2ff3411a3ad51183c155b199f08d41fc</t>
  </si>
  <si>
    <t>Cheng C.-T.; Chuang M.-F.; Haramura T.; Cheng C.-B.; Kim Y.I.; Borzée A.; Wu C.-S.; Chen Y.-H.; Jang Y.; Wu N.C.; Kam Y.-C.</t>
  </si>
  <si>
    <t>Cheng, Chung-Te (57225176817); Chuang, Ming-Feng (56001926300); Haramura, Takashi (15767438600); Cheng, Chaun-Bin (57929115100); Kim, Ye Inn (57195570407); Borzée, Amaël (55255303400); Wu, Chi-Shiun (55955816900); Chen, Yi-Huey (7601438100); Jang, Yikweon (7201869042); Wu, Nicholas C. (57188744998); Kam, Yeong-Choy (36862650400)</t>
  </si>
  <si>
    <t>Global Ecology and Biogeography</t>
  </si>
  <si>
    <t>Japan; Korea; Taiwan; amphibian; global warming; larva; latitudinal gradient; microhabitat; vulnerability; water temperature</t>
  </si>
  <si>
    <t>Aim: Global warming and deforestation are pushing species closer to their physiological limit, especially for species with habitat-restricted life stages because sunlit areas have higher maximum temperatures. Here, we examined the critical thermal maximum (CTmax), and maximum environmental water temperature (Tmax) of larvae from 29 anuran species across a latitudinal gradient (22–43° N) to test how latitude and habitat type (open or closed-forest ponds) affected warming tolerance, an index of vulnerability to climate change. Location: Taiwan, Korea, Japan. Time period: Present. Major taxa studied: Anurans. Results: We showed that open ponds lowered warming tolerance, regardless of latitude and phylogenetic clustering, contrasting the established literature that warming tolerance is lower at tropical latitudes, which only applied to species in forest ponds in this study. Importantly, biophysical models at the local scale suggest that increasing deforestation will exacerbate the effects of climate warming on warming tolerance. Main conclusions: Local effects of accelerated warming and habitat modification mean that species with range-restricted life stages will become more vulnerable to anthropogenic change. © 2022 John Wiley &amp; Sons Ltd.</t>
  </si>
  <si>
    <t>Cheng C.-T., Department of Life Science, Tunghai University, Taichung, Taiwan; Chuang M.-F., Department of Life Sciences and Research Center for Global Change Biology, National Chung Hsing University, Taichung, Taiwan; Haramura T., Department of Environmental Sciences, Rakuno Gakuen University, Hokkaido, Japan; Cheng C.-B., Department of Life Science, Tunghai University, Taichung, Taiwan; Kim Y.I., Department of Life Sciences and Division of EcoScience, Ewha Womans University, Seoul, South Korea; Borzée A., Laboratory of Animal Behaviour and Conservation, College of Biology and the Environment, Nanjing Forestry University, Nanjing, China; Wu C.-S., Department of Life Science, Chinese Culture University, Taipei, Taiwan; Chen Y.-H., Department of Life Science, Chinese Culture University, Taipei, Taiwan; Jang Y., Department of Life Sciences and Division of EcoScience, Ewha Womans University, Seoul, South Korea, Interdisciplinary Program of EcoCreative, Ewha Womans University, Seoul, South Korea; Wu N.C., Hawkesbury Institute for the Environment, Western Sydney University, Sydney, NSW, Australia; Kam Y.-C., Department of Life Science, Tunghai University, Taichung, Taiwan</t>
  </si>
  <si>
    <t>Department of Life Science, Tunghai University, Taichung, Taiwan; Department of Life Sciences and Research Center for Global Change Biology, National Chung Hsing University, Taichung, Taiwan; Department of Environmental Sciences, Rakuno Gakuen University, Hokkaido, Japan; Department of Life Sciences and Division of EcoScience, Ewha Womans University, Seoul, South Korea; Laboratory of Animal Behaviour and Conservation, College of Biology and the Environment, Nanjing Forestry University, Nanjing, China; Department of Life Science, Chinese Culture University, Taipei, Taiwan; Interdisciplinary Program of EcoCreative, Ewha Womans University, Seoul, South Korea; Hawkesbury Institute for the Environment, Western Sydney University, Sydney, NSW, Australia</t>
  </si>
  <si>
    <t>57225176817; 56001926300; 15767438600; 57929115100; 57195570407; 55255303400; 55955816900; 7601438100; 7201869042; 57188744998; 36862650400</t>
  </si>
  <si>
    <t>1466822X</t>
  </si>
  <si>
    <t>https://www.scopus.com/inward/record.uri?eid=2-s2.0-85139978623&amp;doi=10.1111%2fgeb.13602&amp;partnerID=40&amp;md5=0108f845e1c25b461465bd8a8bac3c54</t>
  </si>
  <si>
    <t>Sulaiman A.; Osaki M.; Takahashi H.; Yamanaka M.D.; Susanto R.D.; Shimada S.; Kimura K.; Hirano T.; Wetadewi R.I.; Sisva S.; Kato T.; Kozan O.; Kubo H.; Awaluddin A.; Tsuji N.</t>
  </si>
  <si>
    <t>Sulaiman, Albertus (57466889700); Osaki, Mitsuru (56041442900); Takahashi, Hidenori (55711622400); Yamanaka, Manabu D. (59027522400); Susanto, Raden Dwi (55664987200); Shimada, Sawahiko (58070453800); Kimura, Keiji (58070418200); Hirano, Takashi (55317091800); Wetadewi, Rahmawati Ihsani (58070466500); Sisva, Silsigia (58070429700); Kato, Tsuyoshi (57203925308); Kozan, Osamu (56145058200); Kubo, Hideyuki (58355116000); Awaluddin, Awaluddin (57220003271); Tsuji, Nobuyuki (57192698664)</t>
  </si>
  <si>
    <t>Peatland groundwater level in the Indonesian maritime continent as an alert for El Niño and moderate positive Indian Ocean dipole events</t>
  </si>
  <si>
    <t>Scientific Reports</t>
  </si>
  <si>
    <t>El Nino-Southern Oscillation; Groundwater; Indian Ocean; Indonesia; Seasons; Soil; ground water; El Nino; Indian Ocean; Indonesia; season; soil</t>
  </si>
  <si>
    <t>In general, it is known that extreme climatic conditions such as El Niño and positive Indian Ocean Dipole (IOD+) cause prolonged drought in Indonesia's tropical peatlands so that groundwater levels (GWL) drop and peat is prone to fire. However, 27 years of GWL measurements in Central Kalimantan peat forests show the opposite condition, where the lowest GWL occurs several weeks before El Niño and after IOD+ reaches its peaks. We show that the dropped sea surface temperature anomaly induced by anomalously easterly winds along the southern Java-Sumatra occurs several weeks before the GWL drop to the lowest value. Local rainfall decreased, and GWL dropped sharply by 1.0 to 1.5 m, during the super El Niño events in 1997/98 and 2015, as well as remarkable events of IOD+ in 2019. It is suggested that the tropical peatland ecohydrological system (represented by the GWL), El Niño Southern Oscillation (ENSO), and IOD+ are teleconnected. Hence, monitoring GWL variability of peatland over the IMC is a possibility an alert for extreme climate events associated with El Niño and/or moderate IOD+. © 2023, The Author(s).</t>
  </si>
  <si>
    <t>Sulaiman A., Research Center for Climate and Atmosphere, National Research and Innovation Agency, Bandung, Indonesia; Osaki M., Research Faculty of Agriculture, Hokkaido University, Sapporo, Japan; Takahashi H., Hokkaido Institute of Hydro-Climate, Sapporo, Japan; Yamanaka M.D., Research Institute for Humanity and Nature, Kyoto, Japan; Susanto R.D., Department of Atmospheric and Oceanic Science, University of Maryland, College Park, 20742, MD, United States, Faculty of Fisheries and Marine Science, Diponegoro University, Semarang, Indonesia; Shimada S., Faculty of Regional Environment Science, Tokyo University of Agriculture, Tokyo, Japan; Kimura K., Department of Geography, Nara University, Nara, Japan; Hirano T., Research Faculty of Agriculture, Hokkaido University, Sapporo, Japan; Wetadewi R.I., Peatland and Mangrove Restoration Agency, Jakarta, 10350, Indonesia; Sisva S., PT Wana Subur Lestari/PT Mayangkara Tanaman Industri, Jakarta, 10270, Indonesia; Kato T., Sumitomo Forestry Co. Ltd., Tokyo, Japan; Kozan O., Center for Southeast Asian Studies, Kyoto University, Kyoto, Japan; Kubo H., Institute for Global Environmental Strategies (IGES), Kanagawa, Japan; Awaluddin A., Research Center for Climate and Atmosphere, National Research and Innovation Agency, Bandung, Indonesia; Tsuji N., NPO FutureForest Institute, Yanagawa, Japan</t>
  </si>
  <si>
    <t>Research Center for Climate and Atmosphere, National Research and Innovation Agency, Bandung, Indonesia; Research Faculty of Agriculture, Hokkaido University, Sapporo, Japan; Hokkaido Institute of Hydro-Climate, Sapporo, Japan; Research Institute for Humanity and Nature, Kyoto, Japan; Department of Atmospheric and Oceanic Science, University of Maryland, College Park, 20742, MD, United States; Faculty of Fisheries and Marine Science, Diponegoro University, Semarang, Indonesia; Faculty of Regional Environment Science, Tokyo University of Agriculture, Tokyo, Japan; Department of Geography, Nara University, Nara, Japan; Peatland and Mangrove Restoration Agency, Jakarta, 10350, Indonesia; PT Wana Subur Lestari/PT Mayangkara Tanaman Industri, Jakarta, 10270, Indonesia; Sumitomo Forestry Co. Ltd., Tokyo, Japan; Center for Southeast Asian Studies, Kyoto University, Kyoto, Japan; Institute for Global Environmental Strategies (IGES), Kanagawa, Japan; NPO FutureForest Institute, Yanagawa, Japan</t>
  </si>
  <si>
    <t>57466889700; 56041442900; 55711622400; 59027522400; 55664987200; 58070453800; 58070418200; 55317091800; 58070466500; 58070429700; 57203925308; 56145058200; 58355116000; 57220003271; 57192698664</t>
  </si>
  <si>
    <t>https://www.scopus.com/inward/record.uri?eid=2-s2.0-85146485526&amp;doi=10.1038%2fs41598-023-27393-x&amp;partnerID=40&amp;md5=75b2bf4dc20d128fd0fe601b6e905051</t>
  </si>
  <si>
    <t>Pumijumnong N.; Muangsong C.; Buajan S.; Songtrirat P.; Chatwatthana R.; Chareonwong U.</t>
  </si>
  <si>
    <t>Pumijumnong, Nathsuda (6506765129); Muangsong, Chotika (36624148300); Buajan, Supaporn (55315298900); Songtrirat, Piyarat (57222404117); Chatwatthana, Rattanakorn (58297418500); Chareonwong, Uthai (57215693442)</t>
  </si>
  <si>
    <t>growth periodicity; tropical and subtropical trees; wood formation; xylogenesis</t>
  </si>
  <si>
    <t>Biosynthesis; Forestry; South America; Southeast Asia; Tropics; Africa; South America; Southeast Asia; Forestry; Tropics; Wood; Cambial growths; Growth periodicities; South America; Southeast Asia; Tree growth; Tropical and subtropical tree; Tropical forest; Tropical regions; Wood formation; Xylogenesis; conservation management; literature review; nature conservation; periodicity; precipitation intensity; strategic approach; Rain</t>
  </si>
  <si>
    <t>A review of papers related to cambium activity and wood formation in tropical and subtropical trees and their response to climate in South America, tropical Africa, Southwest Asia, and Southeast Asia reveals a complex picture of the factors that influence tree growth and wood formation. One key finding is that while temperature and rainfall are essential drivers of tree growth in tropical regions, the specific effects of these factors can vary widely depending on local conditions. For example, in some areas, increased rainfall may lead to higher rates of wood formation, while in others, it may have little effect or even be detrimental to tree growth. Another key finding is that tree species can exhibit different cambium activity and wood formation patterns, even within the same region. These observations highlight the need for careful species-level studies to understand the factors influencing tree growth in tropical regions fully. Some studies have also found that extreme events, such as droughts and floods, can significantly impact tree growth and wood formation in tropical regions. These events can lead to cambium activity and wood density changes and may have long-term effects on forest structure and composition. Overall, this review suggests that much is still to be learned about the complex interactions between climate, soil, and other environmental factors that influence tree growth and wood formation in tropical and subtropical regions. Continued research and monitoring efforts will be essential for understanding these important ecosystems and developing effective conservation and management strategies. © 2023 by the authors.</t>
  </si>
  <si>
    <t>Pumijumnong N., Faculty of Environment and Resource Studies, Mahidol University, 999 Phutthamonthon 4rd, Nakhon Pathom, 73170, Thailand; Muangsong C., Innovation for Social and Environmental Management, Mahidol University, Amnatcharoen Campus, Nakhon Pathom, 73170, Thailand; Buajan S., Faculty of Environment and Resource Studies, Mahidol University, 999 Phutthamonthon 4rd, Nakhon Pathom, 73170, Thailand; Songtrirat P., Faculty of Environment and Resource Studies, Mahidol University, 999 Phutthamonthon 4rd, Nakhon Pathom, 73170, Thailand; Chatwatthana R., Faculty of Environment and Resource Studies, Mahidol University, 999 Phutthamonthon 4rd, Nakhon Pathom, 73170, Thailand; Chareonwong U., Faculty of Environment and Resource Studies, Mahidol University, 999 Phutthamonthon 4rd, Nakhon Pathom, 73170, Thailand</t>
  </si>
  <si>
    <t>Faculty of Environment and Resource Studies, Mahidol University, 999 Phutthamonthon 4rd, Nakhon Pathom, 73170, Thailand; Innovation for Social and Environmental Management, Mahidol University, Amnatcharoen Campus, Nakhon Pathom, 73170, Thailand</t>
  </si>
  <si>
    <t>6506765129; 36624148300; 55315298900; 57222404117; 58297418500; 57215693442</t>
  </si>
  <si>
    <t>https://www.scopus.com/inward/record.uri?eid=2-s2.0-85160732989&amp;doi=10.3390%2ff14051025&amp;partnerID=40&amp;md5=457f97925856ff098640bdf2907e072a</t>
  </si>
  <si>
    <t>Argüelles-Marrón B.; Meave J.A.; Luna-Vega I.; Crispin-DelaCruz D.B.; Szejner P.; Ames-Martínez F.N.; Rodríguez-Ramírez E.C.</t>
  </si>
  <si>
    <t>Argüelles-Marrón, Beatriz (58280562100); Meave, Jorge A. (56851940800); Luna-Vega, Isolda (56013882400); Crispin-DelaCruz, Doris B. (57226391338); Szejner, Paul (24588165200); Ames-Martínez, Fressia N. (57202013997); Rodríguez-Ramírez, Ernesto C. (36193302500)</t>
  </si>
  <si>
    <t>anatomy; cavitation; climate change; drought; local adaptation; persistence; plasticity; vulnerability; water availability; xylem</t>
  </si>
  <si>
    <t>Climate and local water availability are major evolutionary drivers of adaptive variation and plasticity in the hydraulic architecture of Tropical Montane Cloud Forest (TMCF) tree species. Between-year xylem vessel variability is key to understanding the adaptation potential of wood anatomy of trees to drought. How wood anatomical features have been influenced by the typical TMCF climate and how tree species persist in these environments remain open questions, particularly in the context of predicted extreme climate events in the future. Here, we evaluated the effects of changes in temperature, precipitation and evapotranspiration during drought events on ring-width and anatomical vessel traits (hydraulic diameter, vessel density, vessel grouping index and vulnerability index) for two relict endemic and threatened oak species (Quercus delgadoana and Q. meavei) from a Mexican TMCF. The study species differed in their functional and ecological vessel anatomical traits, and their wood anatomical differences are related to specific environmental requirements. However, the ring-width indices (RWIs) calculated for these species indicate that both have high resistance and recovery, and thus high resilience to drought events. Ring-width and vessel functional traits show differences in the between-year variability of xylem traits associated with the hydraulic efficiency of these oak species, which is crucial to understanding how they avoid drought-induced embolism and cavitation in vessel conduits. These results provide evidence for the existence of specific hydraulic systems that determine functional wood anatomy in response to climatic variation and drought in the study species. Further research assessing the wood anatomical adaptation to different climatic variables and identifying the xylem functional traits that underlie these adaptations, along with the mechanisms allowing tree species persistence in these environments, is essential to gain insight into the responses of TMCF to future drought events. Read the free Plain Language Summary for this article on the Journal blog. © 2023 The Authors. Functional Ecology published by John Wiley &amp; Sons Ltd on behalf of British Ecological Society.</t>
  </si>
  <si>
    <t>Argüelles-Marrón B., Programa de Posgrado en Ciencias Biológicas, Coordinación de Estudios de Posgrado, Universidad Nacional Autónoma de México, Mexico City, Mexico, Laboratorio de Biogeografía y Sistemática, Facultad de Ciencias, Universidad Nacional Autónoma de México, Mexico City, Mexico; Meave J.A., Departamento de Ecología y Recursos Naturales, Facultad de Ciencias, Universidad Nacional Autónoma de México, Mexico City, Mexico; Luna-Vega I., Laboratorio de Biogeografía y Sistemática, Facultad de Ciencias, Universidad Nacional Autónoma de México, Mexico City, Mexico; Crispin-DelaCruz D.B., Programa de Pós-Graduação em Ciências Florestais, Universidade Federal Rural de Pernambuco 52171-900, Recife, Brazil, Laboratorio de Dendrocronología, Universidad Continental, Urbanización San Antonio, Huancayo, Peru; Szejner P., Instituto de Geología, Universidad Nacional Autónoma de México, Mexico City, Mexico; Ames-Martínez F.N., Laboratorio de Biotecnología y Biología Molecular, Universidad Continental, Urbanización San Antonio, Huancayo, Peru; Rodríguez-Ramírez E.C., Laboratorio de Dendrocronología, Universidad Continental, Urbanización San Antonio, Huancayo, Peru</t>
  </si>
  <si>
    <t>Programa de Posgrado en Ciencias Biológicas, Coordinación de Estudios de Posgrado, Universidad Nacional Autónoma de México, Mexico City, Mexico; Laboratorio de Biogeografía y Sistemática, Facultad de Ciencias, Universidad Nacional Autónoma de México, Mexico City, Mexico; Departamento de Ecología y Recursos Naturales, Facultad de Ciencias, Universidad Nacional Autónoma de México, Mexico City, Mexico; Programa de Pós-Graduação em Ciências Florestais, Universidade Federal Rural de Pernambuco 52171-900, Recife, Brazil; Laboratorio de Dendrocronología, Universidad Continental, Urbanización San Antonio, Huancayo, Peru; Instituto de Geología, Universidad Nacional Autónoma de México, Mexico City, Mexico; Laboratorio de Biotecnología y Biología Molecular, Universidad Continental, Urbanización San Antonio, Huancayo, Peru</t>
  </si>
  <si>
    <t>58280562100; 56851940800; 56013882400; 57226391338; 24588165200; 57202013997; 36193302500</t>
  </si>
  <si>
    <t>British Ecological Society</t>
  </si>
  <si>
    <t>https://www.scopus.com/inward/record.uri?eid=2-s2.0-85159846088&amp;doi=10.1111%2f1365-2435.14362&amp;partnerID=40&amp;md5=646135f8828c03fb2a3eaeea1c0576ea</t>
  </si>
  <si>
    <t>Chen C.; Zheng Y.; Zheng Z.; Zong Y.; Huang K.; Rolett B.V.; Peng H.; Zhang X.; Tang Y.; Wan Q.; Zhang G.; Chedaddi R.</t>
  </si>
  <si>
    <t>Chen, Cong (57195446340); Zheng, Yanwei (55955214500); Zheng, Zhuo (56041920100); Zong, Yongqiang (7005203454); Huang, Kangyou (15922819600); Rolett, Barry V. (7801352204); Peng, Huanhuan (57202861779); Zhang, Xiao (57203572614); Tang, Yongjie (57201337567); Wan, Qiuchi (57194519180); Zhang, Guifang (57102040800); Chedaddi, Rachid (58668333500)</t>
  </si>
  <si>
    <t>Science China Earth Sciences</t>
  </si>
  <si>
    <t>Asian monsoon; Early farming; ENSO; Holocene megaflood; Vegetation change; West Pearl River</t>
  </si>
  <si>
    <t>China; Guangdong; Zhujiang River; Atmospheric pressure; Atmospheric thermodynamics; Climate change; Deforestation; Ecosystems; Gems; Land use; Rivers; Asian monsoon; Early farming; Eastern China; El Nino southern oscillation; Floodings; Holocene megaflood; Holocenes; Southern China; Vegetation change; West pearl river; climate variation; El Nino-Southern Oscillation; extreme event; farming system; flood; Holocene; monsoon; paleoclimate; radiocarbon dating; reconstruction; vegetation dynamics; Floods</t>
  </si>
  <si>
    <t>Reconstructing the Holocene megaflood history is a key component of understanding the mechanism of past climate change and assessing the potential impact of future catastrophic events. The Pearl River is the longest watercourse in southern China, and its lower reach has been identified as one of the world’s most vulnerable regions for flood exposure. However, there is a complete lack of millennial-scale geological records of paleomegafloods for the future prediction of once-in-a-hundred (even once-in-a-thousand) year floods in southern China. Here, we identified a series of paleomegaflood deposits interbedded with wood-rich peat layers in the lower West Pearl River area. All paleoflood layers have been well dated using AMS 14C dating method. According to the regional correlation of the flood sequence, sediment characteristics and provenance analysis, there have been at least 7 megafloods corresponding to once-in-a-thousand-year events in the lower reaches of the West Pearl River during the past 6000 years, with an average return period of approximately 855 years. The identified paleomegafloods were coeval with periods of strong El Niño-Southern Oscillation (ENSO), indicating that weakening of the Asian summer monsoon, associated with enhanced ENSO variability, may have triggered abnormally high precipitation leading to flooding of exceptional magnitude in southern China. In addition, the most prominent paleomegafloods identified in the lower Pearl River coincided with intervals of lower precipitation and fewer storms in central-eastern China, indicating the intensification of the meridional “tripole” pattern of precipitation across eastern China during the latter half of the Holocene. Increased land use and deforestation over the last 2000 years have resulted in soil loss and rapid degradation of local primeval forest ecosystems, leading to more catastrophic flooding. Large amounts of rice pollen in the uppermost flood layer during the Song Dynasty indicate that this megaflood may have inundated a large area of cultivated land. The periodic occurrence of Holocene megafloods not only caused damage to human existence, but also affected the evolution of local civilization. This study reveals for the first time a series of Holocene millennial-scale megafloods and sheds new light on the importance of atmosphere-ocean interactions in the tropical Pacific and monsoon subtropical climate dynamics for precipitation anomalies in East Asia. Our data yield valuable information for future research into climate extremes and hazard prevention. © 2023, Science China Press.</t>
  </si>
  <si>
    <t>Chen C., Guangdong Key Lab of Geodynamics and Geohazards, School of Earth Sciences and Engineering, Sun Yat-sen University, Zhuhai, 519082, China; Zheng Y., Key Laboratory of Separation and Comprehensive Utilization of Rare Metals, Institute of Resources Utilization and Rare Earth Development, Guangdong Academy of Sciences, Guangzhou, 510650, China; Zheng Z., Guangdong Key Lab of Geodynamics and Geohazards, School of Earth Sciences and Engineering, Sun Yat-sen University, Zhuhai, 519082, China, Southern Marine Science and Engineering Guangdong Laboratory (Zhuhai), Zhuhai, 519082, China; Zong Y., Key Lab of Guangdong for Utilization of Remote Sensing and Geographical Information System, Guangdong Open Laboratory of Geospatial Information Technology and Application, Guangzhou Institute of Geography, Guangdong Academy of Sciences, Guangzhou, 510070, China; Huang K., Guangdong Key Lab of Geodynamics and Geohazards, School of Earth Sciences and Engineering, Sun Yat-sen University, Zhuhai, 519082, China, Southern Marine Science and Engineering Guangdong Laboratory (Zhuhai), Zhuhai, 519082, China; Rolett B.V., Department of Anthropology, University of Hawai’i at Manoa, Honolulu, 96822, HI, United States; Peng H., College of Ocean and Meteorology, Guangdong Ocean University, Zhanjiang, 524088, China; Zhang X., Guangdong Key Lab of Geodynamics and Geohazards, School of Earth Sciences and Engineering, Sun Yat-sen University, Zhuhai, 519082, China; Tang Y., Guangdong Key Lab of Geodynamics and Geohazards, School of Earth Sciences and Engineering, Sun Yat-sen University, Zhuhai, 519082, China; Wan Q., Guangdong Key Lab of Geodynamics and Geohazards, School of Earth Sciences and Engineering, Sun Yat-sen University, Zhuhai, 519082, China; Zhang G., Guangdong Key Lab of Geodynamics and Geohazards, School of Earth Sciences and Engineering, Sun Yat-sen University, Zhuhai, 519082, China, Southern Marine Science and Engineering Guangdong Laboratory (Zhuhai), Zhuhai, 519082, China; Chedaddi R., Institute of Evolutionary Sciences of Montpellier, University of Montpellier, CNRS, Montpellier, 34095, France</t>
  </si>
  <si>
    <t>Guangdong Key Lab of Geodynamics and Geohazards, School of Earth Sciences and Engineering, Sun Yat-sen University, Zhuhai, 519082, China; Key Laboratory of Separation and Comprehensive Utilization of Rare Metals, Institute of Resources Utilization and Rare Earth Development, Guangdong Academy of Sciences, Guangzhou, 510650, China; Southern Marine Science and Engineering Guangdong Laboratory (Zhuhai), Zhuhai, 519082, China; Key Lab of Guangdong for Utilization of Remote Sensing and Geographical Information System, Guangdong Open Laboratory of Geospatial Information Technology and Application, Guangzhou Institute of Geography, Guangdong Academy of Sciences, Guangzhou, 510070, China; Department of Anthropology, University of Hawai’i at Manoa, Honolulu, 96822, HI, United States; College of Ocean and Meteorology, Guangdong Ocean University, Zhanjiang, 524088, China; Institute of Evolutionary Sciences of Montpellier, University of Montpellier, CNRS, Montpellier, 34095, France</t>
  </si>
  <si>
    <t>57195446340; 55955214500; 56041920100; 7005203454; 15922819600; 7801352204; 57202861779; 57203572614; 57201337567; 57194519180; 57102040800; 58668333500</t>
  </si>
  <si>
    <t>Science China Press</t>
  </si>
  <si>
    <t>https://www.scopus.com/inward/record.uri?eid=2-s2.0-85175099652&amp;doi=10.1007%2fs11430-023-1196-y&amp;partnerID=40&amp;md5=5612a8432d5209a5cd96b2ccb4ceb0df</t>
  </si>
  <si>
    <t>Ortega Rodriguez D.R.; Sánchez-Salguero R.; Hevia A.; Granato-Souza D.; Cintra B.B.L.; Hornink B.; Andreu-Hayles L.; Assis-Pereira G.; Roig F.A.; Tomazello-Filho M.</t>
  </si>
  <si>
    <t>Ortega Rodriguez, Daigard Ricardo (57201638421); Sánchez-Salguero, Raúl (37111410800); Hevia, Andrea (55661165200); Granato-Souza, Daniela (57200310830); Cintra, Bruno B.L. (55957434200); Hornink, Bruna (57216403123); Andreu-Hayles, Laia (57203774520); Assis-Pereira, Gabriel (56198087300); Roig, Fidel A. (7004370283); Tomazello-Filho, Mario (7005151843)</t>
  </si>
  <si>
    <t>Climate variability of the southern Amazon inferred by a multi-proxy tree-ring approach using Cedrela fissilis Vell.</t>
  </si>
  <si>
    <t>Dendrochemistry; Dendroclimatology; ENSO; SST; Tropical forests; Wood traits</t>
  </si>
  <si>
    <t>Forestry; Isotopes; Maintenance; Meteorology; Oceanography; Rain; Cedrela; El Nino-Southern Oscillation; Forests; Seasons; Trees; Amazon River; Climatology; Forestry; Isotopes; Oceanography; Rain; Repair; Surface waters; Tropics; Wood; calcium; cellulose; oxygen 18; sulfur; Climate variability; Dendrochemistry; Dendroclimatology; EL Nino; El nino south oscillation; Sea surface temperature; Sea surfaces; Surface temperatures; Tropical forest; Wood trait; annual variation; climate variation; concentration (composition); dendroclimatology; El Nino-Southern Oscillation; reconstruction; sea surface temperature; stable isotope; tree ring; tropical forest; wood; Amazonas (Brazil); Article; calibration; Cedrela; Cedrela fissilis; chronology; climate change; concentration (parameter); controlled study; dendrochronology; drought; evaluation study; evapotranspiration; nonhuman; oscillation; precipitation; river basin; sea surface temperature; seasonal variation; xylem cell; Cedrela; El Nino; forest; season; tree; Surface temperature</t>
  </si>
  <si>
    <t>The analysis of climate variability and development of reconstructions based on tree-ring records in tropical forests have been increasing in recent decades. In the Amazon region, ring width and stable isotope long-term chronologies have been used for climatic studies, however little is known about the potential of wood traits such as density and chemical concentrations. In this study, we used well-dated rings of Cedrela fissilis Vell. from the drought-prone southern Amazon basin to assess the potential of using inter-annual variations of annually-resolved ring width, wood density, stable oxygen isotope (δ18OTR) measured in tree-ring cellulose and concentration of Sulfur (STR) and Calcium (CaTR) in xylem cells to study climate variability. During wet years, Cedrela fissilis produced wider and denser rings with higher CaTR and lower STR, as well as depleted δ18OTR values. During dry years, a wider range of responses was observed in growth, density and STR, while lower CaTR and enriched δ18OTR values were found. The annual centennial chronologies spanning from 1835 to 2018 showed good calibration skills for reconstructing local precipitation, evapotranspiration (P-PET), Amazon-wide rainfall, as well as climate modes related to sea surface temperature (SST) anomalies such as El Niño South Oscillation (ENSO), Tropical Northern Atlantic (TNA), and the Western Hemisphere Warm Pool (WHWP) oscillations. CaTR explained 42 % of the variance of local precipitation (1975–2018), RW explained 30 % of the P-PET variance (1975–2018), while δ18OTR explained 60 % and 57 % of the variance of Amazon rainfall (1960–2018) and El Niño 3.4 (1920–2018), respectively. Our results show that a multi-proxy tropical tree-ring approach can be used for high-reliable reconstructions of climate variability over Amazon basin at inter-annual and multidecadal time scales. © 2023 Elsevier B.V.</t>
  </si>
  <si>
    <t>Ortega Rodriguez D.R., Universidade de São Paulo, Escola Superior de Agricultura Luiz de Queiroz, Departamento de Ciências Florestais, Av. Pádua Dias 11, São Paulo, Piracicaba, 13418-900, Brazil, DendrOlavide-Dept. Sistemas Físicos, Químicos y Naturales, Universidad Pablo de Olavide, Crta. Utrera km. 1, Sevilla, 41013, Spain; Sánchez-Salguero R., DendrOlavide-Dept. Sistemas Físicos, Químicos y Naturales, Universidad Pablo de Olavide, Crta. Utrera km. 1, Sevilla, 41013, Spain; Hevia A., DendrOlavide-Dept. Sistemas Físicos, Químicos y Naturales, Universidad Pablo de Olavide, Crta. Utrera km. 1, Sevilla, 41013, Spain, Department of Ecology, Universidad de Jaén, Campus Las Lagunillas s/n., Jaén, 23009, Spain; Granato-Souza D., Department of Geosciences, University of Arkansas, Fayetteville, 72701, AR, United States; Cintra B.B.L., Institute of Biosciences, University of São Paulo, Rua do Matão 14, São Paulo, 05508-090, Brazil, School of Geography, Earth and Environmental Sciences, University of Birmingham, Garstang North, Building, Birmingham, B15 2TT, United Kingdom; Hornink B., Universidade de São Paulo, Escola Superior de Agricultura Luiz de Queiroz, Departamento de Ciências Florestais, Av. Pádua Dias 11, São Paulo, Piracicaba, 13418-900, Brazil, Department of Plant Biology, Institute of Biology, University of Campinas – UNICAMP, Campinas, São Paulo, 13083-970, Brazil; Andreu-Hayles L., Lamont-Doherty Earth Observatory of Columbia University, Palisades, NY, United States, CREAF, Bellatera (Cerdanyola del Vallès), Spain, ICREA, Barcelona, Spain; Assis-Pereira G., Universidade de São Paulo, Escola Superior de Agricultura Luiz de Queiroz, Departamento de Ciências Florestais, Av. Pádua Dias 11, São Paulo, Piracicaba, 13418-900, Brazil; Roig F.A., Argentine Institute of Nivology, Glaciology and Environmental Sciences (IANIGLA, CONICET-Universidad Nacional de Cuyo), Mendoza, 5500, Argentina, Hémera Centro de Observación de la Tierra, Escuela de Ingeniería Forestal, Facultad de Ciencias, Universidad Mayor, Santiago, Chile; Tomazello-Filho M., Universidade de São Paulo, Escola Superior de Agricultura Luiz de Queiroz, Departamento de Ciências Florestais, Av. Pádua Dias 11, São Paulo, Piracicaba, 13418-900, Brazil</t>
  </si>
  <si>
    <t>Universidade de São Paulo, Escola Superior de Agricultura Luiz de Queiroz, Departamento de Ciências Florestais, Av. Pádua Dias 11, São Paulo, Piracicaba, 13418-900, Brazil; DendrOlavide-Dept. Sistemas Físicos, Químicos y Naturales, Universidad Pablo de Olavide, Crta. Utrera km. 1, Sevilla, 41013, Spain; Department of Ecology, Universidad de Jaén, Campus Las Lagunillas s/n., Jaén, 23009, Spain; Department of Geosciences, University of Arkansas, Fayetteville, 72701, AR, United States; Institute of Biosciences, University of São Paulo, Rua do Matão 14, São Paulo, 05508-090, Brazil; School of Geography, Earth and Environmental Sciences, University of Birmingham, Garstang North, Building, Birmingham, B15 2TT, United Kingdom; Department of Plant Biology, Institute of Biology, University of Campinas – UNICAMP, Campinas, São Paulo, 13083-970, Brazil; Lamont-Doherty Earth Observatory of Columbia University, Palisades, NY, United States; CREAF, Bellatera (Cerdanyola del Vallès), Spain; ICREA, Barcelona, Spain; Argentine Institute of Nivology, Glaciology and Environmental Sciences (IANIGLA, CONICET-Universidad Nacional de Cuyo), Mendoza, 5500, Argentina; Hémera Centro de Observación de la Tierra, Escuela de Ingeniería Forestal, Facultad de Ciencias, Universidad Mayor, Santiago, Chile</t>
  </si>
  <si>
    <t>57201638421; 37111410800; 55661165200; 57200310830; 55957434200; 57216403123; 57203774520; 56198087300; 7004370283; 7005151843</t>
  </si>
  <si>
    <t>https://www.scopus.com/inward/record.uri?eid=2-s2.0-85148039622&amp;doi=10.1016%2fj.scitotenv.2023.162064&amp;partnerID=40&amp;md5=520432be1953679f3c28883780057938</t>
  </si>
  <si>
    <t>Uscanga A.; Bartlein P.J.; Silva L.C.R.</t>
  </si>
  <si>
    <t>Uscanga, Adriana (57202467190); Bartlein, Patrick J. (7004069409); Silva, Lucas C. R. (23569725600)</t>
  </si>
  <si>
    <t>Aboveground biomass; Cloud forest; Elevation gradient; Forest disturbance; Forest inventory; Forest-agriculture mosaics; Land use; Tree diversity; Tropical mountains</t>
  </si>
  <si>
    <t>Mexico [North America]; aboveground biomass; basal area; biodiversity; cloud forest; ecosystem structure; land use change; montane forest; spatial variation; species diversity</t>
  </si>
  <si>
    <t>The quantity and spatial patterns of aboveground biomass (AGB) are expected to correlate with ecosystem structure and biodiversity across biomes. However, the local and regional variations in the strength of such relationships remain poorly understood partly due to the influence of ecosystem disturbances, such as land-use change. Here, we quantified AGB in tropical montane cloud forest (TMCF) in southern Mexico and analyzed its distribution patterns at local and regional scales. Specifically, we investigated how land use and environmental factors (that is, topography and climate) influence AGB spatial patterns and the relationship between forest structure, AGB, and tree species diversity across forests with different levels of disturbance, using 160 plots from the Mexican National Forest Inventory (FI) database. Our results show that AGB (averaging 137 Mg ha−1) is strongly influenced by variations in forest structure such as stand basal area and the density of large trees, with a weak but positive relation with tree species diversity. AGB increased with elevation and slope and decreased with very high levels of precipitation and land-use intensity, suggesting that spatial variation in AGB across the region can be best predicted by the interactive effects of land use and environmental factors, with land use having a larger role. Our results challenge general assumptions about the structural and compositional properties of montane forest ecosystems and emphasize the need to explicitly include interactions between environmental and human drivers when analyzing changes in AGB and devising sustainable management plans. © 2023, The Author(s), under exclusive licence to Springer Science+Business Media, LLC, part of Springer Nature.</t>
  </si>
  <si>
    <t>Uscanga A., Department of Geography, 1251 University of Oregon, Eugene, 97403-1251, OR, United States, Department of Geography, Environment, and Spatial Sciences, Michigan State University, 673 Auditorium Rd, East Lansing, 48824, MI, United States; Bartlein P.J., Department of Geography, 1251 University of Oregon, Eugene, 97403-1251, OR, United States; Silva L.C.R., Environmental Studies Program, Department of Biology, Institute of Ecology and Evolution, 5223 University of Oregon, 144 Columbia Hall, Eugene, 97403, OR, United States</t>
  </si>
  <si>
    <t>Department of Geography, 1251 University of Oregon, Eugene, 97403-1251, OR, United States; Department of Geography, Environment, and Spatial Sciences, Michigan State University, 673 Auditorium Rd, East Lansing, 48824, MI, United States; Environmental Studies Program, Department of Biology, Institute of Ecology and Evolution, 5223 University of Oregon, 144 Columbia Hall, Eugene, 97403, OR, United States</t>
  </si>
  <si>
    <t>57202467190; 7004069409; 23569725600</t>
  </si>
  <si>
    <t>https://www.scopus.com/inward/record.uri?eid=2-s2.0-85163978909&amp;doi=10.1007%2fs10021-023-00861-1&amp;partnerID=40&amp;md5=487fe4af9dc305956957a90b1f04bf4b</t>
  </si>
  <si>
    <t>Singh D.K.; Singh K.K.; Petropoulos G.P.; Boaz P.S.; Jain P.; Singh S.; Gupta D.K.; Sood V.</t>
  </si>
  <si>
    <t>Singh, Dhiraj Kumar (57198856897); Singh, Kamal Kant (57203920741); Petropoulos, George P. (56500820900); Boaz, Priestly Shan (58689910300); Jain, Prince (56963300200); Singh, Sartajvir (57993019700); Gupta, Dileep Kumar (57200783030); Sood, Vishakha (57195513577)</t>
  </si>
  <si>
    <t>Google Earth Engine; remote sensing; snow-hydroclimatic factors; vegetation; Western Himalaya</t>
  </si>
  <si>
    <t>Atmospheric temperature; Ecosystems; Engines; Evapotranspiration; Forestry; Land surface temperature; Landforms; Rain; Rain gages; Snow; Surface measurement; Surface properties; Vegetation; Chandra; Forest and grassland; Google earth engine; Google earths; Himalayas; Hydroclimatic factors; Remote-sensing; Snow-hydroclimatic factor; Spatiotemporal variability; Western himalayum; Remote sensing</t>
  </si>
  <si>
    <t>The mountain systems of the Himalayan regions are changing rapidly due to climatic change at a local and global scale. The Indian Western Himalaya ecosystem (between the tree line and the snow line) is an underappreciated component. Yet, knowledge of vegetation distribution, rates of change, and vegetation interactions with snow-hydroclimatic elements is lacking. The purpose of this study is to investigate the linkage between the spatiotemporal variability of vegetation (i.e., greenness and forest) and related snow-hydroclimatic parameters (i.e., snow cover, land surface temperature, Tropical Rainfall Measuring Mission (TRMM), and Evapotranspiration (ET)) in Himachal Pradesh (HP) Basins (i.e., Beas, Chandra, and Bhaga). Spatiotemporal variability in forest and grassland has been estimated from MODIS land cover product (MCD12Q1) using Google Earth Engine (GEE) for the last 19 years (2001–2019). A significant inter- and intra-annual variation in the forest, grassland, and snow-hydroclimatic factors have been observed during the data period in HP basins (i.e., Beas, Chandra, and Bhaga basin). The analysis demonstrates a significant decrease in the forest cover (214 ha/yr.) at the Beas basin; however, a significant increase in grassland cover is noted at the Beas basin (459 ha/yr.), Chandra (176.9 ha/yr.), and Bhaga basin (9.1 ha/yr.) during the data period. Spatiotemporal forest cover loss and gain in the Beas basin have been observed at ~7504 ha (6.6%) and 1819 ha (1.6%), respectively, from 2001 to 2019. However, loss and gain in grassland cover were observed in 3297 ha (2.9%) and 10,688 ha (9.4%) in the Beas basin, 1453 ha (0.59%) and 3941 ha (1.6%) in the Chandra basin, and 1185 ha (0.92%) and 773 ha (0.60%) in the Bhaga basin, respectively. Further, a strong negative correlation (r = −0.65) has been observed between forest cover and evapotranspiration (ET). However, a strong positive correlation (r = 0.99) has been recorded between grassland cover and ET as compared to other factors. The main outcome of this study in terms of spatiotemporal loss and gain in forest and grassland shows that in the Bhaga basin, very little gain and loss have been observed as compared to the Chandra and Beas basins. The present study findings may provide important aid in the protection and advancement of the knowledge gap of the natural environment and the management of water resources in the HP Basin and other high-mountain regions of the Himalayas. For the first time, this study provides a thorough examination of the spatiotemporal variability of forest and grassland and their interactions with snow-hydroclimatic factors using GEE for Western Himalaya. © 2023 by the authors.</t>
  </si>
  <si>
    <t>Singh D.K., Kalpana Chawla Centre for Research in Space Science &amp; Technology (KCCRST), Chandigarh University, Mohali, 140413, India; Singh K.K., Defence Geoinformatics Research Establishment (DGRE), Him-Parisar, Sector-37A, Chandigarh, 160036, India; Petropoulos G.P., Department of Geography, Harokopio University of Athens, El. Venizelou St., 70, Athens, 17671, Greece; Boaz P.S., Kalpana Chawla Centre for Research in Space Science &amp; Technology (KCCRST), Chandigarh University, Mohali, 140413, India; Jain P., Department of Mechatronics Engineering, Parul University, Vadodara, 391760, India; Singh S., University Institute of Engineering, Chandigarh University, Mohali, 140413, India; Gupta D.K., Department of Physics, Banaras Hindu University, Varanasi, 221005, India; Sood V., Department of Civil Engineering, Indian Institute of Technology, Ropar, 140001, India</t>
  </si>
  <si>
    <t>Kalpana Chawla Centre for Research in Space Science &amp; Technology (KCCRST), Chandigarh University, Mohali, 140413, India; Defence Geoinformatics Research Establishment (DGRE), Him-Parisar, Sector-37A, Chandigarh, 160036, India; Department of Geography, Harokopio University of Athens, El. Venizelou St., 70, Athens, 17671, Greece; Department of Mechatronics Engineering, Parul University, Vadodara, 391760, India; University Institute of Engineering, Chandigarh University, Mohali, 140413, India; Department of Physics, Banaras Hindu University, Varanasi, 221005, India; Department of Civil Engineering, Indian Institute of Technology, Ropar, 140001, India</t>
  </si>
  <si>
    <t>57198856897; 57203920741; 56500820900; 58689910300; 56963300200; 57993019700; 57200783030; 57195513577</t>
  </si>
  <si>
    <t>https://www.scopus.com/inward/record.uri?eid=2-s2.0-85176359107&amp;doi=10.3390%2frs15215239&amp;partnerID=40&amp;md5=e222ad867e94ec525ca67e46b7c0d296</t>
  </si>
  <si>
    <t>Lee T.-H.; Lo M.-H.; Chiang C.-L.; Kuo Y.-N.</t>
  </si>
  <si>
    <t>Lee, Ting-Hui (57223632883); Lo, Min-Hui (36899513900); Chiang, Chun-Lien (58763238800); Kuo, Yan-Ning (57271191500)</t>
  </si>
  <si>
    <t>The maritime continent’s rainforests modulate the local interannual evapotranspiration variability</t>
  </si>
  <si>
    <t>Communications Earth and Environment</t>
  </si>
  <si>
    <t>annual variation; deforestation; evapotranspiration; forest canopy; hydrological cycle; marine environment; rainforest; solar radiation</t>
  </si>
  <si>
    <t>The interannual variation of evapotranspiration in tropical rainforests is thought to be small, despite the variability of precipitation. Here we investigated the cause of this phenomenon in the Maritime Continent using observations, reanalysis data and model simulations. We find that evapotranspiration’s interannual variation is dampened by the self-compensating mechanism of canopy evaporation and transpiration. During El Niño, when precipitation is lower than climatology, canopy evaporation decreases due to less interception, while canopy transpiration increases in response to increased incoming solar radiation, resulting in a compensating effect and a small interannual variation of evapotranspiration. Deforestation, however, eliminates transpiration’s dampening effect and, thus, amplifies the interannual variation of evapotranspiration significantly. This increase in evapotranspiration’s interannual variation due to deforestation further affect the local hydrological cycle, resulting in decreased interannual variation of precipitation. The results highlight the impacts of deforestation and emphasize the critical role of tropical rainforests in the hydroclimatological cycle. © 2023, The Author(s).</t>
  </si>
  <si>
    <t>Lee T.-H., Department of Atmospheric Sciences, National Taiwan University, Taipei, Taiwan; Lo M.-H., Department of Atmospheric Sciences, National Taiwan University, Taipei, Taiwan; Chiang C.-L., Department of Atmospheric Sciences, National Taiwan University, Taipei, Taiwan; Kuo Y.-N., Department of Atmospheric Sciences, National Taiwan University, Taipei, Taiwan, Department of Earth and Atmospheric Sciences, Cornell University, Ithaca, NY, United States</t>
  </si>
  <si>
    <t>Department of Atmospheric Sciences, National Taiwan University, Taipei, Taiwan; Department of Earth and Atmospheric Sciences, Cornell University, Ithaca, NY, United States</t>
  </si>
  <si>
    <t>57223632883; 36899513900; 58763238800; 57271191500</t>
  </si>
  <si>
    <t>Nature Publishing Group</t>
  </si>
  <si>
    <t>https://www.scopus.com/inward/record.uri?eid=2-s2.0-85179695577&amp;doi=10.1038%2fs43247-023-01126-4&amp;partnerID=40&amp;md5=abeb19470880c2095a4a117fafb55ce8</t>
  </si>
  <si>
    <t>Barreto G.G.; Hepp L.U.; Rezende R.D.S.; Gonçalves Junior J.F.; Moretti M.D.S.; Moretto Y.; Loureiro R.C.; Restello R.M.; Medeiros A.O.</t>
  </si>
  <si>
    <t>Barreto, Gisele Gomes (58059848800); Hepp, Luiz Ubiratan (24080323900); Rezende, Renan de Souza (54949825200); Gonçalves Junior, José Francisco (13806594800); Moretti, Marcelo da Silva (16643472000); Moretto, Yara (8535022700); Loureiro, Rafael Chaves (35744894300); Restello, Rozane Maria (13204295600); Medeiros, Adriana Oliveira (9335556500)</t>
  </si>
  <si>
    <t>Fungal Ecology</t>
  </si>
  <si>
    <t>Aquatic fungi; Environmental factors; Latitudinal gradient; Leaf litter decomposition; Neotropical streams</t>
  </si>
  <si>
    <t>Aquatic hyphomycetes are microbial decomposers in freshwater environments that, together with detritivores, play an essential role in the functioning of low-order streams. Here, we evaluated aquatic hyphomycetes communities associated with decomposing leaves of Nectandra megapotamica, a common Neotropical riparian tree, along a subtropical-tropical latitudinal gradient. Two forest streams located in subtropical regions and 3 in tropical regions were selected. We identified 29 species of aquatic hyphomycetes, 22 (75.8%) in subtropical streams and 15 (51.7%) in tropical streams. We also found a higher fungal biomass in subtropical streams. However, the amounts of leaf mass loss did not differ between regions, but the values were higher in summer than in winter. High temperature, pH and electrical conductivity values, as well as low dissolved oxygen levels, negatively affected spore production. These results suggest that the subtropical-tropical gradient is an important predictor of aquatic hyphomycete diversity; however, the observed species had different sensitivities to local environmental factors. © 2022 Elsevier Ltd and British Mycological Society</t>
  </si>
  <si>
    <t>Barreto G.G., Environmental Microbiology Laboratory, Institute of Biology, Federal University of Bahia, BA, Salvador, CEP 40170-115, Brazil; Hepp L.U., Environmental Indicators Laboratory, Federal University of Mato Grosso do Sul, MS, Três Lagoas, CEP 79613-000, Brazil; Rezende R.D.S., Post graduate Program in Environmental Sciences, Communitarian University of Chapecó Region – Unochapeco, Chapecó, SC, CEP 89809-000, Brazil; Gonçalves Junior J.F., Laboratório de Limnologia‑AquaRiparia, Departamento de Ecologia, Instituto de Ciências Biológicas, Universidade de Brasília, S/N, Campus Darcy Ribeiro, Asa Norte, Brasília, CEP 70910‑900, Brazil; Moretti M.D.S., Laboratory of Aquatic Insect Ecology, University of Vila Velha, Av. Comissário José Dantas de Melo 21, ES, Vila Velha, CEP 29+102-920, Brazil; Moretto Y., Dept. of Biodiversity, Federal University of Paraná, Palotina, PR, CEP 85950-000, Brazil; Loureiro R.C., Pos graduate Program in Ecology, Universidade Regional do Alto Uruguai e das Missões, Erechim, RS, Brazil; Restello R.M., Pos graduate Program in Ecology, Universidade Regional do Alto Uruguai e das Missões, Erechim, RS, Brazil; Medeiros A.O., Environmental Microbiology Laboratory, Institute of Biology, Federal University of Bahia, BA, Salvador, CEP 40170-115, Brazil</t>
  </si>
  <si>
    <t>Environmental Microbiology Laboratory, Institute of Biology, Federal University of Bahia, BA, Salvador, CEP 40170-115, Brazil; Environmental Indicators Laboratory, Federal University of Mato Grosso do Sul, MS, Três Lagoas, CEP 79613-000, Brazil; Post graduate Program in Environmental Sciences, Communitarian University of Chapecó Region – Unochapeco, Chapecó, SC, CEP 89809-000, Brazil; Laboratório de Limnologia‑AquaRiparia, Departamento de Ecologia, Instituto de Ciências Biológicas, Universidade de Brasília, S/N, Campus Darcy Ribeiro, Asa Norte, Brasília, CEP 70910‑900, Brazil; Laboratory of Aquatic Insect Ecology, University of Vila Velha, Av. Comissário José Dantas de Melo 21, ES, Vila Velha, CEP 29+102-920, Brazil; Dept. of Biodiversity, Federal University of Paraná, Palotina, PR, CEP 85950-000, Brazil; Pos graduate Program in Ecology, Universidade Regional do Alto Uruguai e das Missões, Erechim, RS, Brazil</t>
  </si>
  <si>
    <t>58059848800; 24080323900; 54949825200; 13806594800; 16643472000; 8535022700; 35744894300; 13204295600; 9335556500</t>
  </si>
  <si>
    <t>https://www.scopus.com/inward/record.uri?eid=2-s2.0-85146057022&amp;doi=10.1016%2fj.funeco.2022.101223&amp;partnerID=40&amp;md5=bbafb9b20c2d8e3abccc027c81103771</t>
  </si>
  <si>
    <t>Acosta-Rojas D.C.; Barczyk M.; Espinosa C.I.; Tinoco B.A.; Neuschulz E.L.; Schleuning M.</t>
  </si>
  <si>
    <t>Acosta-Rojas, Diana C. (55814571600); Barczyk, Maciej (57975980900); Espinosa, Carlos I. (36705961100); Tinoco, Boris A. (29167594800); Neuschulz, Eike L. (37065072200); Schleuning, Matthias (23986223600)</t>
  </si>
  <si>
    <t>Biotropica</t>
  </si>
  <si>
    <t>Andes; Ecuador; canopy; leaf area index; microhabitat; montane forest; rainfall; seed dispersal; soil moisture; zoochory</t>
  </si>
  <si>
    <t>Endozoochory, the dispersal of seeds by animal ingestion, is the most dominant mode of seed dispersal in tropical forests and is a key process shaping current and future forest dynamics. However, it remains largely unknown how endozoochory is associated with environmental conditions at regional and local scales. Here, we investigated the effects of elevation, climate, and microhabitat conditions on the proportion of endozoochorous plant species in the seed rain of the tropical Andes of southern Ecuador. Over 1 year, we measured seed rain in 162 seed traps on nine 1-ha forest plots located at 1000, 2000, and 3000 m a.s.l. We recorded climatic conditions (mean annual temperature and rainfall) in each plot and microhabitat conditions (leaf area index and soil moisture) adjacent to each seed trap. In total, we recorded 331,838 seeds belonging to 323 morphospecies. Overall, the proportion of endozoochorous species in the seed rain decreased with elevation. The relative biomass of endozoochorous species decreased with increasing rainfall, whereas the relative seed richness of endozoochorous species increased with increasing temperature and leaf area index. These findings suggest an interplay between climate factors and microhabitat conditions in shaping the importance of endozoochorous plant species in the seed rain of tropical montane forests. We conclude that changing climatic and microhabitat conditions are likely to cause changes in the dominant dispersal modes of plant communities which may trigger changes in the current and future dynamics of tropical forests. Abstract in Spanish is available with online material. © 2023 The Authors. Biotropica published by Wiley Periodicals LLC on behalf of Association for Tropical Biology and Conservation.</t>
  </si>
  <si>
    <t>Acosta-Rojas D.C., Senckenberg Biodiversity and Climate Research Centre (SBiK-F), Senckenberg Gesellschaft für Naturforschung, Frankfurt am Main, Germany, Department of Biological Sciences, Goethe Universität, Frankfurt am Main, Germany; Barczyk M., Senckenberg Biodiversity and Climate Research Centre (SBiK-F), Senckenberg Gesellschaft für Naturforschung, Frankfurt am Main, Germany, Department of Biological Sciences, Goethe Universität, Frankfurt am Main, Germany; Espinosa C.I., Department of Biological Sciences, Universidad Técnica Particular de Loja, Loja, Ecuador; Tinoco B.A., Biology School, Universidad del Azuay, Cuenca, Ecuador; Neuschulz E.L., Senckenberg Biodiversity and Climate Research Centre (SBiK-F), Senckenberg Gesellschaft für Naturforschung, Frankfurt am Main, Germany; Schleuning M., Senckenberg Biodiversity and Climate Research Centre (SBiK-F), Senckenberg Gesellschaft für Naturforschung, Frankfurt am Main, Germany</t>
  </si>
  <si>
    <t>Senckenberg Biodiversity and Climate Research Centre (SBiK-F), Senckenberg Gesellschaft für Naturforschung, Frankfurt am Main, Germany; Department of Biological Sciences, Goethe Universität, Frankfurt am Main, Germany; Department of Biological Sciences, Universidad Técnica Particular de Loja, Loja, Ecuador; Biology School, Universidad del Azuay, Cuenca, Ecuador</t>
  </si>
  <si>
    <t>55814571600; 57975980900; 36705961100; 29167594800; 37065072200; 23986223600</t>
  </si>
  <si>
    <t>https://www.scopus.com/inward/record.uri?eid=2-s2.0-85147312502&amp;doi=10.1111%2fbtp.13195&amp;partnerID=40&amp;md5=f7613c3f4ee455a681aa392d41b1e753</t>
  </si>
  <si>
    <t>Yang J.; Zhai D.-L.; Fang Z.; Alatalo J.M.; Yao Z.; Yang W.; Su Y.; Bai Y.; Zhao G.; Xu J.</t>
  </si>
  <si>
    <t>Yang, Jianbo (57208480369); Zhai, De-Li (54409877400); Fang, Zhou (57216615618); Alatalo, Juha M. (6602792035); Yao, Zhiliang (57220571756); Yang, Wei (56991661800); Su, Yufang (15081887500); Bai, Yang (55461106100); Zhao, Gaojuan (56344807300); Xu, Jianchu (55801955700)</t>
  </si>
  <si>
    <t>Driving factors; Ecosystem services; Land use/cover changes; Tree plantations; Tropical forests</t>
  </si>
  <si>
    <t>China; Biodiversity; Economics; Ecosystems; Forestry; Land use; Nitrogen; Remote sensing; Rubber plantations; Soils; Tropics; Carbon storage; Driving factors; Driving forces; Ecosystem services; Evergreen broad-leaved forests; Land use/cover change; Q-values; Soil retention; Tree plantations; Tropical forest; biodiversity; carbon storage; ecosystem service; forest ecosystem; human activity; land cover; land use change; NDVI; precipitation (climatology); remote sensing; soil-vegetation interaction; sustainable development; tree planting; tropical forest; water yield; Rubber</t>
  </si>
  <si>
    <t>Tropical forests provide important ecosystem services and biodiversity for the world. With human activities and economic growth, tropical forests are becoming the primary sources of new plantations, making tropical regions hotspots of ecosystem service degenerations and biodiversity losses. Understanding the driving forces of ecological consequences is the key to local sustainable development and human well-being improvements. Therefore, we spatially quantified the changes in ecosystem services in tropical China in the past twenty years by remote sensing and InVEST model. The driving forces were further investigated by using Geodetector. We found that: 1) in the past twenty years, the area of evergreen broad-leaved forests, coniferous forests, and rubber forests have increased by 13.01%, 43.39%, and 101.23%, respectively. The shrublands and agricultural lands are the major contributors to these increased areas; 2) with the area increasing of forests, carbon storage and soil retention have increased by 9.40% and 0.30%, while nitrogen export and water yield have decreased by 43.30%, and 12.27%. This pattern of increase in carbon storage and soil retention was found in the highlands, while not in the lowlands, where large areas of evergreen broad-leaved forests have been converted to rubber forests; 3) NDVI was highly correlated to the carbon storage (q value = 0.201) and nitrogen export (q value = 0.109), while slope and precipitation mainly affected the soil retention (q value = 0.253) and water yield (q value = 0.073), respectively. This study provides a reference for ecological protection and management in tropical China. © 2023 The Author(s)</t>
  </si>
  <si>
    <t>Yang J., Center for Mountain Futures, Kunming Institute of Botany, Chinese Academy of Sciences, Yunnan, Kunming, 650201, China, Department of Economic Plants and Biotechnology, Yunnan Key Laboratory for Wild Plant Resources, Kunming Institute of Botany, Chinese Academy of Sciences, Yunnan, Kunming, 650201, China, University of Chinese Academy of Sciences, Beijing, 100049, China; Zhai D.-L., Center for Mountain Futures, Kunming Institute of Botany, Chinese Academy of Sciences, Yunnan, Kunming, 650201, China, Department of Economic Plants and Biotechnology, Yunnan Key Laboratory for Wild Plant Resources, Kunming Institute of Botany, Chinese Academy of Sciences, Yunnan, Kunming, 650201, China, CAS Key Laboratory of Tropical Forest Ecology, Xishuangbanna Tropical Botanical Garden, Chinese Academy of Sciences, Yunnan, Mengla, 666303, China; Fang Z., State Key Laboratory of Hydrology-Water Resources and Hydraulic Engineering, Hohai University, Nanjing, 210098, China, Research Institute of Management Science, Business School, Hohai University, Nanjing, 210098, China, Center for Integrative Conservation &amp; Yunnan Key Laboratory for Conservation of Tropical Rainforests and Asian Elephants, Chinese Academy of Sciences, Mengla, 666303, China; Alatalo J.M., Environmental Science Center, Qatar University, P.O. Box: 2713, Doha, Qatar; Yao Z., University of Chinese Academy of Sciences, Beijing, 100049, China, CAS Key Laboratory of Tropical Forest Ecology, Xishuangbanna Tropical Botanical Garden, Chinese Academy of Sciences, Yunnan, Mengla, 666303, China; Yang W., University of Chinese Academy of Sciences, Beijing, 100049, China, Center for Integrative Conservation &amp; Yunnan Key Laboratory for Conservation of Tropical Rainforests and Asian Elephants, Chinese Academy of Sciences, Mengla, 666303, China, Yunnan International Joint Laboratory of Southeast Asia Biodiversity Conservation, Menglun, 666303, China; Su Y., Institute of Economics, Yunnan Academy of Social Sciences, No. 577 Huanchengxi Road, Kunming, 650034, China; Bai Y., University of Chinese Academy of Sciences, Beijing, 100049, China, Center for Integrative Conservation &amp; Yunnan Key Laboratory for Conservation of Tropical Rainforests and Asian Elephants, Chinese Academy of Sciences, Mengla, 666303, China, Yunnan International Joint Laboratory of Southeast Asia Biodiversity Conservation, Menglun, 666303, China; Zhao G., Center for Mountain Futures, Kunming Institute of Botany, Chinese Academy of Sciences, Yunnan, Kunming, 650201, China, Department of Economic Plants and Biotechnology, Yunnan Key Laboratory for Wild Plant Resources, Kunming Institute of Botany, Chinese Academy of Sciences, Yunnan, Kunming, 650201, China; Xu J., Center for Mountain Futures, Kunming Institute of Botany, Chinese Academy of Sciences, Yunnan, Kunming, 650201, China, Department of Economic Plants and Biotechnology, Yunnan Key Laboratory for Wild Plant Resources, Kunming Institute of Botany, Chinese Academy of Sciences, Yunnan, Kunming, 650201, China, CIFOR-ICRAF China Program, World Agroforestry (ICRAF), Yunnan, Kunming, 650201, China</t>
  </si>
  <si>
    <t>Center for Mountain Futures, Kunming Institute of Botany, Chinese Academy of Sciences, Yunnan, Kunming, 650201, China; Department of Economic Plants and Biotechnology, Yunnan Key Laboratory for Wild Plant Resources, Kunming Institute of Botany, Chinese Academy of Sciences, Yunnan, Kunming, 650201, China; University of Chinese Academy of Sciences, Beijing, 100049, China; CAS Key Laboratory of Tropical Forest Ecology, Xishuangbanna Tropical Botanical Garden, Chinese Academy of Sciences, Yunnan, Mengla, 666303, China; State Key Laboratory of Hydrology-Water Resources and Hydraulic Engineering, Hohai University, Nanjing, 210098, China; Research Institute of Management Science, Business School, Hohai University, Nanjing, 210098, China; Center for Integrative Conservation &amp; Yunnan Key Laboratory for Conservation of Tropical Rainforests and Asian Elephants, Chinese Academy of Sciences, Mengla, 666303, China; Environmental Science Center, Qatar University, P.O. Box: 2713, Doha, Qatar; Yunnan International Joint Laboratory of Southeast Asia Biodiversity Conservation, Menglun, 666303, China; Institute of Economics, Yunnan Academy of Social Sciences, No. 577 Huanchengxi Road, Kunming, 650034, China; CIFOR-ICRAF China Program, World Agroforestry (ICRAF), Yunnan, Kunming, 650201, China</t>
  </si>
  <si>
    <t>57208480369; 54409877400; 57216615618; 6602792035; 57220571756; 56991661800; 15081887500; 55461106100; 56344807300; 55801955700</t>
  </si>
  <si>
    <t>https://www.scopus.com/inward/record.uri?eid=2-s2.0-85151031138&amp;doi=10.1016%2fj.ecolind.2023.110180&amp;partnerID=40&amp;md5=e15fe3a60ec6889928b854fb1b382920</t>
  </si>
  <si>
    <t>da Silva H.J.F.; Gonçalves W.A.; Bezerra B.G.; Santos e Silva C.M.; Oliveira C.P.D.; Mutti P.R.</t>
  </si>
  <si>
    <t>da Silva, Helder José Farias (57207796725); Gonçalves, Weber Andrade (55075228200); Bezerra, Bergson Guedes (35931965900); Santos e Silva, Cláudio Moisés (57215141564); Oliveira, Cristiano Prestrelo de (35067808700); Mutti, Pedro Rodrigues (57207758395)</t>
  </si>
  <si>
    <t>2A-CLIM; 2A25; Arc of deforestation; PRODES; TRMM</t>
  </si>
  <si>
    <t>Climate models; Data mining; Deforestation; Microwave sensors; Pixels; Rain; Rain gages; 2a-CLIM; 2a25; Arc of deforestation; Forested area; Freezing levels; Ice water paths; Microphysical parameters; PRODES; Rain water; TRMM; Orbits</t>
  </si>
  <si>
    <t>Studies have shown that deforestation can cause changes in energy, moisture, and precipitation flows, with implications for local and regional climate. These studies generally focus on understanding how the hydrological cycle is impacted by deforestation, but few studies have investigated these impacts on cloud microphysics in tropical forest regions. The objective of this study was to quantitatively evaluate the impacts of deforestation on the microphysical parameters of clouds, based on data extracted from active and passive orbital sensors from the TRMM satellite. The study area comprised the state of Rondônia, Brazil. The analyses of the microphysical parameters extracted from the Microwave Imager (TMI) and Precipitation Radar (PR) sensors of the 2A-CLIM and 2A25 products were performed considering a period of 14 years. The parameters analyzed were Rain Water Path (RWP), Ice Water Path (IWP), Surface Precipitation (SP), Freezing Level Height (FH), and Rainfall Type (RT). Land cover type data were extracted from the Project to Monitor Deforestation in the Legal Amazon (PMDA). Our results showed that local deforestation significantly altered the microphysical parameters of the study region. In general, the values of the microphysical parameters of the clouds in the transition areas (locations where forest pixels are neighbors to deforested pixels) were about 5–25% higher compared to forested and deforested areas associated with a higher frequency of episodes of convective rainfall possibly driven by mesoscale circulations. Correspondingly, forested areas had higher rainfall rates compared to deforested areas. Meanwhile, deforested areas had higher amounts for IWP, of around 1–16%, and FH, of around 2–8%, in relation to forested areas. Conversely, the RWP showed a decrease of around 2–20%. These results suggest that the microphysical structure of clouds has different characteristics when related to forested and deforested areas in the Amazon. This is useful for evaluation of simulations of cloud microphysical parameters in numerical models of weather and climate. © 2022 by the authors.</t>
  </si>
  <si>
    <t>da Silva H.J.F., Post-Doctoral-Climate Sciences Post-Graduate Program, Department of Climate and Atmospheric Sciences, Federal University of Rio Grande do Norte, Natal, 59078-970, Brazil, Substitute Teacher-Technology Center, Federal University of Alagoas, Maceió, 57072-900, Brazil; Gonçalves W.A., Adjunct Teacher-Department of Atmospheric and Climate Sciences, Federal University of Rio Grande do Norte, Natal, 59078-970, Brazil; Bezerra B.G., Adjunct Teacher-Department of Atmospheric and Climate Sciences, Federal University of Rio Grande do Norte, Natal, 59078-970, Brazil; Santos e Silva C.M., Adjunct Teacher-Department of Atmospheric and Climate Sciences, Federal University of Rio Grande do Norte, Natal, 59078-970, Brazil; Oliveira C.P.D., Adjunct Teacher-Department of Atmospheric and Climate Sciences, Federal University of Rio Grande do Norte, Natal, 59078-970, Brazil; Mutti P.R., Adjunct Teacher-Department of Atmospheric and Climate Sciences, Federal University of Rio Grande do Norte, Natal, 59078-970, Brazil</t>
  </si>
  <si>
    <t>Post-Doctoral-Climate Sciences Post-Graduate Program, Department of Climate and Atmospheric Sciences, Federal University of Rio Grande do Norte, Natal, 59078-970, Brazil; Substitute Teacher-Technology Center, Federal University of Alagoas, Maceió, 57072-900, Brazil; Adjunct Teacher-Department of Atmospheric and Climate Sciences, Federal University of Rio Grande do Norte, Natal, 59078-970, Brazil</t>
  </si>
  <si>
    <t>57207796725; 55075228200; 35931965900; 57215141564; 35067808700; 57207758395</t>
  </si>
  <si>
    <t>https://www.scopus.com/inward/record.uri?eid=2-s2.0-85141879527&amp;doi=10.3390%2frs14215353&amp;partnerID=40&amp;md5=bef919643607ec513f095e8504699760</t>
  </si>
  <si>
    <t>Nazari M.; Arthur E.; Lamandé M.; Keller T.; Bilyera N.; Bickel S.</t>
  </si>
  <si>
    <t>Nazari, Meisam (56702232600); Arthur, Emmanuel (54884187000); Lamandé, Mathieu (22938190500); Keller, Thomas (13610309200); Bilyera, Nataliya (57201678481); Bickel, Samuel (57210553328)</t>
  </si>
  <si>
    <t>Current Forestry Reports</t>
  </si>
  <si>
    <t>Purpose of Review: Predicting, preventing, and minimizing machinery-induced soil compaction are of paramount importance in forest ecosystems. Understanding the soil’s susceptibility to compaction is crucial in achieving these goals. This meta-analysis assessed the relevance of climatic and soil conditions for the susceptibility of forest soils to wood-harvesting-associated compaction across global climatic zones. We utilized soil bulk density change data (effect sizes; compacted versus uncompacted) from 81 forest sites worldwide, and mapped global patterns of the susceptibility of forest soils to compaction using climate and soil data. Recent Findings: Wood-harvesting operations by harvester-forwarder technologies disturb the soil less as compared to skidders and cable yarders. It has been shown that a high number of vehicle passages (&gt; 20 times) lead to maximum soil damage, although this contradicts the general belief that major soil disturbance occurs within the first few vehicle passages. Despite these important findings, a global compilation of local information on forest soil compaction induced by mechanized wood harvesting is currently lacking. A map that illustrates the global pattern of soil susceptibility to compaction is also required to identify particularly susceptible forest regions. Summary: Forest soils in tropical and temperate zones were most susceptible to compaction (48% and 30% bulk density increase, respectively), while forest soils in arid and cold zones were less susceptible (15% and 18% bulk density increase, respectively). Soils in tropical and temperate forests receive high annual precipitation amounts, are characterized by high soil organic carbon content and low bulk density, and are often wet, resulting in high susceptibility to compaction. Since tropical and temperate forests are biodiversity hotspots, forest managers and policymakers should pay particular attention to mechanized wood-harvesting operations in these zones, as the recovery of compacted forest soils requires decades. Graphical Abstract: [Figure not available: see fulltext.] © 2023, The Author(s), under exclusive licence to Springer Nature Switzerland AG.</t>
  </si>
  <si>
    <t>Nazari M., Department of Agroecology, Aarhus University, Tjele, Denmark; Arthur E., Department of Agroecology, Aarhus University, Tjele, Denmark; Lamandé M., Department of Agroecology, Aarhus University, Tjele, Denmark; Keller T., Agroscope, Agroecology and Environment, Zurich, Switzerland, Department of Soil and Environment, Swedish University of Agricultural Sciences, Uppsala, Sweden; Bilyera N., Geo-Biosphere Interactions, Department of Geosciences, University of Tübingen, Tübingen, Germany; Bickel S., Institute for Environmental Biotechnology, Graz University of Technology, Graz, Austria</t>
  </si>
  <si>
    <t>Department of Agroecology, Aarhus University, Tjele, Denmark; Agroscope, Agroecology and Environment, Zurich, Switzerland; Department of Soil and Environment, Swedish University of Agricultural Sciences, Uppsala, Sweden; Geo-Biosphere Interactions, Department of Geosciences, University of Tübingen, Tübingen, Germany; Institute for Environmental Biotechnology, Graz University of Technology, Graz, Austria</t>
  </si>
  <si>
    <t>56702232600; 54884187000; 22938190500; 13610309200; 57201678481; 57210553328</t>
  </si>
  <si>
    <t>https://www.scopus.com/inward/record.uri?eid=2-s2.0-85169807562&amp;doi=10.1007%2fs40725-023-00197-y&amp;partnerID=40&amp;md5=701650c71a75f136ff314180e68cd229</t>
  </si>
  <si>
    <t>Saha S.; Bera B.; Shit P.K.; Bhattacharjee S.; Sengupta N.</t>
  </si>
  <si>
    <t>Saha, Soumik (57218290404); Bera, Biswajit (57210793090); Shit, Pravat Kumar (55656711000); Bhattacharjee, Sumana (57210809853); Sengupta, Nairita (57218290889)</t>
  </si>
  <si>
    <t>Remote Sensing Applications: Society and Environment</t>
  </si>
  <si>
    <t>Deep learning neural network (DLNN); Forest fire susceptibility; Multivariate adaptive regression splines (MARS); Random forest (RF)</t>
  </si>
  <si>
    <t>Periodic forest fires occur in sub-tropical deciduous forest of Ayodhya hill region which is extended part of Eastern Ghats Mountain Range (India). This forest provides diverse ecosystem services (mostly non timber forest products)to tribal and non-tribal people throughout the year. The main objective of this study is to demarcate the accurate forest fire susceptibility zones applying three relevant machine learning models i.e., Random Forest (RF), Multivariate Adaptive Regression Splines (MARS) and Deep Learning Neural Network (DLNN). In this research, more than 300 hundreds historical forest fire events along with 14 forest fire predictors have been considered. DLNN model has the highest efficacy (AUC = 0.925). Features of DLNN are instinctively presumed and optimally tuned for required outcomes. Applied models explicitly examined that the north western and eastern segments of Ayodhya hill are highly susceptible for forest fire due to its physical and social complexity. DLNN model investigates that total 18% areas of Ayodhya hill have come under very high susceptible zone. The forest fire incidents are taken place during March to May because of the effect of high temperature, poor moisture content and existence of high fuel woods. Both the machine and deep learning techniques have been applied first time in this dry deciduous forest belt and models indicated high accuracy and precision which is harmonized with ground reality. This study will definitely help the local government to take proper management and conservation strategies for sustainable forest resources conservation along with improvement of livelihood of forest and forest fringe dwellers. © 2023 Elsevier B.V.</t>
  </si>
  <si>
    <t>Saha S., Department of Geography, Sidho-Kanho-Birsha University, Ranchi Road, P.O. Purulia Sainik School, 723104, India; Bera B., Department of Geography, Sidho-Kanho-Birsha University, Ranchi Road, P.O. Purulia Sainik School, 723104, India; Shit P.K., PG Department of Geography, Raja Narendralal Khan Women's College (Autonomous), Vidyasagar University, Midnapore, 721102, India; Bhattacharjee S., Department of Geography, Jogesh Chandra Chaudhuri College (University of Calcutta), 30, Prince Anwar Shah Road, Kolkata, 700 033, India; Sengupta N., Department of Geography, Diamond Harbour Women's University, Sarisha, 743368, India</t>
  </si>
  <si>
    <t>Department of Geography, Sidho-Kanho-Birsha University, Ranchi Road, P.O. Purulia Sainik School, 723104, India; PG Department of Geography, Raja Narendralal Khan Women's College (Autonomous), Vidyasagar University, Midnapore, 721102, India; Department of Geography, Jogesh Chandra Chaudhuri College (University of Calcutta), 30, Prince Anwar Shah Road, Kolkata, 700 033, India; Department of Geography, Diamond Harbour Women's University, Sarisha, 743368, India</t>
  </si>
  <si>
    <t>57218290404; 57210793090; 55656711000; 57210809853; 57218290889</t>
  </si>
  <si>
    <t>https://www.scopus.com/inward/record.uri?eid=2-s2.0-85145708562&amp;doi=10.1016%2fj.rsase.2022.100917&amp;partnerID=40&amp;md5=d782dd87877246f4ccc4882c89b37058</t>
  </si>
  <si>
    <t>Restrepo-Coupe N.; O’Donnell Christoffersen B.; Longo M.; Alves L.F.; Campos K.S.; da Araujo A.C.; de Oliveira R.C., Jr.; Prohaska N.; da Silva R.; Tapajos R.; Wiedemann K.T.; Wofsy S.C.; Saleska S.R.</t>
  </si>
  <si>
    <t>Restrepo-Coupe, Natalia (24167374800); O’Donnell Christoffersen, Bradley (48260908200); Longo, Marcos (13408501200); Alves, Luciana F. (7102466704); Campos, Kleber Silva (57147324200); da Araujo, Alessandro C. (55909765800); de Oliveira, Raimundo C. (11439379000); Prohaska, Neill (57148531400); da Silva, Rodrigo (57213606287); Tapajos, Raphael (57202252125); Wiedemann, Kenia T. (57147088000); Wofsy, Steven C. (57216594014); Saleska, Scott R. (6602315637)</t>
  </si>
  <si>
    <t>Amazon Basin; Amazonia; Brazil; Para [Brazil]; Tapajos National Forest; climate change; drought; ecosystem response; eddy covariance; El Nino-Southern Oscillation; energy flux; evapotranspiration; hydrological cycle; seasonality; sensible heat flux; tropical forest; water flux</t>
  </si>
  <si>
    <t>Understanding the effects of intensification of Amazon basin hydrological cycling—manifest as increasingly frequent floods and droughts—on water and energy cycles of tropical forests is essential to meeting the challenge of predicting ecosystem responses to climate change, including forest “tipping points”. Here, we investigated the impacts of hydrological extremes on forest function using 12+ years of observations (between 2001–2020) of water and energy fluxes from eddy covariance, along with associated ecological dynamics from biometry, at the Tapajós National Forest. Measurements encompass the strong 2015–2016 El Niño drought and La Niña 2008–2009 wet events. We found that the forest responded strongly to El Niño-Southern Oscillation (ENSO): Drought reduced water availability for evapotranspiration (ET) leading to large increases in sensible heat fluxes (H). Partitioning ET by an approach that assumes transpiration (T) is proportional to photosynthesis, we found that water stress-induced reductions in canopy conductance (Gs) drove T declines partly compensated by higher evaporation (E). By contrast, the abnormally wet La Niña period gave higher T and lower E, with little change in seasonal ET. Both El Niño-Southern Oscillation (ENSO) events resulted in changes in forest structure, manifested as lower wet-season leaf area index. However, only during El Niño 2015–2016, we observed a breakdown in the strong meteorological control of transpiration fluxes (via energy availability and atmospheric demand) because of slowing vegetation functions (via shutdown of Gs and significant leaf shedding). Drought-reduced T and Gs, higher H and E, amplified by feedbacks with higher temperatures and vapor pressure deficits, signaled that forest function had crossed a threshold, from which it recovered slowly, with delay, post-drought. Identifying such tipping point onsets (beyond which future irreversible processes may occur) at local scale is crucial for predicting basin-scale threshold-crossing changes in forest energy and water cycling, leading to slow-down in forest function, potentially resulting in Amazon forests shifting into alternate degraded states. © 2023 John Wiley &amp; Sons Ltd.</t>
  </si>
  <si>
    <t>Restrepo-Coupe N., Department of Ecology and Evolutionary Biology, The University of Arizona, Tucson, AZ, United States, School of Life Sciences, University of Technology Sydney, Sydney, NSW, Australia; O’Donnell Christoffersen B., Department of Biology, University of Texas Rio Grande Valley, Edinburg, TX, United States, Earth and Environmental Sciences Division, Los Alamos National Laboratory, Los Alamos, NM, United States; Longo M., Climate and Ecosystem Sciences Division, Lawrence Berkeley National Laboratory, Berkeley, CA, United States; Alves L.F., Institute of the Environment and Sustainability, University of California Los Angeles, Los Angeles, CA, United States; Campos K.S., Department of Environmental Physics, University of Western Pará-UFOPA, Santarém, Brazil; da Araujo A.C., Brazilian Agricultural Research Corporation (Embrapa) Amazônia Oriental, Belém, Brazil, Instituto Nacional de Pesquisas da Amazônia (INPA), Manaus, Brazil; de Oliveira R.C., Jr., Brazilian Agricultural Research Corporation (Embrapa) Amazônia Oriental, Belém, Brazil; Prohaska N., Department of Ecology and Evolutionary Biology, The University of Arizona, Tucson, AZ, United States, School of Life Sciences, University of Technology Sydney, Sydney, NSW, Australia; da Silva R., Department of Environmental Physics, University of Western Pará-UFOPA, Santarém, Brazil; Tapajos R., Department of Environmental Physics, University of Western Pará-UFOPA, Santarém, Brazil; Wiedemann K.T., Department of Earth and Planetary Sciences, Harvard University, Cambridge, MA, United States; Wofsy S.C., Department of Earth and Planetary Sciences, Harvard University, Cambridge, MA, United States; Saleska S.R., Department of Ecology and Evolutionary Biology, The University of Arizona, Tucson, AZ, United States</t>
  </si>
  <si>
    <t>Department of Ecology and Evolutionary Biology, The University of Arizona, Tucson, AZ, United States; School of Life Sciences, University of Technology Sydney, Sydney, NSW, Australia; Department of Biology, University of Texas Rio Grande Valley, Edinburg, TX, United States; Earth and Environmental Sciences Division, Los Alamos National Laboratory, Los Alamos, NM, United States; Climate and Ecosystem Sciences Division, Lawrence Berkeley National Laboratory, Berkeley, CA, United States; Institute of the Environment and Sustainability, University of California Los Angeles, Los Angeles, CA, United States; Department of Environmental Physics, University of Western Pará-UFOPA, Santarém, Brazil; Brazilian Agricultural Research Corporation (Embrapa) Amazônia Oriental, Belém, Brazil; Instituto Nacional de Pesquisas da Amazônia (INPA), Manaus, Brazil; Department of Earth and Planetary Sciences, Harvard University, Cambridge, MA, United States</t>
  </si>
  <si>
    <t>24167374800; 48260908200; 13408501200; 7102466704; 57147324200; 55909765800; 11439379000; 57148531400; 57213606287; 57202252125; 57147088000; 57216594014; 6602315637</t>
  </si>
  <si>
    <t>https://www.scopus.com/inward/record.uri?eid=2-s2.0-85170700581&amp;doi=10.1111%2fgcb.16933&amp;partnerID=40&amp;md5=5567b1eb320827ae23bf326dcc35e041</t>
  </si>
  <si>
    <t>Verma S.; Soni M.; Kumar H.; Payra S.; Mishra M.K.; Bhawar R.</t>
  </si>
  <si>
    <t>Verma, Sunita (7402328256); Soni, Manish (36823974400); Kumar, Harshbardhan (57214912879); Payra, Swagata (14051057200); Mishra, Manoj K (56357222900); Bhawar, Rohini (24329133800)</t>
  </si>
  <si>
    <t>Advances in Space Research</t>
  </si>
  <si>
    <t>Aerosols; CALIPSO; Forest fires; MODIS; NBRT</t>
  </si>
  <si>
    <t>Aerosols; Air quality; Deforestation; Fire hazards; Quality management; Remote sensing; Smoke; 'Dry' [; Active fires; CALIPSO; Forest ecology; Forest fires; MODIS; Normalized burn ratio thermal; Satellite remote sensing data; Surface temperatures; Thermal; Fires</t>
  </si>
  <si>
    <t>Confirmed rise in average surface temperature and consequent prolonged dry days in tropical Himalayan foothills (tarai region) favors frequent wildfire event which make susceptible to the local forest vegetation and ecology. Recent improvement in spatio-temporal resolution of space-borne sensors provides an opportunity to routinely map these wildfires and estimate the consequence. Utilizing both active and passive space-borne multi-sensors, this study presents the active fire counts, columnar and vertical distribution of aerosol during 2013–2018 over Uttarakhand region of India. Our analysis shows maxima in active fire counts during April to late June months while minima in monsoon over the region. Particularly owing to the high temperature, low moisture, drying up of natural spring and availability of fuel materials in summer and scare precipitation in winter. Some limited spatio-temporal scale fire episodes are also marked in winter. The AOD values with maximum of 3.2 (0.5 mean) observed during the April 2016, while for the successive next two months, AOD of 2.0 and 1.2 are found over the fire burning regions. The Normalized Burn Ratio Thermal (NBRT) index are also found to be much higher for April and May 2016 with respect to 2015 and 2017. The comparative analysis of NBRT shows a positive difference towards the western side of Uttarakhand. Vertical feature mask and aerosol subtype profile details about the polluted dust and elevated smoke aerosols from surface to 10 km range during the intense fire events smoke were elevated and trapped within 3 to 10 km. The results demonstrate the potential of earth's observing satellites for characterization of emissions and in air quality management. © 2022 COSPAR</t>
  </si>
  <si>
    <t>Verma S., Institute of Environment and Sustainable Development, Banaras Hindu University, Varanasi, India, DST-Mahamana Centre of Excellence in Climate Change Research, Banaras Hindu University, Varanasi, India; Soni M., Department of Remote Sensing, Birla Institute of Technology Mesra, Ranchi, India, Institute for the Environment, The University of North Carolina at Chapel Hill, Chapel Hill, NC, United States; Kumar H., Academy of Scientific and Industrial Research (AcSIR), Ghaziabad, India, CSIR-National Institute of Oceanography, Goa, India; Payra S., Department of Remote Sensing, Birla Institute of Technology Mesra, Ranchi, India; Mishra M.K., Space Application Centre, Indian Space Research Organization, Ahmedabad, India; Bhawar R., Department of Atmospheric and Space Sciences, Savitribai Phule Pune University, Pune, India</t>
  </si>
  <si>
    <t>Institute of Environment and Sustainable Development, Banaras Hindu University, Varanasi, India; DST-Mahamana Centre of Excellence in Climate Change Research, Banaras Hindu University, Varanasi, India; Department of Remote Sensing, Birla Institute of Technology Mesra, Ranchi, India; Academy of Scientific and Industrial Research (AcSIR), Ghaziabad, India; CSIR-National Institute of Oceanography, Goa, India; Space Application Centre, Indian Space Research Organization, Ahmedabad, India; Department of Atmospheric and Space Sciences, Savitribai Phule Pune University, Pune, India; Institute for the Environment, The University of North Carolina at Chapel Hill, Chapel Hill, NC, United States</t>
  </si>
  <si>
    <t>7402328256; 36823974400; 57214912879; 14051057200; 56357222900; 24329133800</t>
  </si>
  <si>
    <t>https://www.scopus.com/inward/record.uri?eid=2-s2.0-85133522397&amp;doi=10.1016%2fj.asr.2022.05.051&amp;partnerID=40&amp;md5=92d7e8fff30aad73ab5a850385184793</t>
  </si>
  <si>
    <t>Carvalho C.E.; Sfair J.C.; Eller C.B.; Menezes B.S.; Menezes M.O.T.; Araújo F.S.</t>
  </si>
  <si>
    <t>Carvalho, Carlos E. (57221854526); Sfair, Júlia C. (36549430400); Eller, Cleiton B. (56046985600); Menezes, Bruno S. (57189040795); Menezes, Marcelo O. T. (55806051800); Araújo, Francisca S. (58571163100)</t>
  </si>
  <si>
    <t>Brazil; caatinga; climate change; drought; dry forest; global climate; Neotropical Region; range expansion; seed size; semiarid region</t>
  </si>
  <si>
    <t>Aim: The Anthropocene climate crisis may shift the distribution range of various species. Global Climate Models predict an increase in temperature and changes in precipitation across the Brazilian tropical semiarid region. Based on the joint analysis of functional traits and plant distribution models, we aim to identify which functional traits define the vulnerability of plants to climate change. Location: Caatinga, Brazil. Taxon: Trees-shrub plants. Methods: We selected 36 species common to at least 25% of the floristic and phytosociological surveys made in the Brazilian semiarid region. We modelled both the current and future spatial distribution of these species and investigated whether functional traits, such as plant height, leaf area, leaf thickness, specific leaf area, stem specific density, and seed size can explain the range shifts of these species. Results: Models indicate that 58.4% of the species are expected to expand their distribution range in the future. These species tend to be shorter and produce large seeds and thin leaves, which confer higher hydraulic safety and resistance of seeds to prolonged droughts. Meanwhile, 41.6% of the species are expected to reduce their distribution ranges in the future. Most of these are characterized as tall individuals with thick leaves and small seeds. Conclusion: Species with traits that confer resistance to drought are likely to increase distribution towards the coast and to areas where the Caatinga borders with other domains. Also, these species with low height, thin leaves and large seeds may expand their distribution to the slopes and plateaus. The retraction of taller plants and with thicker leaves may have profound implications for the structure and functioning of Brazilian semiarid ecosystems, given their role in ecosystem processes and carbon cycle. Retractions can result in a reduction in the number of local species, which will impact regional biodiversity. © 2023 John Wiley &amp; Sons Ltd.</t>
  </si>
  <si>
    <t>Carvalho C.E., Department of Biology, Graduate Course of Ecology and Natural Resources, Federal University of Ceará, Fortaleza, Brazil; Sfair J.C., Department of Biology, Graduate Course of Ecology and Natural Resources, Federal University of Ceará, Fortaleza, Brazil, Faculty of Education Itapipoca, State University of Ceará, Itapipoca, Brazil; Eller C.B., Department of Biology, Graduate Course of Ecology and Natural Resources, Federal University of Ceará, Fortaleza, Brazil; Menezes B.S., Department of Biology, Graduate Course of Ecology and Natural Resources, Federal University of Ceará, Fortaleza, Brazil; Menezes M.O.T., Education Department, Federal Institute of Education, Science and Technology of Ceará, Fortaleza, Brazil; Araújo F.S., Department of Biology, Graduate Course of Ecology and Natural Resources, Federal University of Ceará, Fortaleza, Brazil</t>
  </si>
  <si>
    <t>Department of Biology, Graduate Course of Ecology and Natural Resources, Federal University of Ceará, Fortaleza, Brazil; Faculty of Education Itapipoca, State University of Ceará, Itapipoca, Brazil; Education Department, Federal Institute of Education, Science and Technology of Ceará, Fortaleza, Brazil</t>
  </si>
  <si>
    <t>57221854526; 36549430400; 56046985600; 57189040795; 55806051800; 58571163100</t>
  </si>
  <si>
    <t>https://www.scopus.com/inward/record.uri?eid=2-s2.0-85170578845&amp;doi=10.1111%2fjbi.14717&amp;partnerID=40&amp;md5=0cc07b751efb921f2a4544550e431b34</t>
  </si>
  <si>
    <t>Costa F.R.C.; Lang C.; Sousa T.R.; Emilio T.; Esquivel-Muelbert A.; Schietti J.</t>
  </si>
  <si>
    <t>Costa, Flávia R. C. (7201976513); Lang, Carla (55270690600); Sousa, Thaiane R. (57193728686); Emilio, Thaise (36503793400); Esquivel-Muelbert, Adriane (57189631886); Schietti, Juliana (35345799100)</t>
  </si>
  <si>
    <t>Water availability is an important driver of plant functional biogeography. Most studies focus on the effects of precipitation, and neglect the contribution of groundwater as a source when the water table depth (WTD) is accessible to roots. Previous studies suggested that shallow water tables select for acquisitive traits. These studies have mostly contrasted shallow vs. deep water tables, without considering a more fine-grained perspective within shallow water tables or the temporal WTD behavior. Here we tested whether the degree of variation in WTD translates into divergent modes of trait selection. We expect constantly shallow WTD leading to the selection of acquisitive traits, whilst high fluctuation of WTD would lead to tree communities with more conservative traits. We used community and trait data (wood density and leaf traits) from 25 1-ha forest monitoring plots spread over 600 km in central Amazonia, covering a gradient of shallow to intermediate (0–8 m deep) WTD along the Purus-Madeira interfluve. Wood density was measured directly in trunk cores (498 trees) and leaf traits (Specific Leaf Area, Leaf Dry Mass Content, Leaf Thickness) of &gt;6,000 individuals were estimated with FT-NIR (Fourier-Transformed Near-Infrared Spectroscopy) spectral models calibrated with cross-Amazonian data. We observed a turnover of families, genera, and species along the gradient of temporal WTD fluctuation range. This taxonomic turnover was accompanied by a change in wood traits, with higher wood density associated to higher WTD fluctuation and higher climatic water deficit. Leaf traits, however, varied in the opposite direction than initially hypothesized, i.e., trees had more acquisitive traits toward intermediate WTD with higher fluctuation. Based on those results, we propose that the effect of WTD selection should be conceptualized in a quadratic form, going from water excess in very shallow WTD (&lt;2 m, limiting condition due to anoxia, selecting conservative traits), to moist in intermediate WTD (between 2 and 5 m deep, favorable condition with constant water supply, selecting acquisitive traits), to water deficit in deep WTD (&gt;5 m, limiting condition, with conservative traits again). Copyright © 2023 Costa, Lang, Sousa, Emilio, Esquivel-Muelbert and Schietti.</t>
  </si>
  <si>
    <t>Costa F.R.C., Coordenação de Pesquisas em Biodiversidade, Instituto Nacional de Pesquisas da Amazônia (INPA), Manaus, Brazil; Lang C., Programa de Pós-Graduação em Botânica, Instituto Nacional de Pesquisas da Amazônia (INPA), Manaus, Brazil; Sousa T.R., Coordenação de Pesquisas em Biodiversidade, Instituto Nacional de Pesquisas da Amazônia (INPA), Manaus, Brazil; Emilio T., Programa Nacional de Pós-Doutorado (PNPD), Programa de Pós-Graduação em Ecologia, University of Campinas UNICAMP, Campinas, Brazil; Esquivel-Muelbert A., School of Geography, Earth and Environmental Sciences, University of Birmingham, Birmingham, United Kingdom, The Birmingham Institute of Forest Research (BIFoR), University of Birmingham, Birmingham, United Kingdom; Schietti J., Departamento de Biologia, Universidade Federal do Amazonas, Manaus, Brazil</t>
  </si>
  <si>
    <t>Coordenação de Pesquisas em Biodiversidade, Instituto Nacional de Pesquisas da Amazônia (INPA), Manaus, Brazil; Programa de Pós-Graduação em Botânica, Instituto Nacional de Pesquisas da Amazônia (INPA), Manaus, Brazil; Programa Nacional de Pós-Doutorado (PNPD), Programa de Pós-Graduação em Ecologia, University of Campinas UNICAMP, Campinas, Brazil; School of Geography, Earth and Environmental Sciences, University of Birmingham, Birmingham, United Kingdom; The Birmingham Institute of Forest Research (BIFoR), University of Birmingham, Birmingham, United Kingdom; Departamento de Biologia, Universidade Federal do Amazonas, Manaus, Brazil</t>
  </si>
  <si>
    <t>7201976513; 55270690600; 57193728686; 36503793400; 57189631886; 35345799100</t>
  </si>
  <si>
    <t>https://www.scopus.com/inward/record.uri?eid=2-s2.0-85159872621&amp;doi=10.3389%2fffgc.2023.1112560&amp;partnerID=40&amp;md5=b8410fff72e7b7dbb7ec0073d3e54436</t>
  </si>
  <si>
    <t>Barros-Rosa L.; de Arruda P.H.Z.; Machado N.G.; Pires-Oliveira J.C.; Eisenlohr P.V.</t>
  </si>
  <si>
    <t>Barros-Rosa, Lucas (57222714058); de Arruda, Paulo Henrique Zanella (56453523300); Machado, Nadja Gomes (49964183800); Pires-Oliveira, João Carlos (57211924534); Eisenlohr, Pedro V. (49861272400)</t>
  </si>
  <si>
    <t>Fire predictions; Forest-savanna transition; Land cover; Protected areas; Tropical ecosystems</t>
  </si>
  <si>
    <t>Deforestation; Drought; Ecosystems; Fires; Forecasts; Mapping; Amazon River; Decision trees; Deforestation; Drought; Ecosystems; Environmental protection; Fires; Forecasting; Mapping; Statistical methods; Tropics; Cerrado; Dry seasons; Environmental data; Fire occurrences; Fire prediction; Forest-savanna transition; Land cover; Probability mapping; Protected areas; Tropical ecosystems; land cover; mapping; prediction; protected area; tropical environment; Conservation</t>
  </si>
  <si>
    <t>The Cerrado-Amazon transition (CAT) is located between the two largest biogeographic domains of the Neotropical region, coinciding with the “Arc of Deforestation”, an agricultural frontier that expands towards the Amazon. Fire plays an important role in the landscape changes that have been occurring in this transition. Thus, the objectives of this study were (i) evaluate the accuracy of different algorithms/techniques in predicting fires in the CAT; (ii) investigate the season of highest fire probabilities in the CAT; and (iii) identify, among anthropic, climatic, topographic and soil variables, the main drivers of fires spatial distribution in the CAT. Fire occurrence data (active fire pixels) from the MODIS sensor were used as input data in species distribution models. The SDM allowed the construction of monthly fire probability models for the study area. The model's quality was assessed by R-squared, RMSE, AUC and TSS metrics. In addition, we assessed the weight of variables in building the models. To obtain the fire seasonality, we used the bootstrap technique to calculate the 95% confidence interval (CI) about the mean. As result, we found that all algorithms obtained satisfactory performance, as well as the ensemble model technique used, which obtained an average AUC of 0.812 ± 0.001. The algorithm with the best individual performance was Random Forest, with a mean AUC 0.851 ± 0.002. Similar patterns were found when considering TSS metrics. The predicted and observed fire occurrences showed strong association (R2 = 0.81). The high fire probability area was higher during the dry season (15304.37 ± 41.65), showing a significant difference (p-value ≤ 0.05) from the rainy season. The variables that most explained the fire occurrences along the CAT were 'Silt Fraction', 'Distance from Agriculture' and 'Maximum Temperature'. In addition, ‘Distance from Roads’, ‘Distance from Protected Areas’ and Elevation’ were relevant for the monthly models. Anthropogenic variables were more important during the dry season. The results demonstrate that SDMs can be adequately used in fire prediction. Protected areas have shown an important role in acting as a fire barrier. However, many of these areas are vulnerable, surrounded by high fire probabilities during the dry season, predominantly anthropic, putting the natural dynamics of fire in the region and the local biodiversity at risk. Our approach can be useful in environmental protection and monitoring, in addition to facilitating the understanding about the CAT ecological complexity and the high anthropogenic pressure happening there. © 2022 Elsevier B.V.</t>
  </si>
  <si>
    <t>Barros-Rosa L., Graduate Program in Ecology and Biodiversity Conservation, Federal University of Mato Grosso: Universidade Federal de Mato Grosso, 49 Street, 2367, Cuiabá, 78060-900, Mato Grosso, Brazil; de Arruda P.H.Z., Graduate Program in Environmental Physics, Federal University of Mato Grosso: Universidade Federal de Mato Grosso, 49 Street, 2367, Cuiabá, 78060-900, Mato Grosso, Brazil; Machado N.G., Instituto Federal de Educacao Ciencia e Tecnologia de Mato Grosso, Juliano da Costa Marques Avenue, Cuiabá, 78050-560, Mato Grosso, Brazil; Pires-Oliveira J.C., Graduate Program in Ecology and Conservation, Mato Grosso State University: Universidade do Estado de Mato Grosso, Prof. Dr. Renato Figueiro Varella Avenue, N/N, Nova Xavantina, 78690-000, Mato Grosso, Brazil; Eisenlohr P.V., Ecology Laboratory, Mato Grosso State University: Universidade do Estado de Mato Grosso, 4930 Rogério Silva Perimeter Avenue, Alta Floresta, 78580-000, Mato Grosso, Brazil</t>
  </si>
  <si>
    <t>Graduate Program in Ecology and Biodiversity Conservation, Federal University of Mato Grosso: Universidade Federal de Mato Grosso, 49 Street, 2367, Cuiabá, 78060-900, Mato Grosso, Brazil; Graduate Program in Environmental Physics, Federal University of Mato Grosso: Universidade Federal de Mato Grosso, 49 Street, 2367, Cuiabá, 78060-900, Mato Grosso, Brazil; Instituto Federal de Educacao Ciencia e Tecnologia de Mato Grosso, Juliano da Costa Marques Avenue, Cuiabá, 78050-560, Mato Grosso, Brazil; Graduate Program in Ecology and Conservation, Mato Grosso State University: Universidade do Estado de Mato Grosso, Prof. Dr. Renato Figueiro Varella Avenue, N/N, Nova Xavantina, 78690-000, Mato Grosso, Brazil; Ecology Laboratory, Mato Grosso State University: Universidade do Estado de Mato Grosso, 4930 Rogério Silva Perimeter Avenue, Alta Floresta, 78580-000, Mato Grosso, Brazil</t>
  </si>
  <si>
    <t>57222714058; 56453523300; 49964183800; 57211924534; 49861272400</t>
  </si>
  <si>
    <t>https://www.scopus.com/inward/record.uri?eid=2-s2.0-85131938944&amp;doi=10.1016%2fj.foreco.2022.120354&amp;partnerID=40&amp;md5=6344230c8f9927de96bc774db3923fcd</t>
  </si>
  <si>
    <t>Trancoso R.; Syktus J.; Salazar A.; Thatcher M.; Toombs N.; Wong K.K.-H.; Meijaard E.; Sheil D.; McAlpine C.A.</t>
  </si>
  <si>
    <t>Trancoso, Ralph (36054846500); Syktus, Jozef (6602608688); Salazar, Alvaro (56567526500); Thatcher, Marcus (16481374800); Toombs, Nathan (35621064000); Wong, Kenneth Koon-Ho (25960507400); Meijaard, Erik (55941338400); Sheil, Douglas (57218803045); McAlpine, Clive A. (7003420718)</t>
  </si>
  <si>
    <t>Environmental Research Letters</t>
  </si>
  <si>
    <t>climate extremes; climate modelling; convection-permitting; deforestation; fire risk; fire weather</t>
  </si>
  <si>
    <t>Borneo; Climate change; Climate models; Fires; Gas emissions; Greenhouse gases; Risk assessment; Tropics; Wind; Climate condition; Climate extremes; Climate modeling; Convection-permitting; Fire risks; Fire weather; Greenhouse gas emissions; Land cover; Tropical deforestation; Tropical forest; climate conditions; Deforestation</t>
  </si>
  <si>
    <t>Deforestation exacerbates climate change through greenhouse gas emissions, but other climatic alterations linked to the local biophysical changes from deforestation remain poorly understood. Here, we assess the impact of tropical deforestation on fire weather risk—defined as the climate conditions conducive to wildfires—using high-resolution convection-permitting climate simulations. We consider two land cover scenarios for the island of Borneo: land cover in 1980 (forest scenario) and land cover in 2050 (deforestation scenario) to force a convection-permitting climate model, using boundary conditions from ERA-Interim reanalysis for the 2002-2016 period. Our findings revealed significant alterations in post-deforestation fire precursors such as increased temperature, wind speed and potential evapotranspiration and decreased humidity, cloud cover and precipitation. As a result, fire weather events that would occur once a year in the forested scenario, are likely to occur four times a year following deforestation. Likewise, for extreme conditions, such as those occurring on longer time-horizons than 20 years, the magnitude of extreme fire weather is likely to double following deforestation. These increases in extreme fire weather conditions demonstrate the key role of tropical forests in regulating regional climate processes, including reduced fire weather risk. © 2022 The Author(s). Published by IOP Publishing Ltd.</t>
  </si>
  <si>
    <t>Trancoso R., The University of Queensland, School of Biological Sciences, St Lucia, 4072, QLD, Australia; Syktus J., The University of Queensland, School of Biological Sciences, St Lucia, 4072, QLD, Australia; Salazar A., Departamento de Biología, Facultad de Ciencias, Universidad de La Serena, Casilla 554, La Serena, Chile; Thatcher M., CSIRO Marine and Atmospheric Research, Aspendale, 3195, VIC, Australia; Toombs N., Department of Environment and Science, Brisbane, QLD, Australia; Wong K.K.-H., Queensland University of Technology, Faculty of Science, Brisbane, 4000, QLD, Australia; Meijaard E., The University of Queensland, School of Biological Sciences, St Lucia, 4072, QLD, Australia, Borneo Futures, Bandar Seri Begawan, Brunei Darussalam; Sheil D., Forest Ecology and Forest Management Group, Wageningen University &amp; Research, PO Box 47, Wageningen, 6700 AA, Netherlands; McAlpine C.A., The University of Queensland, School of Earth and Environmental Sciences, St Lucia, 4072, QLD, Australia</t>
  </si>
  <si>
    <t>The University of Queensland, School of Biological Sciences, St Lucia, 4072, QLD, Australia; Departamento de Biología, Facultad de Ciencias, Universidad de La Serena, Casilla 554, La Serena, Chile; CSIRO Marine and Atmospheric Research, Aspendale, 3195, VIC, Australia; Department of Environment and Science, Brisbane, QLD, Australia; Queensland University of Technology, Faculty of Science, Brisbane, 4000, QLD, Australia; Borneo Futures, Bandar Seri Begawan, Brunei Darussalam; Forest Ecology and Forest Management Group, Wageningen University &amp; Research, PO Box 47, Wageningen, 6700 AA, Netherlands; The University of Queensland, School of Earth and Environmental Sciences, St Lucia, 4072, QLD, Australia</t>
  </si>
  <si>
    <t>36054846500; 6602608688; 56567526500; 16481374800; 35621064000; 25960507400; 55941338400; 57218803045; 7003420718</t>
  </si>
  <si>
    <t>https://www.scopus.com/inward/record.uri?eid=2-s2.0-85139597428&amp;doi=10.1088%2f1748-9326%2fac8f5c&amp;partnerID=40&amp;md5=788e90a0d1288dfa2d9fdc4660fa9e38</t>
  </si>
  <si>
    <t>Zheng Z.; Chen C.; Huang K.; Zhang X.; Kershaw P.; Cheng J.; Li J.; Yue Y.; Wan Q.; Zhang Y.; Tang Y.; Wang M.; Xiao X.; Cheddadi R.</t>
  </si>
  <si>
    <t>Zheng, Zhuo (56041920100); Chen, Cong (57195446340); Huang, Kangyou (15922819600); Zhang, Xiao (57203572614); Kershaw, Peter (58585532900); Cheng, Jun (55492584100); Li, Jie (56688827200); Yue, Yuanfu (37059996400); Wan, Qiuchi (57194519180); Zhang, Yaze (57203575515); Tang, Yongjie (57201337567); Wang, Mengyuan (57190046279); Xiao, Xiayun (15051292100); Cheddadi, Rachid (57207536825)</t>
  </si>
  <si>
    <t>Quaternary Science Reviews</t>
  </si>
  <si>
    <t>Biome change; Climate threshold; Deglaciation; Evergreen broadleaved forest; Holocene; Transient simulation</t>
  </si>
  <si>
    <t>China; Forestry; Tropics; Biome change; Climate threshold; Deciduous forest; Deglaciations; Eastern China; Evergreen broad-leaved forests; Holocenes; Last Glacial Maximum; Low latitudes; Transient simulation; biome; climate change; deciduous forest; deglaciation; evergreen forest; Holocene; Last Glacial Maximum; replacement; simulation; warming; Climate change</t>
  </si>
  <si>
    <t>Combined variations of insolation and ice sheet led to major global climatic and ecosystem changes between the Last Glacial Maximum (LGM) and the Holocene. However, little is known about effects of these changes on the alternating dominance of deciduous and evergreen vegetation in East Asia, particularly in the regions now dominated by evergreen broadleaved forest (EBLF) that forms a vast ecotonal zone between tropical and temperate belts. In this study, we have used two representative records in center of the EBLF distribution, associated with broader regional pollen data from eastern China, to reconstruct spatiotemporal biome changes over the last 22 ka. The results showed a dominance of deciduous broadleaved forest at the LGM in most mountainous regions of the subtropical zone, and the EBLF began to migrate and expand into the low latitude subtropical areas during the last deglaciation, particularly at ca.11.3 ka after the Younger Dryas. However, major biome replacement from deciduous to evergreen forest across eastern China did not occur until 8.1 ka, indicating an earlier forest replacement at sites in low latitude regions as compared to sites located further north or at higher mountains. Our evidence agrees well with quantitative climate reconstruction and simulations at local and regional scales, showing that forest transformed when thermal conditions reached relevant thresholds. Both simulated and reconstructed paleotemperatures are consistent with the early-to-middle Holocene being a key period when climatic thresholds (particularly winter and/or annual temperatures) gradually approached then exceeded bioclimatic constraints on EBLF recolonization. By contrast, the precipitation in most part of mountainous subtropical southeast China may not be a key constraint for evergreen/deciduous forest transformation since the last deglaciation. During the late Holocene, the reconstructed biome has shifted unstably, probably due to interactive effects of several regional-scale factors, including seasonal climate biases and major fluctuations in effective moisture associated with weakening of summer monsoon before the enhanced human interventions of the last 3000 years. © 2023 Elsevier Ltd</t>
  </si>
  <si>
    <t>Zheng Z., Guangdong Key Lab of Geodynamics and Geohazards, School of Earth Sciences and Engineering, Sun Yat-sen University, Zhuhai, 519082, China, Southern Marine Science and Engineering Guangdong Laboratory (Zhuhai), Zhuhai, 519082, China; Chen C., Guangdong Key Lab of Geodynamics and Geohazards, School of Earth Sciences and Engineering, Sun Yat-sen University, Zhuhai, 519082, China; Huang K., Guangdong Key Lab of Geodynamics and Geohazards, School of Earth Sciences and Engineering, Sun Yat-sen University, Zhuhai, 519082, China, Southern Marine Science and Engineering Guangdong Laboratory (Zhuhai), Zhuhai, 519082, China; Zhang X., Guangdong Key Lab of Geodynamics and Geohazards, School of Earth Sciences and Engineering, Sun Yat-sen University, Zhuhai, 519082, China; Kershaw P., School of Earth, Atmosphere and Environment, Monash University, Melbourne, 3800, VIC, Australia; Cheng J., Key Laboratory of Meteorological Disaster, Ministry of Education (KLME)/Joint International Research Laboratory of Climate and Environment Change (ILCEC)/Collaborative Innovation Center on Forecast and Evaluation of Meteorological Disasters (CIC-FEMD), Nanjing University of Information Science and Technology, Nanjing, 210044, China; Li J., Qingdao Institute of Marine Geology, China Geological Survey, Qingdao, 266071, China; Yue Y., Guangxi Laboratory on the Study of Coral Reef in the South China Sea, Coral Reef Research Center of China, School of Marine Sciences, Guangxi University, Nanning, 530004, China; Wan Q., Guangdong Key Lab of Geodynamics and Geohazards, School of Earth Sciences and Engineering, Sun Yat-sen University, Zhuhai, 519082, China; Zhang Y., Guangdong Key Lab of Geodynamics and Geohazards, School of Earth Sciences and Engineering, Sun Yat-sen University, Zhuhai, 519082, China; Tang Y., Guangdong Key Lab of Geodynamics and Geohazards, School of Earth Sciences and Engineering, Sun Yat-sen University, Zhuhai, 519082, China; Wang M., School of Marine Sciences, Sun Yat-sen University, Zhuhai, 519082, China; Xiao X., State Key Laboratory of Lake Science and Environment, Nanjing Institute of Geography and Limnology, Chinese Academy of Sciences, Nanjing, 210008, China; Cheddadi R., ISEM, University of Montpellier, CNRS, IRD, EPHE, France</t>
  </si>
  <si>
    <t>Guangdong Key Lab of Geodynamics and Geohazards, School of Earth Sciences and Engineering, Sun Yat-sen University, Zhuhai, 519082, China; Southern Marine Science and Engineering Guangdong Laboratory (Zhuhai), Zhuhai, 519082, China; School of Earth, Atmosphere and Environment, Monash University, Melbourne, 3800, VIC, Australia; Key Laboratory of Meteorological Disaster, Ministry of Education (KLME)/Joint International Research Laboratory of Climate and Environment Change (ILCEC)/Collaborative Innovation Center on Forecast and Evaluation of Meteorological Disasters (CIC-FEMD), Nanjing University of Information Science and Technology, Nanjing, 210044, China; Qingdao Institute of Marine Geology, China Geological Survey, Qingdao, 266071, China; Guangxi Laboratory on the Study of Coral Reef in the South China Sea, Coral Reef Research Center of China, School of Marine Sciences, Guangxi University, Nanning, 530004, China; School of Marine Sciences, Sun Yat-sen University, Zhuhai, 519082, China; State Key Laboratory of Lake Science and Environment, Nanjing Institute of Geography and Limnology, Chinese Academy of Sciences, Nanjing, 210008, China; ISEM, University of Montpellier, CNRS, IRD, EPHE, France</t>
  </si>
  <si>
    <t>56041920100; 57195446340; 15922819600; 57203572614; 58585532900; 55492584100; 56688827200; 37059996400; 57194519180; 57203575515; 57201337567; 57190046279; 15051292100; 57207536825</t>
  </si>
  <si>
    <t>https://www.scopus.com/inward/record.uri?eid=2-s2.0-85151303566&amp;doi=10.1016%2fj.quascirev.2023.108057&amp;partnerID=40&amp;md5=feaada7cc263937287ebb64a2a01fc0b</t>
  </si>
  <si>
    <t>Zhu M.; Ester G.D.A.; Wang Y.; Xu Z.; Ye J.; Yuan Z.; Lin F.; Fang S.; Mao Z.; Wang X.; Hao Z.</t>
  </si>
  <si>
    <t>Zhu, Meihui (57844902200); Ester, González de Andrés (57844387400); Wang, Yunyun (56374885400); Xu, Zhichao (57872790300); Ye, Ji (36769429400); Yuan, Zuoqiang (41662421400); Lin, Fei (14630803400); Fang, Shuai (56374695100); Mao, Zikun (57207830250); Wang, Xugao (7501865604); Hao, Zhanqing (55838102800)</t>
  </si>
  <si>
    <t>El Niño–Southern Oscillation affects the species-level temporal variation in seed and leaf fall in a mixed temperate forest</t>
  </si>
  <si>
    <t>Mast seeding; Precipitation; Relative humidity; Synchrony; Wavelet coherence</t>
  </si>
  <si>
    <t>Ecosystem; El Nino-Southern Oscillation; Forests; Plant Leaves; Seasons; Seeds; China; Climatology; Reforestation; Time series analysis; Tropics; rain; EL Nino; El Nino southern oscillation; La nina; Leaf fall; Mast seeding; Synchrony; Temperate forests; Temporal variation; Warmer conditions; Wavelet coherences; angiosperm; deciduous tree; El Nino-Southern Oscillation; leaf; nutrient cycling; precipitation (climatology); relative humidity; synchrony; temperate forest; temporal variation; time series analysis; tropical forest; wavelet analysis; Acer; Acer pseudosieboldianum; Article; China; controlled study; El Nino; Fraxinus; Fraxinus mandshurica; global change; Malvaceae; monitoring; nonhuman; nutrient cycling; plant leaf; plant litter; plant seed; seasonal variation; temperate deciduous forest; Tilla amurensis; time series analysis; wavelet analysis; ecosystem; forest; plant leaf; plant seed; season; Atmospheric pressure</t>
  </si>
  <si>
    <t>El Niño–Southern Oscillation (ENSO), the variation between anomalously cold (La Niña) and warm conditions (El Niño), is one of the most prominent large-scale climate patterns with worldwide effects. Elevated seed and leaf fall has been found at the positive phase of ENSO (El Niño) in tropical forests. However, how seed and leaf fall respond to ENSO at species level is understudied, especially in temperate forests. In this study, we monitored seed and leaf fall at the species-level at 150 points across a 25-ha temperate forest in northeastern China over a span of 12 years. Using time series and wavelet analyses, we assessed three hypotheses: 1) temperate tree species' seed and leaf fall are strongly, but differently, correlated with ENSO and, 2) community synchrony in seed and leaf occurred both at seasonal and ENSO scales; finally, 3) local climatic modulated the effects of ENSO on seed and leaf fall. We found that ENSO was significantly correlated with seed and leaf fall of all species, although correlation strength varied across species (r = 0.206–0.658). Specifically, ENSO indices (ENSO12 or ENSO34) accounted for the most variation in seed and leaf fall of Acer pseudo-sieboldianum (40 % and 34 %, respectively) and ranged 4 %–31 % in all other species. Leaf fall was synchronous with ENSO cycles with a period of 2–7 years, but community synchrony of seed fall was only detected at seasonal scales. ENSO influenced seed fall of Fraxinus mandshurica and Tilla amurensis by mediating rainfall and relative humidity, respectively, highlighting the interactive effects of local climate and ENSO. Our findings highlight the potential effects of ENSO on ecosystems outside of tropical regions and improve our ability to predict regeneration dynamics and nutrient cycling of temperate forests under the context of global change. © 2022</t>
  </si>
  <si>
    <t>Zhu M., CAS Key Laboratory of Forest Ecology and Management, Institute of Applied Ecology, Chinese Academy of Sciences, Shenyang, 110016, China, University of Chinese Academy of Sciences, Beijing, 100049, China, Key Laboratory of Terrestrial Ecosystem Carbon Neutrality, Liaoning Province, China; Ester G.D.A., Instituto Pirenaico de Ecología (IPE-CSIC), Zaragoza, 50059, Spain; Wang Y., Faculty of Life Science and Technology, Central South University of Forestry and Technology and National Engineering Laboratory for Applied Forest Ecological Technology in Southern China, Changsha, China; Xu Z., CAS Key Laboratory of Forest Ecology and Management, Institute of Applied Ecology, Chinese Academy of Sciences, Shenyang, 110016, China, University of Chinese Academy of Sciences, Beijing, 100049, China, Key Laboratory of Terrestrial Ecosystem Carbon Neutrality, Liaoning Province, China; Ye J., CAS Key Laboratory of Forest Ecology and Management, Institute of Applied Ecology, Chinese Academy of Sciences, Shenyang, 110016, China, Key Laboratory of Terrestrial Ecosystem Carbon Neutrality, Liaoning Province, China; Yuan Z., CAS Key Laboratory of Forest Ecology and Management, Institute of Applied Ecology, Chinese Academy of Sciences, Shenyang, 110016, China, Key Laboratory of Terrestrial Ecosystem Carbon Neutrality, Liaoning Province, China; Lin F., CAS Key Laboratory of Forest Ecology and Management, Institute of Applied Ecology, Chinese Academy of Sciences, Shenyang, 110016, China, Key Laboratory of Terrestrial Ecosystem Carbon Neutrality, Liaoning Province, China; Fang S., CAS Key Laboratory of Forest Ecology and Management, Institute of Applied Ecology, Chinese Academy of Sciences, Shenyang, 110016, China, Key Laboratory of Terrestrial Ecosystem Carbon Neutrality, Liaoning Province, China; Mao Z., CAS Key Laboratory of Forest Ecology and Management, Institute of Applied Ecology, Chinese Academy of Sciences, Shenyang, 110016, China, Key Laboratory of Terrestrial Ecosystem Carbon Neutrality, Liaoning Province, China; Wang X., CAS Key Laboratory of Forest Ecology and Management, Institute of Applied Ecology, Chinese Academy of Sciences, Shenyang, 110016, China, Key Laboratory of Terrestrial Ecosystem Carbon Neutrality, Liaoning Province, China; Hao Z., School of Ecology and Environment, Northwestern Polytechnical University, Xi'an, 710072, China</t>
  </si>
  <si>
    <t>CAS Key Laboratory of Forest Ecology and Management, Institute of Applied Ecology, Chinese Academy of Sciences, Shenyang, 110016, China; University of Chinese Academy of Sciences, Beijing, 100049, China; Key Laboratory of Terrestrial Ecosystem Carbon Neutrality, Liaoning Province, China; Instituto Pirenaico de Ecología (IPE-CSIC), Zaragoza, 50059, Spain; Faculty of Life Science and Technology, Central South University of Forestry and Technology and National Engineering Laboratory for Applied Forest Ecological Technology in Southern China, Changsha, China; School of Ecology and Environment, Northwestern Polytechnical University, Xi'an, 710072, China</t>
  </si>
  <si>
    <t>57844902200; 57844387400; 56374885400; 57872790300; 36769429400; 41662421400; 14630803400; 56374695100; 57207830250; 7501865604; 55838102800</t>
  </si>
  <si>
    <t>https://www.scopus.com/inward/record.uri?eid=2-s2.0-85135922554&amp;doi=10.1016%2fj.scitotenv.2022.157751&amp;partnerID=40&amp;md5=b7b1bc15193a449fe9fba981f737525b</t>
  </si>
  <si>
    <t>Takano-Rojas H.; Murray-Tortarolo G.; Maass M.; Castillo A.</t>
  </si>
  <si>
    <t>Takano-Rojas, Harumi (57189726716); Murray-Tortarolo, Guillermo (55867125000); Maass, Manuel (55534867800); Castillo, Alicia (7101819580)</t>
  </si>
  <si>
    <t>Chamela-Cuixmala Biosphere Reserve; climate trends; El Niño–Southern Oscillation; LTER; tropical cyclones; tropical dry forest</t>
  </si>
  <si>
    <t>Chamela-Cuixmala Biosphere Reserve; Jalisco; Mexico [North America]; Pacific Coast [Mexico]; Pacific Coast [North America]; Atmospheric pressure; Biospherics; Climate change; Drought; Forestry; Hurricanes; Tropical cyclone; Tropics; Biosphere reserve; Chamelum-cuixmalum biosphere reserve; Climate trends; Dry seasons; El Nino southern oscillation; Global climate changes; LTER; Tropical cyclone; Tropical dry forest; Wet season; climate change; dry forest; El Nino-Southern Oscillation; rainfall; regional climate; trend analysis; tropical cyclone; tropical forest; Rain</t>
  </si>
  <si>
    <t>Based on 40 years of meteorological data, we characterized and analysed long-term climatic trends in the Chamela-Cuixmala Biosphere Reserve on the Pacific coast of central Mexico. The region is still covered by a large proportion of well-preserved tropical dry forest, characterized by a short period of rain and a dry season of around 8 months. We found a sustained temperature increase which is likely driven by global climate change. An increasing trend in rainfall was also found, but the trend was detected only during the wet season. Correspondingly, an increase in runoff during the rainfall season was also detected; this seems to be linked with an increasing number of intense rainfall events, rather than an increase in the total number of rainy days. El Niño years are likely to present below average precipitation during the wet season and above average precipitation during the dry season. The opposite is expected during La Niña years, when tropical cyclones are likely to come closer to the coast and cause intense rainfall events during the hurricane season. As many of the studied variables are likely to change under climate change scenarios, our results highlight the need to understand the expected impacts of global climate change on tropical dry forests. In particular, it is necessary to monitor changes in water availability to anticipate its consequences for the forest and the human communities that depend on it. © 2023 The Authors. International Journal of Climatology published by John Wiley &amp; Sons Ltd on behalf of Royal Meteorological Society.</t>
  </si>
  <si>
    <t>Takano-Rojas H., Instituto de Investigaciones en Ecosistemas y Sustentabilidad, Universidad Nacional Autónoma de México, Campus Morelia, Morelia, Mexico, Posgrado en Ciencias de la Sostenibilidad, Universidad Nacional Autónoma de México, Ciudad de México, Mexico; Murray-Tortarolo G., Instituto de Investigaciones en Ecosistemas y Sustentabilidad, Universidad Nacional Autónoma de México, Campus Morelia, Morelia, Mexico; Maass M., Instituto de Investigaciones en Ecosistemas y Sustentabilidad, Universidad Nacional Autónoma de México, Campus Morelia, Morelia, Mexico; Castillo A., Instituto de Investigaciones en Ecosistemas y Sustentabilidad, Universidad Nacional Autónoma de México, Campus Morelia, Morelia, Mexico</t>
  </si>
  <si>
    <t>Instituto de Investigaciones en Ecosistemas y Sustentabilidad, Universidad Nacional Autónoma de México, Campus Morelia, Morelia, Mexico; Posgrado en Ciencias de la Sostenibilidad, Universidad Nacional Autónoma de México, Ciudad de México, Mexico</t>
  </si>
  <si>
    <t>57189726716; 55867125000; 55534867800; 7101819580</t>
  </si>
  <si>
    <t>https://www.scopus.com/inward/record.uri?eid=2-s2.0-85161902879&amp;doi=10.1002%2fjoc.8133&amp;partnerID=40&amp;md5=cd418803bba223dfea5bd06169dbb371</t>
  </si>
  <si>
    <t>Liu G.; Li J.; Jiang Z.; Li X.</t>
  </si>
  <si>
    <t>Liu, Guanyu (57842935400); Li, Jing (57886305400); Jiang, Zhongjing (57215496472); Li, Xichen (36998033800)</t>
  </si>
  <si>
    <t>Geophysical Research Letters</t>
  </si>
  <si>
    <t>Arctic Ocean; Atlantic Ocean; Atlantic Ocean (North); China; Gobi Desert; Pacific Ocean; Pacific Ocean (Tropical); Atmospheric temperature; Decision trees; Landforms; Oceanography; Regression analysis; Sea ice; Submarine geophysics; Surface temperature; Surface waters; Tropics; Arctic ocean; Forcings; Gobi desert; Meteorological condition; North Atlantic Ocean; North China; Ocean basins; Sea surface temperature variability; Sea surfaces; Surface temperatures; dust; ocean basin; regression analysis; sea surface temperature; teleconnection; temperature effect; Dust</t>
  </si>
  <si>
    <t>Dust activities are closely related to local meteorological conditions partly driven by remote ocean variability. Here, we investigate the impact of tropical Pacific, North Atlantic, and Arctic ocean variability on dust activities in the Gobi Desert and North China and attempt to quantify their contributions. Three individual Sea Surface Temperature (SST) forcing experiments were performed to simulate the teleconnection from the three ocean basins. Two random forest regression models were established to link the meteorological variables to boreal Spring Dust Activity Frequency (SDAF). Results show that with SST (sea ice concentration for the Arctic) anomaly, tropical Pacific SST variability results in the most change in SDAF in the Gobi Desert, whereas the North Atlantic SST variability plays a more critical role in North China. Considering the observed SST variability, the tropical Pacific becomes more critical in affecting dust activities in both regions. © 2022. American Geophysical Union. All Rights Reserved.</t>
  </si>
  <si>
    <t>Liu G., Department of Atmospheric and Oceanic Sciences, School of Physics, Peking University, Beijing, China; Li J., Department of Atmospheric and Oceanic Sciences, School of Physics, Peking University, Beijing, China; Jiang Z., Department of Atmospheric and Oceanic Sciences, School of Physics, Peking University, Beijing, China; Li X., International Center for Climate and Environmental Sciences (ICCES), Institute of Atmospheric Physics, Chinese Academy of Sciences, Beijing, China</t>
  </si>
  <si>
    <t>Department of Atmospheric and Oceanic Sciences, School of Physics, Peking University, Beijing, China; International Center for Climate and Environmental Sciences (ICCES), Institute of Atmospheric Physics, Chinese Academy of Sciences, Beijing, China</t>
  </si>
  <si>
    <t>57842935400; 57886305400; 57215496472; 36998033800</t>
  </si>
  <si>
    <t>https://www.scopus.com/inward/record.uri?eid=2-s2.0-85135827099&amp;doi=10.1029%2f2022GL099821&amp;partnerID=40&amp;md5=97b4e46f928fbc1d6843c8ad1a747274</t>
  </si>
  <si>
    <t>Blaus A.; McMichael C.N.H.; Raczka M.F.; Herrick C.; Palace M.; Witteveen N.H.; Nascimento M.N.; Bush M.B.</t>
  </si>
  <si>
    <t>Blaus, A. (57202377865); McMichael, C.N.H. (35084022000); Raczka, M.F. (55252333500); Herrick, C. (56562681400); Palace, M. (6506443781); Witteveen, N.H. (57216630032); Nascimento, M.N. (57202812053); Bush, M.B. (57728051200)</t>
  </si>
  <si>
    <t>Amazonia; biogeographical region; deforestation; environmental gradient; forest cover; fossil assemblage; grass; lacustrine deposit; paleoecology; pollen; sediment core; tropical forest</t>
  </si>
  <si>
    <t>Aim: Pollen assemblages are commonly used to reconstruct past climates yet have not yet been used to reconstruct past human activities, including deforestation. We aim to assess (i) how pollen assemblages vary across biogeographic and environmental gradients, (ii) the source area of pollen assemblages from lake sediment samples and (iii) which pollen taxa can best be used to quantify deforested landscapes. Location: Amazonia. Taxon: Plantae. Methods: Pollen assemblages (N = 65) from mud-water interface samples (representing modern conditions) of lake sediment cores were compared with modern gradients of temperature, precipitation and elevation. Pollen assemblages were also compared with local-scale estimates of forest cover at 1, 2, 5, 10, 20 and 40 km buffers around each lake. Results: Over 250 pollen types were identified in the samples, and pollen assemblages were able to accurately differentiate biogeographic regions across the basin, corresponding with gradients in temperature and precipitation. Poaceae percentages were the best predictor of deforestation, and had a significant negative relationship with forest cover estimates. These relationships were strongest for the 1 km buffer area, weakening as buffer sizes increased. Main conclusions: The diverse Amazonian pollen assemblages strongly reflect environmental gradients, and percentages of Poaceae best reflect local-scale variability in forest cover. Our results of modern pollen-landscape relationships can be used to provide a foundation for quantitative reconstructions of climate and deforestation in Amazonia. © 2023 The Authors. Journal of Biogeography published by John Wiley &amp; Sons Ltd.</t>
  </si>
  <si>
    <t>Blaus A., Institute for Global Ecology, Florida Institute of Technology, Melbourne, FL, United States; McMichael C.N.H., Department of Ecosystem and Landscape Dynamics, Institute for Biodiversity and Ecosystem Dynamics, University of Amsterdam, Amsterdam, Netherlands; Raczka M.F., Department of Ecosystem and Landscape Dynamics, Institute for Biodiversity and Ecosystem Dynamics, University of Amsterdam, Amsterdam, Netherlands, School of Archaeology, Geography and Environmental Science, University of Reading, Reading, United Kingdom; Herrick C., Earth System Research Center, Institute for the Study of Earth, Oceans, and Space, University of New Hampshire, Durham, NH, United States; Palace M., Earth System Research Center, Institute for the Study of Earth, Oceans, and Space, University of New Hampshire, Durham, NH, United States, Department of Earth Sciences, College of Engineering and Physical Sciences, University of New Hampshire, Durham, NH, United States; Witteveen N.H., Department of Ecosystem and Landscape Dynamics, Institute for Biodiversity and Ecosystem Dynamics, University of Amsterdam, Amsterdam, Netherlands; Nascimento M.N., Department of Ecosystem and Landscape Dynamics, Institute for Biodiversity and Ecosystem Dynamics, University of Amsterdam, Amsterdam, Netherlands; Bush M.B., Institute for Global Ecology, Florida Institute of Technology, Melbourne, FL, United States</t>
  </si>
  <si>
    <t>Institute for Global Ecology, Florida Institute of Technology, Melbourne, FL, United States; Department of Ecosystem and Landscape Dynamics, Institute for Biodiversity and Ecosystem Dynamics, University of Amsterdam, Amsterdam, Netherlands; School of Archaeology, Geography and Environmental Science, University of Reading, Reading, United Kingdom; Earth System Research Center, Institute for the Study of Earth, Oceans, and Space, University of New Hampshire, Durham, NH, United States; Department of Earth Sciences, College of Engineering and Physical Sciences, University of New Hampshire, Durham, NH, United States</t>
  </si>
  <si>
    <t>57202377865; 35084022000; 55252333500; 56562681400; 6506443781; 57216630032; 57202812053; 57728051200</t>
  </si>
  <si>
    <t>https://www.scopus.com/inward/record.uri?eid=2-s2.0-85166661035&amp;doi=10.1111%2fjbi.14701&amp;partnerID=40&amp;md5=74e8a548e0aeb98d6b3d24093f8a7280</t>
  </si>
  <si>
    <t>Butt E.W.; Baker J.C.A.; Silva Bezerra F.G.; von Randow C.; Aguiar A.P.D.; Spracklen D.V.</t>
  </si>
  <si>
    <t>Butt, Edward W. (55377690600); Baker, Jessica C.A. (56868001000); Silva Bezerra, Francisco G. (57626742300); von Randow, Celso (6507871748); Aguiar, Ana P.D. (7005379013); Spracklen, Dominick V. (8942525300)</t>
  </si>
  <si>
    <t>Proceedings of the National Academy of Sciences of the United States of America</t>
  </si>
  <si>
    <t>climate; deforestation; temperature</t>
  </si>
  <si>
    <t>Brazil; Climate; Conservation of Natural Resources; Forests; Seasons; Trees; article; Brazil; climate warming; deforestation; dry season; forest; machine learning; Mato Grosso; climate; environmental protection; season; tree</t>
  </si>
  <si>
    <t>Tropical deforestation impacts the climate through complex land–atmosphere interactions causing local and regional warming. However, whilst the impacts of deforestation on local temperature are well understood, the regional (nonlocal) response is poorly quantified. Here, we used remote-sensed observations of forest loss and dry season land–surface temperature during the period 2001 to 2020 to demonstrate that deforestation of the Amazon caused strong warming at distances up to 100 km away from the forest loss. We apply a machine learning approach to show nonlocal warming due to forest loss at 2–100 km length scales increases the warming due to deforestation by more than a factor 4, from 0.16 K to 0.71 K for each 10-percentage points of forest loss. We estimate that rapid future deforestation under a strong inequality scenario could cause dry season warming of 0.96 K across Mato Grosso state in southern Brazil over the period 2020 to 2050. Reducing deforestation could reduce future warming caused by forest loss to 0.4 K. Our results demonstrate the contribution of tropical deforestation to regional climate warming and the potential for reduced deforestation to deliver regional climate adaptation and resilience with important implications for sustainable management of the Amazon. Copyright © 2023 the Author(s).</t>
  </si>
  <si>
    <t>Butt E.W., Institute for Climate and Atmospheric Science, School of Earth and Environment, University of Leeds, Leeds, LS2 9JT, United Kingdom; Baker J.C.A., Institute for Climate and Atmospheric Science, School of Earth and Environment, University of Leeds, Leeds, LS2 9JT, United Kingdom; Silva Bezerra F.G., INPE - Instituto Nacional de Pesquisas Espaciais, São José dos Campos, 12227-010, Brazil; von Randow C., INPE - Instituto Nacional de Pesquisas Espaciais, São José dos Campos, 12227-010, Brazil; Aguiar A.P.D., INPE - Instituto Nacional de Pesquisas Espaciais, São José dos Campos, 12227-010, Brazil, Stockholm Resilience Centre, Stockholm University, Stockholm, 106 91, Sweden; Spracklen D.V., Institute for Climate and Atmospheric Science, School of Earth and Environment, University of Leeds, Leeds, LS2 9JT, United Kingdom</t>
  </si>
  <si>
    <t>Institute for Climate and Atmospheric Science, School of Earth and Environment, University of Leeds, Leeds, LS2 9JT, United Kingdom; INPE - Instituto Nacional de Pesquisas Espaciais, São José dos Campos, 12227-010, Brazil; Stockholm Resilience Centre, Stockholm University, Stockholm, 106 91, Sweden</t>
  </si>
  <si>
    <t>55377690600; 56868001000; 57626742300; 6507871748; 7005379013; 8942525300</t>
  </si>
  <si>
    <t>National Academy of Sciences</t>
  </si>
  <si>
    <t>https://www.scopus.com/inward/record.uri?eid=2-s2.0-85175660415&amp;doi=10.1073%2fpnas.2309123120&amp;partnerID=40&amp;md5=a6290d2cf09fcc747d612acd430a806d</t>
  </si>
  <si>
    <t>ter Steege H.; Pitman N.C.A.; do Amaral I.L.; de Souza Coelho L.; de Almeida Matos F.D.; de Andrade Lima Filho D.; Salomão R.P.; Wittmann F.; Castilho C.V.; Guevara J.E.; Veiga Carim M.J.; Phillips O.L.; Magnusson W.E.; Sabatier D.; Revilla J.D.C.; Molino J.-F.; Irume M.V.; Martins M.P.; da Silva Guimarães J.R.; Ramos J.F.; Bánki O.S.; Piedade M.T.F.; Cárdenas López D.; Rodrigues D.J.; Demarchi L.O.; Schöngart J.; Almeida E.J.; Barbosa L.F.; Cavalheiro L.; dos Santos M.C.V.; Luize B.G.; de Leão Novo E.M.M.; Vargas P.N.; Silva T.S.F.; Venticinque E.M.; Manzatto A.G.; Reis N.F.C.; Terborgh J.; Casula K.R.; Honorio Coronado E.N.; Monteagudo Mendoza A.; Montero J.C.; Costa F.R.C.; Feldpausch T.R.; Quaresma A.C.; Castaño Arboleda N.; Zartman C.E.; Killeen T.J.; Marimon B.S.; Marimon-Junior B.H.; Vasquez R.; Mostacedo B.; Assis R.L.; Baraloto C.; do Amaral D.D.; Engel J.; Petronelli P.; Castellanos H.; de Medeiros M.B.; Simon M.F.; Andrade A.; Camargo J.L.; Laurance W.F.; Laurance S.G.W.; Maniguaje Rincón L.; Schietti J.; Sousa T.R.; de Sousa Farias E.; Lopes M.A.; Magalhães J.L.L.; Nascimento H.E.M.; de Queiroz H.L.; Aymard C G.A.; Brienen R.; Stevenson P.R.; Araujo-Murakami A.; Baker T.R.; Cintra B.B.L.; Feitosa Y.O.; Mogollón H.F.; Duivenvoorden J.F.; Peres C.A.; Silman M.R.; Ferreira L.V.; Lozada J.R.; Comiskey J.A.; Draper F.C.; de Toledo J.J.; Damasco G.; García-Villacorta R.; Lopes A.; Vicentini A.; Cornejo Valverde F.; Alonso A.; Arroyo L.; Dallmeier F.; Gomes V.H.F.; Jimenez E.M.; Neill D.; Peñuela Mora M.C.; Noronha J.C.; de Aguiar D.P.P.; Barbosa F.R.; Bredin Y.K.; de Sá Carpanedo R.; Carvalho F.A.; de Souza F.C.; Feeley K.J.; Gribel R.; Haugaasen T.; Hawes J.E.; Pansonato M.P.; Ríos Paredes M.; Barlow J.; Berenguer E.; da Silva I.B.; Ferreira M.J.; Ferreira J.; Fine P.V.A.; Guedes M.C.; Levis C.; Licona J.C.; Villa Zegarra B.E.; Vos V.A.; Cerón C.; Durgante F.M.; Fonty É.; Henkel T.W.; Householder J.E.; Huamantupa-Chuquimaco I.; Pos E.; Silveira M.; Stropp J.; Thomas R.; Daly D.; Dexter K.G.; Milliken W.; Molina G.P.; Pennington T.; Vieira I.C.G.; Weiss Albuquerque B.; Campelo W.; Fuentes A.; Klitgaard B.; Pena J.L.M.; Tello J.S.; Vriesendorp C.; Chave J.; Di Fiore A.; Hilário R.R.; de Oliveira Pereira L.; Phillips J.F.; Rivas-Torres G.; van Andel T.R.; von Hildebrand P.; Balee W.; Barbosa E.M.; de Matos Bonates L.C.; Dávila Doza H.P.; Zárate Gómez R.; Gonzales T.; Gallardo Gonzales G.P.; Hoffman B.; Junqueira A.B.; Malhi Y.; de Andrade Miranda I.P.; Pinto L.F.M.; Prieto A.; Rudas A.; Ruschel A.R.; Silva N.; Vela C.I.A.; Zent E.L.; Zent S.; Cano A.; Carrero Márquez Y.A.; Correa D.F.; Costa J.B.P.; Flores B.M.; Galbraith D.; Holmgren M.; Kalamandeen M.; Lobo G.; Torres Montenegro L.; Nascimento M.T.; Oliveira A.A.; Pombo M.M.; Ramirez-Angulo H.; Rocha M.; Scudeller V.V.; Sierra R.; Tirado M.; Umaña M.N.; van der Heijden G.; Vilanova Torre E.; Reategui M.A.A.; Baider C.; Balslev H.; Cárdenas S.; Casas L.F.; Endara M.J.; Farfan-Rios W.; Ferreira C.; Linares-Palomino R.; Mendoza C.; Mesones I.; Parada G.A.; Torres-Lezama A.; Urrego Giraldo L.E.; Villarroel D.; Zagt R.; Alexiades M.N.; de Oliveira E.A.; Garcia-Cabrera K.; Hernandez L.; Cuenca W.P.; Pansini S.; Pauletto D.; Ramirez Arevalo F.; Sampaio A.F.; Valderrama Sandoval E.H.; Gamarra L.V.; Levesley A.; Pickavance G.; Melgaço K.</t>
  </si>
  <si>
    <t>ter Steege, Hans (6603780906); Pitman, Nigel C. A. (6602093817); do Amaral, Iêda Leão (26323200400); de Souza Coelho, Luiz (57193568079); de Almeida Matos, Francisca Dionízia (51664989200); de Andrade Lima Filho, Diógenes (57193561444); Salomão, Rafael P. (8044557100); Wittmann, Florian (7005579717); Castilho, Carolina V. (41561051300); Guevara, Juan Ernesto (57218414270); Veiga Carim, Marcelo de Jesus (58684816200); Phillips, Oliver L. (57405200800); Magnusson, William E. (7003951105); Sabatier, Daniel (6603068694); Revilla, Juan David Cardenas (6701735435); Molino, Jean-François (6701681706); Irume, Mariana Victória (55806015400); Martins, Maria Pires (57200505373); da Silva Guimarães, José Renan (57193559892); Ramos, José Ferreira (54581458700); Bánki, Olaf S. (7801576907); Piedade, Maria Teresa Fernandez (57209784753); Cárdenas López, Dairon (24587015100); Rodrigues, Domingos de Jesus (15728603900); Demarchi, Layon O. (56611758400); Schöngart, Jochen (6507398267); Almeida, Everton José (55242437600); Barbosa, Luciane Ferreira (57225400427); Cavalheiro, Larissa (55241514800); dos Santos, Márcia Cléia Vilela (57224119955); Luize, Bruno Garcia (36626076000); de Leão Novo, Evlyn Márcia Moraes (57220045839); Vargas, Percy Núñez (6507899738); Silva, Thiago Sanna Freire (23994716100); Venticinque, Eduardo Martins (6505876898); Manzatto, Angelo Gilberto (16417278700); Reis, Neidiane Farias Costa (57196280601); Terborgh, John (7003885172); Casula, Katia Regina (57200503143); Honorio Coronado, Euridice N. (16312114300); Monteagudo Mendoza, Abel (6504706173); Montero, Juan Carlos (14036072400); Costa, Flávia R. C. (7201976513); Feldpausch, Ted R. (55323559100); Quaresma, Adriano Costa (55317647000); Castaño Arboleda, Nicolás (57195848989); Zartman, Charles Eugene (6602811854); Killeen, Timothy J. (35424201100); Marimon, Beatriz S. (55886290100); Marimon-Junior, Ben Hur (36131955000); Vasquez, Rodolfo (7005328774); Mostacedo, Bonifacio (6506732736); Assis, Rafael L. (55888448000); Baraloto, Chris (6507093656); do Amaral, Dário Dantas (55956726900); Engel, Julien (35261413600); Petronelli, Pascal (35262486200); Castellanos, Hernán (6603898353); de Medeiros, Marcelo Brilhante (13204582500); Simon, Marcelo Fragomeni (7404410415); Andrade, Ana (7101975190); Camargo, José Luís (7006614520); Laurance, William F. (57345758200); Laurance, Susan G. W. (57201304604); Maniguaje Rincón, Lorena (57937371700); Schietti, Juliana (35345799100); Sousa, Thaiane R. (57193728686); de Sousa Farias, Emanuelle (56708294800); Lopes, Maria Aparecida (8332961200); Magalhães, José Leonardo Lima (7005172517); Nascimento, Henrique Eduardo Mendonça (6701765625); de Queiroz, Helder Lima (57217216244); Aymard C, Gerardo A. (55886707800); Brienen, Roel (12786571000); Stevenson, Pablo R. (7102758126); Araujo-Murakami, Alejandro (26032530700); Baker, Tim R. (7402604855); Cintra, Bruno Barçante Ladvocat (55957434200); Feitosa, Yuri Oliveira (56549939400); Mogollón, Hugo F. (24587066400); Duivenvoorden, Joost F. (6701675682); Peres, Carlos A. (7005085103); Silman, Miles R. (6602205640); Ferreira, Leandro Valle (57200105441); Lozada, José Rafael (7004847994); Comiskey, James A. (6603179275); Draper, Freddie C. (56089436700); de Toledo, José Julio (57090009000); Damasco, Gabriel (37002419300); García-Villacorta, Roosevelt (24586843400); Lopes, Aline (35092902600); Vicentini, Alberto (36943253600); Cornejo Valverde, Fernando (6504632057); Alonso, Alfonso (7402478492); Arroyo, Luzmila (6701602101); Dallmeier, Francisco (7801412624); Gomes, Vitor H. F. (57194168730); Jimenez, Eliana M. (35090282600); Neill, David (7004890176); Peñuela Mora, Maria Cristina (6506037991); Noronha, Janaína Costa (57211109847); de Aguiar, Daniel P. P. (57211111334); Barbosa, Flávia Rodrigues (55666846600); Bredin, Yennie K. (56737101200); de Sá Carpanedo, Rainiellen (57217212256); Carvalho, Fernanda Antunes (56825147300); de Souza, Fernanda Coelho (57192558577); Feeley, Kenneth J. (57205243834); Gribel, Rogerio (6507855743); Haugaasen, Torbjørn (8290336100); Hawes, Joseph E. (23134859100); Pansonato, Marcelo Petratti (55499083500); Ríos Paredes, Marcos (57193568781); Barlow, Jos (7402197897); Berenguer, Erika (54683478200); da Silva, Izaias Brasil (55806488800); Ferreira, Maria Julia (57211278638); Ferreira, Joice (18436550200); Fine, Paul V. A. (8064157400); Guedes, Marcelino Carneiro (14819497000); Levis, Carolina (55497419000); Licona, Juan Carlos (6506368590); Villa Zegarra, Boris Eduardo (57937964400); Vos, Vincent Antoine (55786298900); Cerón, Carlos (6602943383); Durgante, Flávia Machado (55544984000); Fonty, Émile (35090054100); Henkel, Terry W. (7007164494); Householder, John Ethan (36086201700); Huamantupa-Chuquimaco, Isau (55886256000); Pos, Edwin (56461516100); Silveira, Marcos (7007111792); Stropp, Juliana (19338200100); Thomas, Raquel (36070079500); Daly, Doug (7102740855); Dexter, Kyle G. (35725436800); Milliken, William (7004148834); Molina, Guido Pardo (58684504600); Pennington, Toby (57224117507); Vieira, Ima Célia Guimarães (7003391442); Weiss Albuquerque, Bianca (57211106507); Campelo, Wegliane (57937814800); Fuentes, Alfredo (58593220400); Klitgaard, Bente (6603079909); Pena, José Luis Marcelo (36975957400); Tello, J. Sebastián (26633322400); Vriesendorp, Corine (20735564600); Chave, Jerome (7006423157); Di Fiore, Anthony (55908978200); Hilário, Renato Richard (34978420700); de Oliveira Pereira, Luciana (55813797800); Phillips, Juan Fernando (55465884700); Rivas-Torres, Gonzalo (24830914500); van Andel, Tinde R. (6603811514); von Hildebrand, Patricio (6507866856); Balee, William (9268590700); Barbosa, Edelcilio Marques (7005755290); de Matos Bonates, Luiz Carlos (13609410800); Dávila Doza, Hilda Paulette (56538688200); Zárate Gómez, Ricardo (58152758800); Gonzales, Therany (55887328500); Gallardo Gonzales, George Pepe (56538640900); Hoffman, Bruce (55888096500); Junqueira, André Braga (35726659400); Malhi, Yadvinder (7004035832); de Andrade Miranda, Ires Paula (57222563634); Pinto, Linder Felipe Mozombite (57200498718); Prieto, Adriana (26028594000); Rudas, Agustín (24280564100); Ruschel, Ademir R. (36928208100); Silva, Natalino (24280756700); Vela, César I. A. (55888246400); Zent, Egleé L. (8561867400); Zent, Stanford (6507395319); Cano, Angela (55362503200); Carrero Márquez, Yrma Andreina (57211108891); Correa, Diego F. (56511426100); Costa, Janaina Barbosa Pedrosa (57211110368); Flores, Bernardo Monteiro (55624616000); Galbraith, David (55702521824); Holmgren, Milena (7003678030); Kalamandeen, Michelle (15845409500); Lobo, Guilherme (57205055917); Torres Montenegro, Luis (57200296234); Nascimento, Marcelo Trindade (7006803972); Oliveira, Alexandre A. (57211108386); Pombo, Maihyra Marina (57195474304); Ramirez-Angulo, Hirma (14631004200); Rocha, Maira (57200505503); Scudeller, Veridiana Vizoni (6506790169); Sierra, Rodrigo (7006854500); Tirado, Milton (55887203000); Umaña, Maria Natalia (55362396500); van der Heijden, Geertje (16313986500); Vilanova Torre, Emilio (57222616183); Reategui, Manuel Augusto Ahuite (57200494452); Baider, Cláudia (55886786000); Balslev, Henrik (6701731079); Cárdenas, Sasha (57192720568); Casas, Luisa Fernanda (57200789410); Endara, María José (36996946900); Farfan-Rios, William (55857096100); Ferreira, Cid (57223793845); Linares-Palomino, Reynaldo (57222417729); Mendoza, Casimiro (26323230800); Mesones, Italo (8666684900); Parada, Germaine Alexander (57214120678); Torres-Lezama, Armando (6507354701); Urrego Giraldo, Ligia Estela (56521692700); Villarroel, Daniel (55736083000); Zagt, Roderick (6603220435); Alexiades, Miguel N. (23966360800); de Oliveira, Edmar Almeida (57217499041); Garcia-Cabrera, Karina (56053848700); Hernandez, Lionel (7201642999); Cuenca, Walter Palacios (55886908300); Pansini, Susamar (57193564029); Pauletto, Daniela (57193564629); Ramirez Arevalo, Freddy (57199652805); Sampaio, Adeilza Felipe (57193559993); Valderrama Sandoval, Elvis H. (56521697800); Gamarra, Luis Valenzuela (55888539200); Levesley, Aurora (23061053900); Pickavance, Georgia (56565468700); Melgaço, Karina (57211107664)</t>
  </si>
  <si>
    <t>Communications Biology</t>
  </si>
  <si>
    <t>article; flora; forest; Guyana; human; metadata; seasonal variation; soil; species diversity; species richness; tropical forest; water deficit</t>
  </si>
  <si>
    <t>Using 2.046 botanically-inventoried tree plots across the largest tropical forest on Earth, we mapped tree species-diversity and tree species-richness at 0.1-degree resolution, and investigated drivers for diversity and richness. Using only location, stratified by forest type, as predictor, our spatial model, to the best of our knowledge, provides the most accurate map of tree diversity in Amazonia to date, explaining approximately 70% of the tree diversity and species-richness. Large soil-forest combinations determine a significant percentage of the variation in tree species-richness and tree alpha-diversity in Amazonian forest-plots. We suggest that the size and fragmentation of these systems drive their large-scale diversity patterns and hence local diversity. A model not using location but cumulative water deficit, tree density, and temperature seasonality explains 47% of the tree species-richness in the terra-firme forest in Amazonia. Over large areas across Amazonia, residuals of this relationship are small and poorly spatially structured, suggesting that much of the residual variation may be local. The Guyana Shield area has consistently negative residuals, showing that this area has lower tree species-richness than expected by our models. We provide extensive plot meta-data, including tree density, tree alpha-diversity and tree species-richness results and gridded maps at 0.1-degree resolution. © 2023, The Author(s).</t>
  </si>
  <si>
    <t>ter Steege H., Naturalis Biodiversity Center, PO Box 9517, Leiden, 2300 RA, Netherlands, Quantitative Biodiversity Dynamics, Utrecht University, Padualaan 8, Utrecht, 3584 CH, Netherlands; Pitman N.C.A., Science and Education, The Field Museum, 1400 S. Lake Shore Drive, Chicago, 60605-2496, IL, United States; do Amaral I.L., Coordenação de Biodiversidade, Instituto Nacional de Pesquisas da Amazônia - INPA, Av. André Araújo, 2936, Petrópolis, AM, Manaus, 69067-375, Brazil; de Souza Coelho L., Coordenação de Biodiversidade, Instituto Nacional de Pesquisas da Amazônia - INPA, Av. André Araújo, 2936, Petrópolis, AM, Manaus, 69067-375, Brazil; de Almeida Matos F.D., Coordenação de Biodiversidade, Instituto Nacional de Pesquisas da Amazônia - INPA, Av. André Araújo, 2936, Petrópolis, AM, Manaus, 69067-375, Brazil; de Andrade Lima Filho D., Coordenação de Biodiversidade, Instituto Nacional de Pesquisas da Amazônia - INPA, Av. André Araújo, 2936, Petrópolis, AM, Manaus, 69067-375, Brazil; Salomão R.P., Programa Professor Visitante Nacional Sênior na Amazônia - CAPES, Universidade Federal Rural da Amazônia, Av. Perimetral, s/n, PA, Belém, Brazil, Coordenação de Botânica, Museu Paraense Emílio Goeldi, Av. Magalhães Barata 376, C.P. 399, PA, Belém, 66040, Brazil; Wittmann F., Wetland Department, Institute of Geography and Geoecology, Karlsruhe Institute of Technology - KIT, Josefstr.1, Rastatt, D-76437, Germany, Ecology, Monitoring and Sustainable Use of Wetlands (MAUA), Instituto Nacional de Pesquisas da Amazônia - INPA, Av. André Araújo, 2936, Petrópolis, AM, Manaus, 69067-375, Brazil; Castilho C.V., Centro de Pesquisa Agroflorestal de Roraima, Embrapa Roraima, BR 174, km 8 – Distrito Industrial, RR, Boa Vista, 69301-970, Brazil; Guevara J.E., Grupo de Investigación en Biodiversidad, Medio Ambiente y Salud-BIOMAS, Universidad de las Américas, Campus Queri, Quito, Ecuador, Keller Science Action Center, The Field Museum, 1400 S. Lake Shore Drive, Chicago, 60605-2496, IL, United States; Veiga Carim M.J., Departamento de Botânica, Instituto de Pesquisas Científicas e Tecnológicas do Amapá - IEPA, Rodovia JK, Km 10, Campus do IEPA da Fazendinha, AP, Macapá, 68901-025, Brazil; Phillips O.L., School of Geography, University of Leeds, Woodhouse Lane, Leeds, LS2 9JT, United Kingdom; Magnusson W.E., Coordenação de Pesquisas em Ecologia, Instituto Nacional de Pesquisas da Amazônia - INPA, Av. André Araújo, 2936, Petrópolis, AM, Manaus, 69067-375, Brazil; Sabatier D., AMAP, IRD, Cirad, CNRS, INRAE, Université de Montpellier, Montpellier, F-34398, France; Revilla J.D.C., Coordenação de Biodiversidade, Instituto Nacional de Pesquisas da Amazônia - INPA, Av. André Araújo, 2936, Petrópolis, AM, Manaus, 69067-375, Brazil; Molino J.-F., AMAP, IRD, Cirad, CNRS, INRAE, Université de Montpellier, Montpellier, F-34398, France; Irume M.V., Coordenação de Biodiversidade, Instituto Nacional de Pesquisas da Amazônia - INPA, Av. André Araújo, 2936, Petrópolis, AM, Manaus, 69067-375, Brazil; Martins M.P., Coordenação de Biodiversidade, Instituto Nacional de Pesquisas da Amazônia - INPA, Av. André Araújo, 2936, Petrópolis, AM, Manaus, 69067-375, Brazil; da Silva Guimarães J.R., Amcel Amapá Florestal e Celulose S.A, Rua Claudio Lucio - S/N, Novo Horizonte, AP, Santana, 68927, Brazil; Ramos J.F., Coordenação de Biodiversidade, Instituto Nacional de Pesquisas da Amazônia - INPA, Av. André Araújo, 2936, Petrópolis, AM, Manaus, 69067-375, Brazil; Bánki O.S., Naturalis Biodiversity Center, PO Box 9517, Leiden, 2300 RA, Netherlands; Piedade M.T.F., Ecology, Monitoring and Sustainable Use of Wetlands (MAUA), Instituto Nacional de Pesquisas da Amazônia - INPA, Av. André Araújo, 2936, Petrópolis, AM, Manaus, 69067-375, Brazil; Cárdenas López D., Herbario Amazónico Colombiano, Instituto SINCHI, Calle 20 No 5-44, DC, Bogotá, Colombia; Rodrigues D.J., ICNHS, Federal University of Mato Grosso, Av. Alexandre Ferronato 1200, Setor Industrial, MT, Sinop, 78.557-267, Brazil; Demarchi L.O., Ecology, Monitoring and Sustainable Use of Wetlands (MAUA), Instituto Nacional de Pesquisas da Amazônia - INPA, Av. André Araújo, 2936, Petrópolis, AM, Manaus, 69067-375, Brazil; Schöngart J., Ecology, Monitoring and Sustainable Use of Wetlands (MAUA), Instituto Nacional de Pesquisas da Amazônia - INPA, Av. André Araújo, 2936, Petrópolis, AM, Manaus, 69067-375, Brazil; Almeida E.J., ICNHS, Universidade Federal de Mato Grosso, Av. Alexandre Ferronato, 1200, MT, Sinop, 78557-267, Brazil; Barbosa L.F., ICNHS, Universidade Federal de Mato Grosso, Av. Alexandre Ferronato, 1200, MT, Sinop, 78557-267, Brazil; Cavalheiro L., ICNHS, Universidade Federal de Mato Grosso, Av. Alexandre Ferronato, 1200, MT, Sinop, 78557-267, Brazil; dos Santos M.C.V., ICNHS, Universidade Federal de Mato Grosso, Av. Alexandre Ferronato, 1200, MT, Sinop, 78557-267, Brazil; Luize B.G., Departamento de Biologia Vegetal, Instituto de Biologia, Universidade Estadual de Campinas – UNICAMP, CP 6109, SP, Campinas, 13083-970, Brazil; de Leão Novo E.M.M., Divisao de Sensoriamento Remoto – DSR, Instituto Nacional de Pesquisas Espaciais – INPE, Av. dos Astronautas, 1758, Jardim da Granja, SP, São José dos Campos, 12227-010, Brazil; Vargas P.N., Herbario Vargas, Universidad Nacional de San Antonio Abad del Cusco, Avenida de la Cultura, Nro 733, Cusco, Cuzco, Peru; Silva T.S.F., Biological and Environmental Sciences, University of Stirling, Stirling, FK9 4LA, United Kingdom; Venticinque E.M., Centro de Biociências, Departamento de Ecologia, Universidade Federal do Rio Grande do Norte, Av. Senador Salgado Filho, 3000, RN, Natal, 59072-970, Brazil; Manzatto A.G., Departamento de Biologia, Universidade Federal de Rondônia, Rodovia BR 364 s/n Km 9,5 - Sentido Acre, Unir, RO, Porto Velho, 76.824-027, Brazil; Reis N.F.C., Programa de Pós- Graduação em Biodiversidade e Biotecnologia PPG- Bionorte, Universidade Federal de Rondônia, Campus Porto Velho Km 9,5 bairro Rural, RO, Porto Velho, 76.824-027, Brazil; Terborgh J., Department of Biology and Florida Museum of Natural History, University of Florida, Gainesville, 32611, FL, United States, Centre for Tropical Environmental and Sustainability Science and College of Science and Engineering, James Cook University, Cairns, 4870, QLD, Australia; Casula K.R., Programa de Pós- Graduação em Biodiversidade e Biotecnologia PPG- Bionorte, Universidade Federal de Rondônia, Campus Porto Velho Km 9,5 bairro Rural, RO, Porto Velho, 76.824-027, Brazil; Honorio Coronado E.N., Instituto de Investigaciones de la Amazonía Peruana (IIAP), Av. A. Quiñones km 2,5, Loreto, Iquitos, 784, Peru, School of Geography and Sustainable Development, University of St Andrews, Irvine Building, St Andrews, KY16 9AL, United Kingdom; Monteagudo Mendoza A., Herbario Vargas, Universidad Nacional de San Antonio Abad del Cusco, Avenida de la Cultura, Nro 733, Cusco, Cuzco, Peru, Jardín Botánico de Missouri, Pasco, Oxapampa, Peru; Montero J.C., Coordenação de Biodiversidade, Instituto Nacional de Pesquisas da Amazônia - INPA, Av. André Araújo, 2936, Petrópolis, AM, Manaus, 69067-375, Brazil, Instituto Boliviano de Investigacion Forestal, Av. 6 de agosto #28, Km. 14, Doble via La Guardia, Casilla, Santa Cruz, Santa Cruz, 6204, Bolivia; Costa F.R.C., Coordenação de Pesquisas em Ecologia, Instituto Nacional de Pesquisas da Amazônia - INPA, Av. André Araújo, 2936, Petrópolis, AM, Manaus, 69067-375, Brazil; Feldpausch T.R., School of Geography, University of Leeds, Woodhouse Lane, Leeds, LS2 9JT, United Kingdom, Geography, College of Life and Environmental Sciences, University of Exeter, Rennes Drive, Exeter, EX4 4RJ, United Kingdom; Quaresma A.C., Wetland Department, Institute of Geography and Geoecology, Karlsruhe Institute of Technology - KIT, Josefstr.1, Rastatt, D-76437, Germany, Ecology, Monitoring and Sustainable Use of Wetlands (MAUA), Instituto Nacional de Pesquisas da Amazônia - INPA, Av. André Araújo, 2936, Petrópolis, AM, Manaus, 69067-375, Brazil; Castaño Arboleda N., Herbario Amazónico Colombiano, Instituto SINCHI, Calle 20 No 5-44, DC, Bogotá, Colombia; Zartman C.E., Coordenação de Biodiversidade, Instituto Nacional de Pesquisas da Amazônia - INPA, Av. André Araújo, 2936, Petrópolis, AM, Manaus, 69067-375, Brazil; Killeen T.J., Agteca-Amazonica, Santa Cruz, Bolivia; Marimon B.S., Programa de Pós-Graduação em Ecologia e Conservação, Universidade do Estado de Mato Grosso, MT, Nova Xavantina, Brazil; Marimon-Junior B.H., Programa de Pós-Graduação em Ecologia e Conservação, Universidade do Estado de Mato Grosso, MT, Nova Xavantina, Brazil; Vasquez R., Jardín Botánico de Missouri, Pasco, Oxapampa, Peru; Mostacedo B., Facultad de Ciencias Agrícolas, Universidad Autónoma Gabriel René Moreno, Santa Cruz, Santa Cruz, Bolivia; Assis R.L., Biodiversity and Ecosystem Services, Instituto Tecnológico Vale, Pará, Belém, Brazil; Baraloto C., International Center for Tropical Botany (ICTB) Department of Biological Sciences, Florida International University, 11200 SW 8th Street, OE 243, Miami, 33199, FL, United States; do Amaral D.D., Coordenação de Botânica, Museu Paraense Emílio Goeldi, Av. Magalhães Barata 376, C.P. 399, PA, Belém, 66040, Brazil; Engel J., AMAP, IRD, Cirad, CNRS, INRAE, Université de Montpellier, Montpellier, F-34398, France, International Center for Tropical Botany (ICTB) Department of Biological Sciences, Florida International University, 11200 SW 8th Street, OE 243, Miami, 33199, FL, United States; Petronelli P., Cirad UMR Ecofog, AgrosParisTech, CNRS, INRAE, Univ Guyane, Campus agronomique, Kourou Cedex, 97379, France; Castellanos H., Centro de Investigaciones Ecológicas de Guayana, Universidad Nacional Experimental de Guayana, Calle Chile, urbaniz Chilemex, Bolivar, Puerto Ordaz, Venezuela; de Medeiros M.B., Embrapa Recursos Genéticos e Biotecnologia, Parque Estação Biológica, Prédio da Botânica e Ecologia, DF, Brasilia, 70770-917, Brazil; Simon M.F., Embrapa Recursos Genéticos e Biotecnologia, Parque Estação Biológica, Prédio da Botânica e Ecologia, DF, Brasilia, 70770-917, Brazil; Andrade A., Projeto Dinâmica Biológica de Fragmentos Florestais, Instituto Nacional de Pesquisas da Amazônia - INPA, Av. André Araújo, 2936, Petrópolis, AM, Manaus, 69067-375, Brazil; Camargo J.L., Projeto Dinâmica Biológica de Fragmentos Florestais, Instituto Nacional de Pesquisas da Amazônia - INPA, Av. André Araújo, 2936, Petrópolis, AM, Manaus, 69067-375, Brazil; Laurance W.F., Centre for Tropical Environmental and Sustainability Science and College of Science and Engineering, James Cook University, Cairns, 4870, QLD, Australia; Laurance S.G.W., Centre for Tropical Environmental and Sustainability Science and College of Science and Engineering, James Cook University, Cairns, 4870, QLD, Australia; Maniguaje Rincón L., Coordenação de Biodiversidade, Instituto Nacional de Pesquisas da Amazônia - INPA, Av. André Araújo, 2936, Petrópolis, AM, Manaus, 69067-375, Brazil; Schietti J., Coordenação de Biodiversidade, Instituto Nacional de Pesquisas da Amazônia - INPA, Av. André Araújo, 2936, Petrópolis, AM, Manaus, 69067-375, Brazil; Sousa T.R., Programa de Pós-Graduação em Ecologia, Instituto Nacional de Pesquisas da Amazônia - INPA, Av. André Araújo, 2936, Petrópolis, AM, Manaus, 69067-375, Brazil; de Sousa Farias E., Laboratório de Ecologia de Doenças Transmissíveis da Amazônia (EDTA), Instituto Leônidas e Maria Deane, Fiocruz, Rua Terezina, 476, Adrianópolis, AM, Manaus, 69060-001, Brazil, Programa de Pós-graduação em Biodiversidade e Saúde, Instituto Oswaldo Cruz - IOC/FIOCRUZ, Pav. Arthur Neiva – Térreo, Av. Brasil, 4365 – Manguinhos, RJ, Rio de Janeiro, 21040-360, Brazil; Lopes M.A., Instituto de Ciências Biológicas, Universidade Federal do Pará, Av. Augusto Corrêa 01, PA, Belém, 66075, Brazil; Magalhães J.L.L., Programa de Pós-Graduação em Ecologia, Universidade Federal do Pará, Av. Augusto Corrêa 01, PA, Belém, 66075-110, Brazil, Empresa Brasileira de Pesquisa Agropecuária, Embrapa Amazônia Oriental, Trav. Dr. Enéas Pinheiro s/n°, PA, Belém, 66095-903, Brazil; Nascimento H.E.M., Coordenação de Biodiversidade, Instituto Nacional de Pesquisas da Amazônia - INPA, Av. André Araújo, 2936, Petrópolis, AM, Manaus, 69067-375, Brazil; de Queiroz H.L., Diretoria Técnico-Científica, Instituto de Desenvolvimento Sustentável Mamirauá, Estrada do Bexiga, 2584, AM, Tefé, 69470-000, Brazil; Aymard C G.A., Programa de Ciencias del Agro y el Mar, Herbario Universitario (PORT), UNELLEZ-Guanare, Portuguesa, Guanare, 3350, Venezuela; Brienen R., School of Geography, University of Leeds, Woodhouse Lane, Leeds, LS2 9JT, United Kingdom; Stevenson P.R., Laboratorio de Ecología de Bosques Tropicales y Primatología, Universidad de los Andes, Carrera 1 # 18a- 10, DC, Bogotá, 111711, Colombia; Araujo-Murakami A., Museo de Historia Natural Noel Kempff Mercado, Universidad Autónoma Gabriel Rene Moreno, Avenida Irala 565 Casilla Post al 2489, Santa Cruz, Santa Cruz, Bolivia; Baker T.R., School of Geography, University of Leeds, Woodhouse Lane, Leeds, LS2 9JT, United Kingdom; Cintra B.B.L., Birmingham Institute for Forest Research, University of Birmingham, Edgbaston, Birmingham, B15 2TT, United Kingdom; Feitosa Y.O., Programa de Pós-Graduação em Biologia (Botânica), Instituto Nacional de Pesquisas da Amazônia - INPA, Av. André Araújo, 2936, Petrópolis, Manaus, 69067, Brazil; Mogollón H.F., Endangered Species Coalition, 8530 Geren Rd., Silver Spring, 20901, MD, United States; Duivenvoorden J.F., Institute of Biodiversity and Ecosystem Dynamics, University of Amsterdam, Sciencepark 904, Amsterdam, 1098 XH, Netherlands; Peres C.A., School of Environmental Sciences, University of East Anglia, Norwich, NR4 7TJ, United Kingdom; Silman M.R., Biology Department and Center for Energy, Environment and Sustainability, Wake Forest University, 1834 Wake Forest Rd, Winston Salem, 27106, NC, United States; Ferreira L.V., Coordenação de Botânica, Museu Paraense Emílio Goeldi, Av. Magalhães Barata 376, C.P. 399, PA, Belém, 66040, Brazil; Lozada J.R., Facultad de Ciencias Forestales y Ambientales, Instituto de Investigaciones para el Desarrollo Forestal, Universidad de los Andes, Via Chorros de Milla, 5101, Mérida, Mérida, Venezuela; Comiskey J.A., Inventory and Monitoring Program, National Park Service, 120 Chatham Lane, Fredericksburg, 22405, VA, United States, Center for Conservation and Sustainability, Smithsonian Conservation Biology Institute, 1100 Jefferson Dr. SW, Suite 3123, Washington, 20560-0705, DC, United States; Draper F.C., Department of Geography and Planning, University of Liverpool, Liverpool, L69 3BX, United Kingdom; de Toledo J.J., Universidade Federal do Amapá, Ciências Ambientais, Rod. Juscelino Kubitschek km2, AP, Macapá, 68902-280, Brazil; Damasco G., Gothenburg Global Biodiversity Centre, University of Gothenburg, Carl Skottbergs gata 22b, Gothenburg, 413 19, Sweden; García-Villacorta R., Programa Restauración de Ecosistemas (PRE), Centro de Innovación Científica Amazónica (CINCIA), Jr. Cajamarca Cdra. 1 s/n, Tambopata, Madre de Dios, Peru, Peruvian Center for Biodiversity and Conservation (PCBC), Loreto, Iquitos, Peru; Lopes A., Department of Ecology, Institute of Biological Sciences, University of Brasilia, DF, Brasilia, 70904-970, Brazil; Vicentini A., Coordenação de Pesquisas em Ecologia, Instituto Nacional de Pesquisas da Amazônia - INPA, Av. André Araújo, 2936, Petrópolis, AM, Manaus, 69067-375, Brazil; Cornejo Valverde F., Andes to Amazon Biodiversity Program, Madre de Dios, Madre de Dios, Peru; Alonso A., Center for Conservation and Sustainability, Smithsonian Conservation Biology Institute, 1100 Jefferson Dr. SW, Suite 3123, Washington, 20560-0705, DC, United States; Arroyo L., Museo de Historia Natural Noel Kempff Mercado, Universidad Autónoma Gabriel Rene Moreno, Avenida Irala 565 Casilla Post al 2489, Santa Cruz, Santa Cruz, Bolivia; Dallmeier F., Center for Conservation and Sustainability, Smithsonian Conservation Biology Institute, 1100 Jefferson Dr. SW, Suite 3123, Washington, 20560-0705, DC, United States; Gomes V.H.F., Escola de Negócios Tecnologia e Inovação, Centro Universitário do Pará, PA, Belém, Brazil, Environmental Science Program, Geosciences Department, Universidade Federal do Pará, Rua Augusto Corrêa 01, PA, Belém, 66075-110, Brazil; Jimenez E.M., Grupo de Ecología y Conservación de Fauna y Flora Silvestre, Instituto Amazónico de Investigaciones Imani, Universidad Nacional de Colombia sede Amazonia, Amazonas, Leticia, Colombia; Neill D., Universidad Estatal Amazónica, Pastaza, Puyo, Ecuador; Peñuela Mora M.C., Universidad Regional Amazónica IKIAM, Km 7 via Muyuna, Napo, Tena, Ecuador; Noronha J.C., ICNHS, Federal University of Mato Grosso, Av. Alexandre Ferronato 1200, Setor Industrial, MT, Sinop, 78.557-267, Brazil; de Aguiar D.P.P., Procuradoria-Geral de Justiça, Ministério Público do Estado do Amazonas, Av. Coronel Teixeira, 7995, AM, Manaus, 69037-473, Brazil, Coordenação de Dinâmica Ambiental, Instituto Nacional de Pesquisas da Amazônia - INPA, Av. André Araújo, 2936, Petrópolis, AM, Manaus, 69067-375, Brazil; Barbosa F.R., ICNHS, Federal University of Mato Grosso, Av. Alexandre Ferronato 1200, Setor Industrial, MT, Sinop, 78.557-267, Brazil; Bredin Y.K., Norwegian University of Life Sciences (NMBU), Faculty of Environmental Sciences and Natural Resource Management, P.O. Box 5003 NMBU, Aas, Aas, 1432, Norway, Norwegian Institute for Nature Research (NINA), Sognsveien 68, Oslo, Oslo, 0855, Norway; de Sá Carpanedo R., ICNHS, Federal University of Mato Grosso, Av. Alexandre Ferronato 1200, Setor Industrial, MT, Sinop, 78.557-267, Brazil; Carvalho F.A., Coordenação de Pesquisas em Ecologia, Instituto Nacional de Pesquisas da Amazônia - INPA, Av. André Araújo, 2936, Petrópolis, AM, Manaus, 69067-375, Brazil, Universidade Federal de Minas Gerais, Instituto de Ciências Biológicas, Departamento de Genética, Ecologia e Evolução, Av. Antônio Carlos, 6627 Pampulha, MG, Belo Horizonte, 31270-901, Brazil; de Souza F.C., School of Geography, University of Leeds, Woodhouse Lane, Leeds, LS2 9JT, United Kingdom, Coordenação de Pesquisas em Ecologia, Instituto Nacional de Pesquisas da Amazônia - INPA, Av. André Araújo, 2936, Petrópolis, AM, Manaus, 69067-375, Brazil; Feeley K.J., Department of Biology, University of Miami, Coral Gables, 33146, FL, United States, Fairchild Tropical Botanic Garden, Coral Gables, 33156, FL, United States; Gribel R., Coordenação de Biodiversidade, Instituto Nacional de Pesquisas da Amazônia - INPA, Av. André Araújo, 2936, Petrópolis, AM, Manaus, 69067-375, Brazil; Haugaasen T., Norwegian University of Life Sciences (NMBU), Faculty of Environmental Sciences and Natural Resource Management, P.O. Box 5003 NMBU, Aas, Aas, 1432, Norway; Hawes J.E., Institute of Science and Environment, University of Cumbria, Cumbria, Ambleside, LA22 9BB, United Kingdom; Pansonato M.P., Coordenação de Biodiversidade, Instituto Nacional de Pesquisas da Amazônia - INPA, Av. André Araújo, 2936, Petrópolis, AM, Manaus, 69067-375, Brazil, Instituto de Biociências - Dept. Ecologia, Universidade de Sao Paulo - USP, Rua do Matão, Trav. 14, no. 321, Cidade Universitária, SP, São Paulo, 05508-090, Brazil; Ríos Paredes M., Servicios de Biodiversidad EIRL, Jr. Independencia 405, Loreto, Iquitos, 784, Peru; Barlow J., Lancaster Environment Centre, Lancaster University, Lancashire, Lancaster, LA1 4YQ, United Kingdom; Berenguer E., Lancaster Environment Centre, Lancaster University, Lancashire, Lancaster, LA1 4YQ, United Kingdom, Environmental Change Institute, University of Oxford, Oxfordshire, Oxford, OX1 3QY, United Kingdom; da Silva I.B., Postgraduate program in Biodiversity and Biotechnology – Bionorte, Federal University of Acre, Rodovia 364, km 4.5, Distrito industrial, AC, Rio Branco, 69900-000, Brazil; Ferreira M.J., Postgraduate program in Ethnobiology and Nature Conservation, Federal Rural University of Pernambuco (UFRPE), Rua Dom Manuel de Medeiros, s/n, Dois Irmãos, PB, Pernambuco, 52171-900, Brazil; Ferreira J., Empresa Brasileira de Pesquisa Agropecuária, Embrapa Amazônia Oriental, Trav. Dr. Enéas Pinheiro s/n°, PA, Belém, 66095-903, Brazil; Fine P.V.A., Department of Integrative Biology, University of California, Berkeley, 94720-3140, CA, United States; Guedes M.C., Empresa Brasileira de Pesquisa Agropecuária, Embrapa Amapá, Rod. Juscelino Kubitschek km 5, AP, Macapá, 68903-419, Brazil; Levis C., Graduate Program in Ecology, Federal University of Santa Catarina (UFSC), Campus Universitário - Córrego Grande, SC, Florianópolis, 88040-900, Brazil; Licona J.C., Instituto Boliviano de Investigacion Forestal, Av. 6 de agosto #28, Km. 14, Doble via La Guardia, Casilla, Santa Cruz, Santa Cruz, 6204, Bolivia; Villa Zegarra B.E., Direccíon de Evaluación Forestal y de Fauna Silvestre, Av. Javier Praod Oeste 693, Magdalena del Mar, Peru; Vos V.A., Instituto de Investigaciones Forestales de la Amazonía, Universidad Autónoma del Beni José Ballivián, Campus Universitario Final, Av. Ejercito, Riberalta, Beni, Bolivia; Cerón C., Escuela de Biología Herbario Alfredo Paredes, Universidad Central, Ap. Postal, Pichincha, Quito, 17.01.2177, Ecuador; Durgante F.M., Wetland Department, Institute of Geography and Geoecology, Karlsruhe Institute of Technology - KIT, Josefstr.1, Rastatt, D-76437, Germany, Ecology, Monitoring and Sustainable Use of Wetlands (MAUA), Instituto Nacional de Pesquisas da Amazônia - INPA, Av. André Araújo, 2936, Petrópolis, AM, Manaus, 69067-375, Brazil; Fonty É., AMAP, IRD, Cirad, CNRS, INRAE, Université de Montpellier, Montpellier, F-34398, France, Direction régionale de la Guyane, Office national des forêts, Cayenne, 97300, French Guiana; Henkel T.W., Department of Biological Sciences, California State Polytechnic University, 1 Harpst Street, Arcata, 95521, CA, United States; Householder J.E., Wetland Department, Institute of Geography and Geoecology, Karlsruhe Institute of Technology - KIT, Josefstr.1, Rastatt, D-76437, Germany; Huamantupa-Chuquimaco I., Herbario HAG, Universidad Nacional Amazónica de Madre de Dios (UNAMAD), Av. Jorge Chávez, Madre de Dios, Puerto Maldonado, 1160, Peru; Pos E., Quantitative Biodiversity Dynamics, Utrecht University, Padualaan 8, Utrecht, 3584 CH, Netherlands, Utrecht University Botanic Gardens, P.O. Box 80162, Utrecht, 3508 TD, Netherlands; Silveira M., Centro de Ciências Biológicas e da Natureza, Universidade Federal do Acre, Rodovia BR 364, Km 4, s/n, Distrito Industrial, AC, Rio Branco, 69915-559, Brazil; Stropp J., Museo Nacional de Ciencias Naturales (MNCN-CSIC), C. de José Gutiérrez Abascal 2, Madrid, 28006, Spain; Thomas R., Iwokrama International Centre for Rain Forest Conservation and Development, Georgetown, Guyana; Daly D., New York Botanical Garden, 2900 Southern Blvd, Bronx, New York, 10458-5126, NY, United States; Dexter K.G., School of Geosciences, University of Edinburgh, 201 Crew Building, King’s Buildings, Edinburgh, EH9 3JN, United Kingdom, Tropical Diversity Section, Royal Botanic Garden Edinburgh, 20a Inverleith Row, Scotland, Edinburgh, EH3 5LR, United Kingdom; Milliken W., Department for Ecosystem Stewardship, Royal Botanic Gardens, Kew, Surrey, Richmond, TW9 3AE, United Kingdom; Molina G.P., Instituto de Investigaciones Forestales de la Amazonía, Universidad Autónoma del Beni José Ballivián, Campus Universitario Final, Av. Ejercito, Riberalta, Beni, Bolivia; Pennington T., Geography, College of Life and Environmental Sciences, University of Exeter, Rennes Drive, Exeter, EX4 4RJ, United Kingdom, Tropical Diversity Section, Royal Botanic Garden Edinburgh, 20a Inverleith Row, Scotland, Edinburgh, EH3 5LR, United Kingdom; Vieira I.C.G., Coordenação de Botânica, Museu Paraense Emílio Goeldi, Av. Magalhães Barata 376, C.P. 399, PA, Belém, 66040, Brazil; Weiss Albuquerque B., Ecology, Monitoring and Sustainable Use of Wetlands (MAUA), Instituto Nacional de Pesquisas da Amazônia - INPA, Av. André Araújo, 2936, Petrópolis, AM, Manaus, 69067-375, Brazil; Campelo W., Universidade Federal do Amapá, Ciências Ambientais, Rod. Juscelino Kubitschek km2, AP, Macapá, 68902-280, Brazil; Fuentes A., Herbario Nacional de Bolivia, Universitario UMSA, Casilla 10077 Correo Central, La Paz, La Paz, Bolivia, Center for Conservation and Sustainable Development, Missouri Botanical Garden, P.O. Box 299, St. Louis, 63166-0299, MO, United States; Klitgaard B., Department for Accelerated Taxonomy, Royal Botanic Gardens, Kew, Surrey, Richmond, TW9 3AE, United Kingdom; Pena J.L.M., Universidad Nacional de Jaén, Carretera Jaén San Ignacio Km 23, Cajamarca, Jaén, 06801, Peru; Tello J.S., Center for Conservation and Sustainable Development, Missouri Botanical Garden, P.O. Box 299, St. Louis, 63166-0299, MO, United States; Vriesendorp C., Science and Education, The Field Museum, 1400 S. Lake Shore Drive, Chicago, 60605-2496, IL, United States; Chave J., Laboratoire Evolution et Diversité Biologique, CNRS and Université Paul Sabatier, UMR 5174 EDB, Toulouse, 31000, France; Di Fiore A., Department of Anthropology, University of Texas at Austin, SAC 5.150, 2201 Speedway Stop C3200, Austin, 78712, TX, United States, Estación de Biodiversidad Tiputini, Colegio de Ciencias Biológicas y Ambientales, Universidad San Francisco de Quito-USFQ, Pichincha, Quito, Ecuador; Hilário R.R., Universidade Federal do Amapá, Ciências Ambientais, Rod. Juscelino Kubitschek km2, AP, Macapá, 68902-280, Brazil; de Oliveira Pereira L., Geography, College of Life and Environmental Sciences, University of Exeter, Rennes Drive, Exeter, EX4 4RJ, United Kingdom; Phillips J.F., Fundación Puerto Rastrojo, Cra 10 No. 24-76 Oficina, DC, Bogotá, 1201, Colombia; Rivas-Torres G., Estación de Biodiversidad Tiputini, Colegio de Ciencias Biológicas y Ambientales, Universidad San Francisco de Quito-USFQ, Pichincha, Quito, Ecuador, Department of Wildlife Ecology and Conservation, University of Florida, 110 Newins-Ziegler Hall, Gainesville, 32611, FL, United States; van Andel T.R., Naturalis Biodiversity Center, PO Box 9517, Leiden, 2300 RA, Netherlands, Biosystematics group, Wageningen University, Droevendaalsesteeg 1, Wageningen, 6708 PB, Netherlands; von Hildebrand P., Fundación Estación de Biología, Cra 10 No. 24-76 Oficina, DC, Bogotá, 1201, Colombia; Balee W., Department of Anthropology, Tulane University, 101 Dinwiddie Hall, 6823 St. Charles Avenue, New Orleans, 70118, LA, United States; Barbosa E.M., Coordenação de Biodiversidade, Instituto Nacional de Pesquisas da Amazônia - INPA, Av. André Araújo, 2936, Petrópolis, AM, Manaus, 69067-375, Brazil; de Matos Bonates L.C., Coordenação de Biodiversidade, Instituto Nacional de Pesquisas da Amazônia - INPA, Av. André Araújo, 2936, Petrópolis, AM, Manaus, 69067-375, Brazil; Dávila Doza H.P., Servicios de Biodiversidad EIRL, Jr. Independencia 405, Loreto, Iquitos, 784, Peru; Zárate Gómez R., PROTERRA, Instituto de Investigaciones de la Amazonía Peruana (IIAP), Av. A. Quiñones km 2,5, Iquitos, Loreto, 784, Peru; Gonzales T., ACEER Foundation, Jirón Cusco N° 370, Puerto Maldonado, Madre de Dios, Peru; Gallardo Gonzales G.P., Servicios de Biodiversidad EIRL, Jr. Independencia 405, Loreto, Iquitos, 784, Peru; Hoffman B., Amazon Conservation Team, 4211 North Fairfax Drive, Arlington, 22203, VA, United States; Junqueira A.B., Institut de Ciència i Tecnologia Ambientals, Universitat Autònoma de Barcelona, Bellaterra, Barcelona, 08193, Spain; Malhi Y., Environmental Change Institute, Oxford University Centre for the Environment, Dyson Perrins Building, South Parks Road, England, Oxford, OX1 3QY, United Kingdom; de Andrade Miranda I.P., Coordenação de Biodiversidade, Instituto Nacional de Pesquisas da Amazônia - INPA, Av. André Araújo, 2936, Petrópolis, AM, Manaus, 69067-375, Brazil; Pinto L.F.M., Servicios de Biodiversidad EIRL, Jr. Independencia 405, Loreto, Iquitos, 784, Peru; Prieto A., Instituto de Ciencias Naturales, Universidad Nacional de Colombia, Apartado, DC, Bogotá, 7945, Colombia; Rudas A., Instituto de Ciencias Naturales, Universidad Nacional de Colombia, Apartado, DC, Bogotá, 7945, Colombia; Ruschel A.R., Empresa Brasileira de Pesquisa Agropecuária, Embrapa Amazônia Oriental, Trav. Dr. Enéas Pinheiro s/n°, PA, Belém, 66095-903, Brazil; Silva N., Instituto de Ciência Agrárias, Universidade Federal Rural da Amazônia, Av. Presidente Tancredo Neves 2501, PA, Belém, 66.077-830, Brazil; Vela C.I.A., Escuela Profesional de Ingeniería Forestal, Universidad Nacional de San Antonio Abad del Cusco, Jirón San Martín 451, Madre de Dios, Puerto Maldonado, Peru; Zent E.L., Laboratory of Human Ecology, Instituto Venezolano de Investigaciones Científicas - IVIC, Ado 20632, DC, Caracas, 1020A, Venezuela; Zent S., Laboratory of Human Ecology, Instituto Venezolano de Investigaciones Científicas - IVIC, Ado 20632, DC, Caracas, 1020A, Venezuela; Cano A., Laboratorio de Ecología de Bosques Tropicales y Primatología, Universidad de los Andes, Carrera 1 # 18a- 10, DC, Bogotá, 111711, Colombia, Cambridge University Botanic Garden, Cambridge University, 1 Brookside, Cambridge, CB2 1JE, United Kingdom; Carrero Márquez Y.A., Programa de Maestria de Manejo de Bosques, Universidad de los Andes, Via Chorros de Milla, 5101, Mérida, Venezuela; Correa D.F., Laboratorio de Ecología de Bosques Tropicales y Primatología, Universidad de los Andes, Carrera 1 # 18a- 10, DC, Bogotá, 111711, Colombia, Centre for Biodiversity and Conservation Science CBCS, The University of Queensland, Brisbane, 4072, QLD, Australia; Costa J.B.P., Empresa Brasileira de Pesquisa Agropecuária, Embrapa Amapá, Rod. Juscelino Kubitschek km 5, AP, Macapá, 68903-419, Brazil; Flores B.M., Graduate Program in Ecology, Federal University of Santa Catarina (UFSC), Campus Universitário - Córrego Grande, SC, Florianópolis, 88040-900, Brazil; Galbraith D., School of Geography, University of Leeds, Woodhouse Lane, Leeds, LS2 9JT, United Kingdom; Holmgren M., Resource Ecology Group, Wageningen University &amp; Research, Droevendaalsesteeg 3a, Lumen, building number 100, Gelderland, Wageningen, 6708 PB, Netherlands; Kalamandeen M., School of Earth, Environment and Society, McMaster University, 1280 Main Street West, Hamilton, L8S 4K1, ON, Canada; Lobo G., Núcleo de Estudos e Pesquisas Ambientais, Universidade Estadual de Campinas – UNICAMP, CP 6109, SP, Campinas, 13083-867, Brazil; Torres Montenegro L., Herbarium Amazonense (AMAZ), Universidad Nacional de la Amazonia Peruana, Calle Pebas/Nanay, Loreto, Iquitos, Peru; Nascimento M.T., Laboratório de Ciências Ambientais, Universidade Estadual do Norte Fluminense, Av. Alberto Lamego 2000, RJ, Campos dos Goytacazes, 28013-620, Brazil; Oliveira A.A., Instituto de Biociências - Dept. Ecologia, Universidade de Sao Paulo - USP, Rua do Matão, Trav. 14, no. 321, Cidade Universitária, SP, São Paulo, 05508-090, Brazil; Pombo M.M., Coordenação de Biodiversidade, Instituto Nacional de Pesquisas da Amazônia - INPA, Av. André Araújo, 2936, Petrópolis, AM, Manaus, 69067-375, Brazil; Ramirez-Angulo H., Instituto de Investigaciones para el Desarrollo Forestal (INDEFOR), Universidad de los Andes, Conjunto Forestal, 5101, Mérida, Mérida, Venezuela; Rocha M., Ecology, Monitoring and Sustainable Use of Wetlands (MAUA), Instituto Nacional de Pesquisas da Amazônia - INPA, Av. André Araújo, 2936, Petrópolis, AM, Manaus, 69067-375, Brazil; Scudeller V.V., Departamento de Biologia, Universidade Federal do Amazonas - UFAM – Instituto de Ciências Biológicas – ICB1, Av General Rodrigo Octavio 6200, AM, Manaus, 69080-900, Brazil; Sierra R., GeoIS, El Día 369y El Telégrafo, 3° Piso, Pichincha, Quito, Ecuador; Tirado M., GeoIS, El Día 369y El Telégrafo, 3° Piso, Pichincha, Quito, Ecuador; Umaña M.N., Department of Ecology and Evolutionary Biology, University of Michigan, Ann Arbor, 48109, MI, United States; van der Heijden G., Faculty of Social Sciences, University of Nottingham, University Park, Nottingham, NG7 2RD, United Kingdom; Vilanova Torre E., Instituto de Investigaciones para el Desarrollo Forestal (INDEFOR), Universidad de los Andes, Conjunto Forestal, 5101, Mérida, Mérida, Venezuela, Wildlife Conservation Society (WCS), 2300 Southern Boulevard, Bronx, New York, 10460, NY, United States; Reategui M.A.A., Medio Ambiente, PLUSPRETOL, Iquitos, Loreto, Peru; Baider C., Instituto de Biociências - Dept. Ecologia, Universidade de Sao Paulo - USP, Rua do Matão, Trav. 14, no. 321, Cidade Universitária, SP, São Paulo, 05508-090, Brazil, The Mauritius Herbarium, Agricultural Services, Ministry of Agro-Industry and Food Security, Reduit, 80835, Mauritius; Balslev H., Department of Biology, Aarhus University, Building 1540, Aarhus C, Aarhus, 8000, Denmark</t>
  </si>
  <si>
    <t>Naturalis Biodiversity Center, PO Box 9517, Leiden, 2300 RA, Netherlands; Quantitative Biodiversity Dynamics, Utrecht University, Padualaan 8, Utrecht, 3584 CH, Netherlands; Science and Education, The Field Museum, 1400 S. Lake Shore Drive, Chicago, 60605-2496, IL, United States; Coordenação de Biodiversidade, Instituto Nacional de Pesquisas da Amazônia - INPA, Av. André Araújo, 2936, Petrópolis, AM, Manaus, 69067-375, Brazil; Programa Professor Visitante Nacional Sênior na Amazônia - CAPES, Universidade Federal Rural da Amazônia, Av. Perimetral, s/n, PA, Belém, Brazil; Coordenação de Botânica, Museu Paraense Emílio Goeldi, Av. Magalhães Barata 376, C.P. 399, PA, Belém, 66040, Brazil; Wetland Department, Institute of Geography and Geoecology, Karlsruhe Institute of Technology - KIT, Josefstr.1, Rastatt, D-76437, Germany; Ecology, Monitoring and Sustainable Use of Wetlands (MAUA), Instituto Nacional de Pesquisas da Amazônia - INPA, Av. André Araújo, 2936, Petrópolis, AM, Manaus, 69067-375, Brazil; Centro de Pesquisa Agroflorestal de Roraima, Embrapa Roraima, BR 174, km 8 – Distrito Industrial, RR, Boa Vista, 69301-970, Brazil; Grupo de Investigación en Biodiversidad, Medio Ambiente y Salud-BIOMAS, Universidad de las Américas, Campus Queri, Quito, Ecuador; Keller Science Action Center, The Field Museum, 1400 S. Lake Shore Drive, Chicago, 60605-2496, IL, United States; Departamento de Botânica, Instituto de Pesquisas Científicas e Tecnológicas do Amapá - IEPA, Rodovia JK, Km 10, Campus do IEPA da Fazendinha, AP, Macapá, 68901-025, Brazil; School of Geography, University of Leeds, Woodhouse Lane, Leeds, LS2 9JT, United Kingdom; Coordenação de Pesquisas em Ecologia, Instituto Nacional de Pesquisas da Amazônia - INPA, Av. André Araújo, 2936, Petrópolis, AM, Manaus, 69067-375, Brazil; AMAP, IRD, Cirad, CNRS, INRAE, Université de Montpellier, Montpellier, F-34398, France; Amcel Amapá Florestal e Celulose S.A, Rua Claudio Lucio - S/N, Novo Horizonte, AP, Santana, 68927, Brazil; Herbario Amazónico Colombiano, Instituto SINCHI, Calle 20 No 5-44, DC, Bogotá, Colombia; ICNHS, Federal University of Mato Grosso, Av. Alexandre Ferronato 1200, Setor Industrial, MT, Sinop, 78.557-267, Brazil; ICNHS, Universidade Federal de Mato Grosso, Av. Alexandre Ferronato, 1200, MT, Sinop, 78557-267, Brazil; Departamento de Biologia Vegetal, Instituto de Biologia, Universidade Estadual de Campinas – UNICAMP, CP 6109, SP, Campinas, 13083-970, Brazil; Divisao de Sensoriamento Remoto – DSR, Instituto Nacional de Pesquisas Espaciais – INPE, Av. dos Astronautas, 1758, Jardim da Granja, SP, São José dos Campos, 12227-010, Brazil; Herbario Vargas, Universidad Nacional de San Antonio Abad del Cusco, Avenida de la Cultura, Nro 733, Cusco, Cuzco, Peru; Biological and Environmental Sciences, University of Stirling, Stirling, FK9 4LA, United Kingdom; Centro de Biociências, Departamento de Ecologia, Universidade Federal do Rio Grande do Norte, Av. Senador Salgado Filho, 3000, RN, Natal, 59072-970, Brazil; Departamento de Biologia, Universidade Federal de Rondônia, Rodovia BR 364 s/n Km 9,5 - Sentido Acre, Unir, RO, Porto Velho, 76.824-027, Brazil; Programa de Pós- Graduação em Biodiversidade e Biotecnologia PPG- Bionorte, Universidade Federal de Rondônia, Campus Porto Velho Km 9,5 bairro Rural, RO, Porto Velho, 76.824-027, Brazil; Department of Biology and Florida Museum of Natural History, University of Florida, Gainesville, 32611, FL, United States; Centre for Tropical Environmental and Sustainability Science and College of Science and Engineering, James Cook University, Cairns, 4870, QLD, Australia; Instituto de Investigaciones de la Amazonía Peruana (IIAP), Av. A. Quiñones km 2,5, Loreto, Iquitos, 784, Peru; School of Geography and Sustainable Development, University of St Andrews, Irvine Building, St Andrews, KY16 9AL, United Kingdom; Jardín Botánico de Missouri, Pasco, Oxapampa, Peru; Instituto Boliviano de Investigacion Forestal, Av. 6 de agosto #28, Km. 14, Doble via La Guardia, Casilla, Santa Cruz, Santa Cruz, 6204, Bolivia; Geography, College of Life and Environmental Sciences, University of Exeter, Rennes Drive, Exeter, EX4 4RJ, United Kingdom; Agteca-Amazonica, Santa Cruz, Bolivia; Programa de Pós-Graduação em Ecologia e Conservação, Universidade do Estado de Mato Grosso, MT, Nova Xavantina, Brazil; Facultad de Ciencias Agrícolas, Universidad Autónoma Gabriel René Moreno, Santa Cruz, Santa Cruz, Bolivia; Biodiversity and Ecosystem Services, Instituto Tecnológico Vale, Pará, Belém, Brazil; International Center for Tropical Botany (ICTB) Department of Biological Sciences, Florida International University, 11200 SW 8th Street, OE 243, Miami, 33199, FL, United States; Cirad UMR Ecofog, AgrosParisTech, CNRS, INRAE, Univ Guyane, Campus agronomique, Kourou Cedex, 97379, France; Centro de Investigaciones Ecológicas de Guayana, Universidad Nacional Experimental de Guayana, Calle Chile, urbaniz Chilemex, Bolivar, Puerto Ordaz, Venezuela; Embrapa Recursos Genéticos e Biotecnologia, Parque Estação Biológica, Prédio da Botânica e Ecologia, DF, Brasilia, 70770-917, Brazil; Projeto Dinâmica Biológica de Fragmentos Florestais, Instituto Nacional de Pesquisas da Amazônia - INPA, Av. André Araújo, 2936, Petrópolis, AM, Manaus, 69067-375, Brazil; Programa de Pós-Graduação em Ecologia, Instituto Nacional de Pesquisas da Amazônia - INPA, Av. André Araújo, 2936, Petrópolis, AM, Manaus, 69067-375, Brazil; Laboratório de Ecologia de Doenças Transmissíveis da Amazônia (EDTA), Instituto Leônidas e Maria Deane, Fiocruz, Rua Terezina, 476, Adrianópolis, AM, Manaus, 69060-001, Brazil; Programa de Pós-graduação em Biodiversidade e Saúde, Instituto Oswaldo Cruz - IOC/FIOCRUZ, Pav. Arthur Neiva – Térreo, Av. Brasil, 4365 – Manguinhos, RJ, Rio de Janeiro, 21040-360, Brazil; Instituto de Ciências Biológicas, Universidade Federal do Pará, Av. Augusto Corrêa 01, PA, Belém, 66075, Brazil; Programa de Pós-Graduação em Ecologia, Universidade Federal do Pará, Av. Augusto Corrêa 01, PA, Belém, 66075-110, Brazil; Empresa Brasileira de Pesquisa Agropecuária, Embrapa Amazônia Oriental, Trav. Dr. Enéas Pinheiro s/n°, PA, Belém, 66095-903, Brazil; Diretoria Técnico-Científica, Instituto de Desenvolvimento Sustentável Mamirauá, Estrada do Bexiga, 2584, AM, Tefé, 69470-000, Brazil; Programa de Ciencias del Agro y el Mar, Herbario Universitario (PORT), UNELLEZ-Guanare, Portuguesa, Guanare, 3350, Venezuela; Laboratorio de Ecología de Bosques Tropicales y Primatología, Universidad de los Andes, Carrera 1 # 18a- 10, DC, Bogotá, 111711, Colombia; Museo de Historia Natural Noel Kempff Mercado, Universidad Autónoma Gabriel Rene Moreno, Avenida Irala 565 Casilla Post al 2489, Santa Cruz, Santa Cruz, Bolivia; Birmingham Institute for Forest Research, University of Birmingham, Edgbaston, Birmingham, B15 2TT, United Kingdom; Programa de Pós-Graduação em Biologia (Botânica), Instituto Nacional de Pesquisas da Amazônia - INPA, Av. André Araújo, 2936, Petrópolis, Manaus, 69067, Brazil; Endangered Species Coalition, 8530 Geren Rd., Silver Spring, 20901, MD, United States; Institute of Biodiversity and Ecosystem Dynamics, University of Amsterdam, Sciencepark 904, Amsterdam, 1098 XH, Netherlands; School of Environmental Sciences, University of East Anglia, Norwich, NR4 7TJ, United Kingdom; Biology Department and Center for Energy, Environment and Sustainability, Wake Forest University, 1834 Wake Forest Rd, Winston Salem, 27106, NC, United States; Facultad de Ciencias Forestales y Ambientales, Instituto de Investigaciones para el Desarrollo Forestal, Universidad de los Andes, Via Chorros de Milla, 5101, Mérida, Mérida, Venezuela; Inventory and Monitoring Program, National Park Service, 120 Chatham Lane, Fredericksburg, 22405, VA, United States; Center for Conservation and Sustainability, Smithsonian Conservation Biology Institute, 1100 Jefferson Dr. SW, Suite 3123, Washington, 20560-0705, DC, United States; Department of Geography and Planning, University of Liverpool, Liverpool, L69 3BX, United Kingdom; Universidade Federal do Amapá, Ciências Ambientais, Rod. Juscelino Kubitschek km2, AP, Macapá, 68902-280, Brazil; Gothenburg Global Biodiversity Centre, University of Gothenburg, Carl Skottbergs gata 22b, Gothenburg, 413 19, Sweden; Programa Restauración de Ecosistemas (PRE), Centro de Innovación Científica Amazónica (CINCIA), Jr. Cajamarca Cdra. 1 s/n, Tambopata, Madre de Dios, Peru; Peruvian Center for Biodiversity and Conservation (PCBC), Loreto, Iquitos, Peru; Department of Ecology, Institute of Biological Sciences, University of Brasilia, DF, Brasilia, 70904-970, Brazil; Andes to Amazon Biodiversity Program, Madre de Dios, Madre de Dios, Peru; Escola de Negócios Tecnologia e Inovação, Centro Universitário do Pará, PA, Belém, Brazil; Environmental Science Program, Geosciences Department, Universidade Federal do Pará, Rua Augusto Corrêa 01, PA, Belém, 66075-110, Brazil; Grupo de Ecología y Conservación de Fauna y Flora Silvestre, Instituto Amazónico de Investigaciones Imani, Universidad Nacional de Colombia sede Amazonia, Amazonas, Leticia, Colombia; Universidad Estatal Amazónica, Pastaza, Puyo, Ecuador; Universidad Regional Amazónica IKIAM, Km 7 via Muyuna, Napo, Tena, Ecuador; Procuradoria-Geral de Justiça, Ministério Público do Estado do Amazonas, Av. Coronel Teixeira, 7995, AM, Manaus, 69037-473, Brazil; Coordenação de Dinâmica Ambiental, Instituto Nacional de Pesquisas da Amazônia - INPA, Av. André Araújo, 2936, Petrópolis, AM, Manaus, 69067-375, Brazil; Norwegian University of Life Sciences (NMBU), Faculty of Environmental Sciences and Natural Resource Management, P.O. Box 5003 NMBU, Aas, Aas, 1432, Norway; Norwegian Institute for Nature Research (NINA), Sognsveien 68, Oslo, Oslo, 0855, Norway; Universidade Federal de Minas Gerais, Instituto de Ciências Biológicas, Departamento de Genética, Ecologia e Evolução, Av. Antônio Carlos, 6627 Pampulha, MG, Belo Horizonte, 31270-901, Brazil; Department of Biology, University of Miami, Coral Gables, 33146, FL, United States; Fairchild Tropical Botanic Garden, Coral Gables, 33156, FL, United States; Institute of Science and Environment, University of Cumbria, Cumbria, Ambleside, LA22 9BB, United Kingdom; Instituto de Biociências - Dept. Ecologia, Universidade de Sao Paulo - USP, Rua do Matão, Trav. 14, no. 321, Cidade Universitária, SP, São Paulo, 05508-090, Brazil; Servicios de Biodiversidad EIRL, Jr. Independencia 405, Loreto, Iquitos, 784, Peru; Lancaster Environment Centre, Lancaster University, Lancashire, Lancaster, LA1 4YQ, United Kingdom; Environmental Change Institute, University of Oxford, Oxfordshire, Oxford, OX1 3QY, United Kingdom; Postgraduate program in Biodiversity and Biotechnology – Bionorte, Federal University of Acre, Rodovia 364, km 4.5, Distrito industrial, AC, Rio Branco, 69900-000, Brazil; Postgraduate program in Ethnobiology and Nature Conservation, Federal Rural University of Pernambuco (UFRPE), Rua Dom Manuel de Medeiros, s/n, Dois Irmãos, PB, Pernambuco, 52171-900, Brazil; Department of Integrative Biology, University of California, Berkeley, 94720-3140, CA, United States; Empresa Brasileira de Pesquisa Agropecuária, Embrapa Amapá, Rod. Juscelino Kubitschek km 5, AP, Macapá, 68903-419, Brazil; Graduate Program in Ecology, Federal University of Santa Catarina (UFSC), Campus Universitário - Córrego Grande, SC, Florianópolis, 88040-900, Brazil; Direccíon de Evaluación Forestal y de Fauna Silvestre, Av. Javier Praod Oeste 693, Magdalena del Mar, Peru; Instituto de Investigaciones Forestales de la Amazonía, Universidad Autónoma del Beni José Ballivián, Campus Universitario Final, Av. Ejercito, Riberalta, Beni, Bolivia; Escuela de Biología Herbario Alfredo Paredes, Universidad Central, Ap. Postal, Pichincha, Quito, 17.01.2177, Ecuador; Direction régionale de la Guyane, Office national des forêts, Cayenne, 97300, French Guiana; Department of Biological Sciences, California State Polytechnic University, 1 Harpst Street, Arcata, 95521, CA, United States; Herbario HAG, Universidad Nacional Amazónica de Madre de Dios (UNAMAD), Av. Jorge Chávez, Madre de Dios, Puerto Maldonado, 1160, Peru; Utrecht University Botanic Gardens, P.O. Box 80162, Utrecht, 3508 TD, Netherlands; Centro de Ciências Biológicas e da Natureza, Universidade Federal do Acre, Rodovia BR 364, Km 4, s/n, Distrito Industrial, AC, Rio Branco, 69915-559, Brazil; Museo Nacional de Ciencias Naturales (MNCN-CSIC), C. de José Gutiérrez Abascal 2, Madrid, 28006, Spain; Iwokrama International Centre for Rain Forest Conservation and Development, Georgetown, Guyana; New York Botanical Garden, 2900 Southern Blvd, Bronx, New York, 10458-5126, NY, United States; School of Geosciences, University of Edinburgh, 201 Crew Building, King’s Buildings, Edinburgh, EH9 3JN, United Kingdom; Tropical Diversity Section, Royal Botanic Garden Edinburgh, 20a Inverleith Row, Scotland, Edinburgh, EH3 5LR, United Kingdom; Department for Ecosystem Stewardship, Royal Botanic Gardens, Kew, Surrey, Richmond, TW9 3AE, United Kingdom; Herbario Nacional de Bolivia, Universitario UMSA, Casilla 10077 Correo Central, La Paz, La Paz, Bolivia; Center for Conservation and Sustainable Development, Missouri Botanical Garden, P.O. Box 299, St. Louis, 63166-0299, MO, United States; Department for Accelerated Taxonomy, Royal Botanic Gardens, Kew, Surrey, Richmond, TW9 3AE, United Kingdom; Universidad Nacional de Jaén, Carretera Jaén San Ignacio Km 23, Cajamarca, Jaén, 06801, Peru; Laboratoire Evolution et Diversité Biologique, CNRS and Université Paul Sabatier, UMR 5174 EDB, Toulouse, 31000, France; Department of Anthropology, University of Texas at Austin, SAC 5.150, 2201 Speedway Stop C3200, Austin, 78712, TX, United States; Estación de Biodiversidad Tiputini, Colegio de Ciencias Biológicas y Ambientales, Universidad San Francisco de Quito-USFQ, Pichincha, Quito, Ecuador; Fundación Puerto Rastrojo, Cra 10 No. 24-76 Oficina, DC, Bogotá, 1201, Colombia; Department of Wildlife Ecology and Conservation, University of Florida, 110 Newins-Ziegler Hall, Gainesville, 32611, FL, United States; Biosystematics group, Wageningen University, Droevendaalsesteeg 1, Wageningen, 6708 PB, Netherlands; Fundación Estación de Biología, Cra 10 No. 24-76 Oficina, DC, Bogotá, 1201, Colombia; Department of Anthropology, Tulane University, 101 Dinwiddie Hall, 6823 St. Charles Avenue, New Orleans, 70118, LA, United States; PROTERRA, Instituto de Investigaciones de la Amazonía Peruana (IIAP), Av. A. Quiñones km 2,5, Iquitos, Loreto, 784, Peru; ACEER Foundation, Jirón Cusco N° 370, Puerto Maldonado, Madre de Dios, Peru; Amazon Conservation Team, 4211 North Fairfax Drive, Arlington, 22203, VA, United States; Institut de Ciència i Tecnologia Ambientals, Universitat Autònoma de Barcelona, Bellaterra, Barcelona, 08193, Spain; Environmental Change Institute, Oxford University Centre for the Environment, Dyson Perrins Building, South Parks Road, England, Oxford, OX1 3QY, United Kingdom; Instituto de Ciencias Naturales, Universidad Nacional de Colombia, Apartado, DC, Bogotá, 7945, Colombia; Instituto de Ciência Agrárias, Universidade Federal Rural da Amazônia, Av. Presidente Tancredo Neves 2501, PA, Belém, 66.077-830, Brazil; Escuela Profesional de Ingeniería Forestal, Universidad Nacional de San Antonio Abad del Cusco, Jirón San Martín 451, Madre de Dios, Puerto Maldonado, Peru; Laboratory of Human Ecology, Instituto Venezolano de Investigaciones Científicas - IVIC, Ado 20632, DC, Caracas, 1020A, Venezuela; Cambridge University Botanic Garden, Cambridge University, 1 Brookside, Cambridge, CB2 1JE, United Kingdom; Programa de Maestria de Manejo de Bosques, Universidad de los Andes, Via Chorros de Milla, 5101, Mérida, Venezuela; Centre for Biodiversity and Conservation Science CBCS, The University of Queensland, Brisbane, 4072, QLD, Australia; Resource Ecology Group, Wageningen University &amp; Research, Droevendaalsesteeg 3a, Lumen, building number 100, Gelderland, Wageningen, 6708 PB, Netherlands; School of Earth, Environment and Society, McMaster University, 1280 Main Street West, Hamilton, L8S 4K1, ON, Canada; Núcleo de Estudos e Pesquisas Ambientais, Universidade Estadual de Campinas – UNICAMP, CP 6109, SP, Campinas, 13083-867, Brazil; Herbarium Amazonense (AMAZ), Universidad Nacional de la Amazonia Peruana, Calle Pebas/Nanay, Loreto, Iquitos, Peru; Laboratório de Ciências Ambientais, Universidade Estadual do Norte Fluminense, Av. Alberto Lamego 2000, RJ, Campos dos Goytacazes, 28013-620, Brazil; Instituto de Investigaciones para el Desarrollo Forestal (INDEFOR), Universidad de los Andes, Conjunto Forestal, 5101, Mérida, Mérida, Venezuela; Departamento de Biologia, Universidade Federal do Amazonas - UFAM – Instituto de Ciências Biológicas – ICB1, Av General Rodrigo Octavio 6200, AM, Manaus, 69080-900, Brazil; GeoIS, El Día 369y El Telégrafo, 3° Piso, Pichincha, Quito, Ecuador; Department of Ecology and Evolutionary Biology, University of Michigan, Ann Arbor, 48109, MI, United States; Faculty of Social Sciences, University of Nottingham, University Park, Nottingham, NG7 2RD, United Kingdom; Wildlife Conservation Society (WCS), 2300 Southern Boulevard, Bronx, New York, 10460, NY, United States; Medio Ambiente, PLUSPRETOL, Iquitos, Loreto, Peru; The Mauritius Herbarium, Agricultural Services, Ministry of Agro-Industry and Food Security, Reduit, 80835, Mauritius; Department of Biology, Aarhus University, Building 1540, Aarhus C, Aarhus, 8000, Denmark; Escuela de Ciencias Forestales (ESFOR), Universidad Mayor de San Simon (UMSS), Sacta, Cochabamba, Bolivia; FOMABO, Manejo Forestal en las Tierras Tropicales de Bolivia, Sacta, Cochabamba, Bolivia; Departamento de Ciencias Forestales, Universidad Nacional de Colombia, Calle 64 x Cra 65, Antioquia, Medellín, 1027, Colombia; Fundación Amigos de la Naturaleza (FAN), Km. 7 1/2 Doble Vía La Guardia, Santa Cruz, Bolivia; Tropenbos International, Horaplantsoen 12, Ede, 6717 LT, Netherlands; School of Anthropology and Conservation, University of Kent, Marlowe Building, Canterbury, Kent, CT2 7NR, United Kingdom; Herbario Nacional del Ecuador, Universidad Técnica del Norte, Pichincha, Quito, Ecuador; Instituto de Biodiversidade e Florestas, Universidade Federal do Oeste do Pará, Rua Vera Paz, Campus Tapajós, PA, Santarém, 68015-110, Brazil; Facultad de Biologia, Universidad Nacional de la Amazonia Peruana, Pevas 5ta cdra, Loreto, Iquitos, Peru; Department of Biology, University of Missouri, St. Louis, 63121, MO, United States</t>
  </si>
  <si>
    <t>6603780906; 6602093817; 26323200400; 57193568079; 51664989200; 57193561444; 8044557100; 7005579717; 41561051300; 57218414270; 58684816200; 57405200800; 7003951105; 6603068694; 6701735435; 6701681706; 55806015400; 57200505373; 57193559892; 54581458700; 7801576907; 57209784753; 24587015100; 15728603900; 56611758400; 6507398267; 55242437600; 57225400427; 55241514800; 57224119955; 36626076000; 57220045839; 6507899738; 23994716100; 6505876898; 16417278700; 57196280601; 7003885172; 57200503143; 16312114300; 6504706173; 14036072400; 7201976513; 55323559100; 55317647000; 57195848989; 6602811854; 35424201100; 55886290100; 36131955000; 7005328774; 6506732736; 55888448000; 6507093656; 55956726900; 35261413600; 35262486200; 6603898353; 13204582500; 7404410415; 7101975190; 7006614520; 57345758200; 57201304604; 57937371700; 35345799100; 57193728686; 56708294800; 8332961200; 7005172517; 6701765625; 57217216244; 55886707800; 12786571000; 7102758126; 26032530700; 7402604855; 55957434200; 56549939400; 24587066400; 6701675682; 7005085103; 6602205640; 57200105441; 7004847994; 6603179275; 56089436700; 57090009000; 37002419300; 24586843400; 35092902600; 36943253600; 6504632057; 7402478492; 6701602101; 7801412624; 57194168730; 35090282600; 7004890176; 6506037991; 57211109847; 57211111334; 55666846600; 56737101200; 57217212256; 56825147300; 57192558577; 57205243834; 6507855743; 8290336100; 23134859100; 55499083500; 57193568781; 7402197897; 54683478200; 55806488800; 57211278638; 18436550200; 8064157400; 14819497000; 55497419000; 6506368590; 57937964400; 55786298900; 6602943383; 55544984000; 35090054100; 7007164494; 36086201700; 55886256000; 56461516100; 7007111792; 19338200100; 36070079500; 7102740855; 35725436800; 7004148834; 58684504600; 57224117507; 7003391442; 57211106507; 57937814800; 58593220400; 6603079909; 36975957400; 26633322400; 20735564600; 7006423157; 55908978200; 34978420700; 55813797800; 55465884700; 24830914500; 6603811514; 6507866856; 9268590700; 7005755290; 13609410800; 56538688200; 58152758800; 55887328500; 56538640900; 55888096500; 35726659400; 7004035832; 57222563634; 57200498718; 26028594000; 24280564100; 36928208100; 24280756700; 55888246400; 8561867400; 6507395319; 55362503200; 57211108891; 56511426100; 57211110368; 55624616000; 55702521824; 7003678030; 15845409500; 57205055917; 57200296234; 7006803972; 57211108386; 57195474304; 14631004200; 57200505503; 6506790169; 7006854500; 55887203000; 55362396500; 16313986500; 57222616183; 57200494452; 55886786000; 6701731079; 57192720568; 57200789410; 36996946900; 55857096100; 57223793845; 57222417729; 26323230800; 8666684900; 57214120678; 6507354701; 56521692700; 55736083000; 6603220435; 23966360800; 57217499041; 56053848700; 7201642999; 55886908300; 57193564029; 57193564629; 57199652805; 57193559993; 56521697800; 55888539200; 23061053900; 56565468700; 57211107664</t>
  </si>
  <si>
    <t>https://www.scopus.com/inward/record.uri?eid=2-s2.0-85175972699&amp;doi=10.1038%2fs42003-023-05514-6&amp;partnerID=40&amp;md5=521d8bfc3b70cc3e1a07694eb80239fd</t>
  </si>
  <si>
    <t>van der Sande M.T.; Bush M.B.; Åkesson C.M.; Berrio J.C.; Correia Metrio A.; Flantua S.G.A.; Hooghiemstra H.; Maezumi S.Y.; McMichael C.N.H.; Montoya E.; Mosblech N.A.S.; de Novaes Nascimento M.; Peña-Claros M.; Poorter L.; Raczka M.F.; Gosling W.D.</t>
  </si>
  <si>
    <t>van der Sande, Masha T. (55538185300); Bush, Mark B. (57728051200); Åkesson, Christine M. (56448951800); Berrio, Juan Carlos (6603137485); Correia Metrio, Alex (58353264200); Flantua, Suzette G. A. (22633998700); Hooghiemstra, Henry (7004137021); Maezumi, S. Yoshi (55576576300); McMichael, Crystal N. H. (35084022000); Montoya, Encarni (24344797600); Mosblech, Nicole A. S. (36918904900); de Novaes Nascimento, Majoi (57202812053); Peña-Claros, Marielos (6506552133); Poorter, Lourens (56005805300); Raczka, Marco F. (55252333500); Gosling, William D. (55881697700)</t>
  </si>
  <si>
    <t>Amazon; Andes; climate change; El Niño; fire; fossil pollen; functional traits; tropical forest</t>
  </si>
  <si>
    <t>Amazonia; climate change; climate effect; El Nino; environmental disturbance; fossil record; functional change; global change; paleobotany</t>
  </si>
  <si>
    <t>Tropical forests are changing in composition and productivity, probably in response to changes in climate and disturbances. The responses to these multiple environmental drivers, and the mechanisms underlying the changes, remain largely unknown. Here, we use a functional trait approach on timescales of 10,000 years to assess how climate and disturbances influence the community-mean adult height, leaf area, seed mass, and wood density for eight lowland and highland forest landscapes. To do so, we combine data of eight fossil pollen records with functional traits and proxies for climate (temperature, precipitation, and El Niño frequency) and disturbances (fire and general disturbances). We found that temperature and disturbances were the most important drivers of changes in functional composition. Increased water availability (high precipitation and low El Niño frequency) generally led to more acquisitive trait composition (large leaves and soft wood). In lowland forests, warmer climates decreased community-mean height probably because of increased water stress, whereas in highland forests warmer climates increased height probably because of upslope migration of taller species. Disturbance increased the abundance of acquisitive, disturbance-adapted taxa with small seeds for quick colonization of disturbed sites, large leaves for light capture, and soft wood to attain fast height growth. Fire had weak effects on lowland forests but led to more stress-adapted taxa that are tall with fast life cycles and small seeds that can quickly colonize burned sites. Site-specific analyses were largely in line with cross-site analyses, except for varying site-level effects of El Niño frequency and fire activity, possibly because regional patterns in El Niño are not a good predictor of local changes, and charcoal abundances do not reflect fire intensity or severity. With future global changes, tropical Amazonian and Andean forests may transition toward shorter, drought- and disturbance-adapted forests in the lowlands but taller forests in the highlands. © 2023 The Authors. Global Change Biology published by John Wiley &amp; Sons Ltd.</t>
  </si>
  <si>
    <t>van der Sande M.T., Forest Ecology and Forest Management Group, Wageningen University &amp; Research, Wageningen, Netherlands; Bush M.B., Institute for Global Ecology, Florida Institute of Technology, Melbourne, FL, United States; Åkesson C.M., Institute for Global Ecology, Florida Institute of Technology, Melbourne, FL, United States; Berrio J.C., School of Geography, Geology and the Environment, University of Leicester, Leicester, United Kingdom; Correia Metrio A., Instituto de Geologia, Universidad Nacional Autonoma de Mexico, Mexico City, Mexico; Flantua S.G.A., Department of Biological Sciences, University of Bergen and Bjerknes Centre for Climate Research, Bergen, Norway; Hooghiemstra H., Institute for Biodiversity and Ecosystem Dynamics, University of Amsterdam, Amsterdam, Netherlands; Maezumi S.Y., Department of Archaeology, Max Planck Institute for Geoanthropology, Jena, Germany; McMichael C.N.H., Institute for Biodiversity and Ecosystem Dynamics, University of Amsterdam, Amsterdam, Netherlands; Montoya E., Institute of Geosciences Barcelona (GEO3BCN), CSIC, Barcelona, Spain; Mosblech N.A.S., Institute for Global Ecology, Florida Institute of Technology, Melbourne, FL, United States; de Novaes Nascimento M., Institute for Biodiversity and Ecosystem Dynamics, University of Amsterdam, Amsterdam, Netherlands; Peña-Claros M., Forest Ecology and Forest Management Group, Wageningen University &amp; Research, Wageningen, Netherlands; Poorter L., Forest Ecology and Forest Management Group, Wageningen University &amp; Research, Wageningen, Netherlands; Raczka M.F., Department of Geography and Environmental Science, University of Reading, Reading, United Kingdom; Gosling W.D., Institute for Biodiversity and Ecosystem Dynamics, University of Amsterdam, Amsterdam, Netherlands</t>
  </si>
  <si>
    <t>Forest Ecology and Forest Management Group, Wageningen University &amp; Research, Wageningen, Netherlands; Institute for Global Ecology, Florida Institute of Technology, Melbourne, FL, United States; School of Geography, Geology and the Environment, University of Leicester, Leicester, United Kingdom; Instituto de Geologia, Universidad Nacional Autonoma de Mexico, Mexico City, Mexico; Department of Biological Sciences, University of Bergen and Bjerknes Centre for Climate Research, Bergen, Norway; Institute for Biodiversity and Ecosystem Dynamics, University of Amsterdam, Amsterdam, Netherlands; Department of Archaeology, Max Planck Institute for Geoanthropology, Jena, Germany; Institute of Geosciences Barcelona (GEO3BCN), CSIC, Barcelona, Spain; Department of Geography and Environmental Science, University of Reading, Reading, United Kingdom</t>
  </si>
  <si>
    <t>55538185300; 57728051200; 56448951800; 6603137485; 58353264200; 22633998700; 7004137021; 55576576300; 35084022000; 24344797600; 36918904900; 57202812053; 6506552133; 56005805300; 55252333500; 55881697700</t>
  </si>
  <si>
    <t>https://www.scopus.com/inward/record.uri?eid=2-s2.0-85162982289&amp;doi=10.1111%2fgcb.16818&amp;partnerID=40&amp;md5=54cd41bafcb6f2b6f8843cedff486320</t>
  </si>
  <si>
    <t>Alam N.; Bohnett E.; Zafar M.; Sher H.; Ahmad B.; Ramadan M.F.; Ahmad M.; Ullah Z.; Ali A.; Khan S.M.; Syed K.</t>
  </si>
  <si>
    <t>Alam, Naveed (37107295300); Bohnett, Eve (57203205533); Zafar, Muhammad (55584792044); Sher, Hassan (34980070200); Ahmad, Bilal (59025713400); Ramadan, Mohamed Fawzy (7006764090); Ahmad, Mushtaq (56430353500); Ullah, Zahid (59059252700); Ali, Ahmad (57695293000); Khan, Shujaul Mulk (57074862600); Syed, Kashmala (57186367300)</t>
  </si>
  <si>
    <t>Sustainability (Switzerland)</t>
  </si>
  <si>
    <t>anthropogenic threats; ecological variables; ordination analysis; tropical dry deciduous forests; two-way cluster analysis; vegetation analysis</t>
  </si>
  <si>
    <t>Pakistan; anthropogenic effect; community structure; deciduous forest; dominance; fuel consumption; fuelwood; human activity; overgrazing; regeneration; species diversity</t>
  </si>
  <si>
    <t>Effective forest conservation and management needs to consider ecological factors and the susceptibility of different tree species to anthropogenic activity. Dry deciduous forests in the tropics have been undervalued because of their low timber production compared to temperate and boreal forests. In order to quantify the current significance of Pakistan’s tropical dry deciduous forests in relation to ecological variables and anthropogenic threats, a broad phytosociological survey was conducted. In the study area, a total of 140 species of woody plants belonging to 52 families were identified. The cluster analysis depicts the distribution of nine plant communities in five clusters, in which Dodonaea viscosa-Acacia modesta-Dulbergia sissoo community was the most dominant community, showing cosmopolitan distribution in the study area. The results are further authenticated by DCA and CCA analyses, which indicate that altitude, precipitation, and temperature are the most important factors influencing the distribution and composition of tropical dry deciduous forests along the Himalayan foothills. In the study area, an annual fuelwood consumption of 270.38 tons was recorded. It was discovered that high-altitude forests were subject to extensive tree harvesting, overgrazing, browsing, and high fuelwood consumption. In addition, these forests have a low regeneration rate from 4.5 to 4.8 seedlings/quadrat, due to extensive human activities. Remarkable differences in the anthropogenic pressure and disturbances were found in the protected and unprotected forests. Based on our findings, we recommend that: (i) Immediate management intervention and an in-situ conservation strategy must be implemented in areas exposed to high levels of anthropogenic threats. (ii) Unsustainable grazing and fuelwood collection must be managed, and high-threat areas must be immediately prohibited. (iii) The local populace must be made aware of the grave consequences of anthropogenic disturbances, and a collaborative management strategy must be implemented. © 2023 by the authors.</t>
  </si>
  <si>
    <t>Alam N., Institute of Agriculture Sciences &amp; Forestry, University of Swat, Charbagh, 19120, Pakistan; Bohnett E., Department of Biology, San Diego State University, San Diego, 92182, CA, United States; Zafar M., Department of Plant Sciences, Quaid-i-Azam University, Islamabad, 44000, Pakistan; Sher H., Center for Plant Sciences and Biodiversity, University of Swat, Charbagh, 19120, Pakistan; Ahmad B., Institute of Agriculture Sciences &amp; Forestry, University of Swat, Charbagh, 19120, Pakistan; Ramadan M.F., Department of Clinical Nutrition, Faculty of Applied Medical Sciences, Umm Al-Qura University, Makkah, 24382, Saudi Arabia; Ahmad M., Center for Plant Sciences and Biodiversity, University of Swat, Charbagh, 19120, Pakistan; Ullah Z., Center for Plant Sciences and Biodiversity, University of Swat, Charbagh, 19120, Pakistan; Ali A., Center for Plant Sciences and Biodiversity, University of Swat, Charbagh, 19120, Pakistan; Khan S.M., Department of Plant Sciences, Quaid-i-Azam University, Islamabad, 44000, Pakistan; Syed K., Center for Plant Sciences and Biodiversity, University of Swat, Charbagh, 19120, Pakistan</t>
  </si>
  <si>
    <t>Institute of Agriculture Sciences &amp; Forestry, University of Swat, Charbagh, 19120, Pakistan; Department of Biology, San Diego State University, San Diego, 92182, CA, United States; Department of Plant Sciences, Quaid-i-Azam University, Islamabad, 44000, Pakistan; Center for Plant Sciences and Biodiversity, University of Swat, Charbagh, 19120, Pakistan; Department of Clinical Nutrition, Faculty of Applied Medical Sciences, Umm Al-Qura University, Makkah, 24382, Saudi Arabia</t>
  </si>
  <si>
    <t>37107295300; 57203205533; 55584792044; 34980070200; 59025713400; 7006764090; 56430353500; 59059252700; 57695293000; 57074862600; 57186367300</t>
  </si>
  <si>
    <t>https://www.scopus.com/inward/record.uri?eid=2-s2.0-85147969329&amp;doi=10.3390%2fsu15032829&amp;partnerID=40&amp;md5=52d62c20f7e32aeaf4c2a472ee604cc7</t>
  </si>
  <si>
    <t>Andrés-Hernández A.R.; Luna-Vega I.; Rodríguez-Ramírez E.C.</t>
  </si>
  <si>
    <t>Andrés-Hernández, Agustina Rosa (35106833900); Luna-Vega, Isolda (56013882400); Rodríguez-Ramírez, Ernesto C. (36193302500)</t>
  </si>
  <si>
    <t>Flora: Morphology, Distribution, Functional Ecology of Plants</t>
  </si>
  <si>
    <t>angiosperm; climate variation; cloud forest; ecohydrology; ecophysiology; evapotranspiration; fitness; local adaptation; understory</t>
  </si>
  <si>
    <t>Tropical Mountain Cloud Forests (TMCFs) produce distinct climatic gradients that can both constrain and facilitate the presence of tree species and/or specific combinations of functional traits. Local climatic adaptation allows for maximum fitness under hydric stress, resulting in specific morphological adaptations to the TMCF tree species. In this study, we assessed the hypothesis that the functional traits of two uncommon TMCF species (Ternstroemia huasteca and T. sylvatica) would show similar morpho-anatomical adjustments to climate variation. Our research questions were: how do the Ternstroemia functional traits vary interspecifically between TMCFs? Which of these two species is the most climatically vulnerable? To answer these questions, we examined differences in wood anatomical traits and leaf vascular tissues between both species. For this, we assessed the effects of temperature, precipitation, and evapotranspiration on the functional traits of Ternstroemia in different TMCFs. Our analyses suggested that, not all climatic factors considered affected the functional traits of Ternstroemia at the same magnitude. These findings provide insights into the ecophysiological functional trait adaptation mechanisms in response to hydraulic deficit in TMCF understory tree species. © 2023 Elsevier GmbH</t>
  </si>
  <si>
    <t>Andrés-Hernández A.R., Benemérita Universidad Autónoma de Puebla, Facultad de Ciencias Biológicas, Puebla, Pue., Mexico; Luna-Vega I., Laboratorio de Biogeografía y Sistemática, Departamento de Biología Evolutiva, Facultad de Ciencias, Universidad Nacional Autónoma de México, Mexico City, Mexico; Rodríguez-Ramírez E.C., Laboratorio de Dendrocronología, Universidad Continental, Urbanización San Antonio, Avenida San Carlos, Junín, Huancayo, 1980, Peru</t>
  </si>
  <si>
    <t>Benemérita Universidad Autónoma de Puebla, Facultad de Ciencias Biológicas, Puebla, Pue., Mexico; Laboratorio de Biogeografía y Sistemática, Departamento de Biología Evolutiva, Facultad de Ciencias, Universidad Nacional Autónoma de México, Mexico City, Mexico; Laboratorio de Dendrocronología, Universidad Continental, Urbanización San Antonio, Avenida San Carlos, Junín, Huancayo, 1980, Peru</t>
  </si>
  <si>
    <t>35106833900; 56013882400; 36193302500</t>
  </si>
  <si>
    <t>https://www.scopus.com/inward/record.uri?eid=2-s2.0-85172902409&amp;doi=10.1016%2fj.flora.2023.152383&amp;partnerID=40&amp;md5=9164d71435dbcf8e14b7d9ba0b7476a0</t>
  </si>
  <si>
    <t>Sivault E.; Amick P.K.; Armstrong K.N.; Novotny V.; Sam K.</t>
  </si>
  <si>
    <t>Sivault, Elise (57564851900); Amick, Pita K. (57219551427); Armstrong, Kyle N. (7102499212); Novotny, Vojtech (7103053763); Sam, Katerina (56230987500)</t>
  </si>
  <si>
    <t>Papua New Guinea; assembly rule; bat; community structure; elevation; environmental gradient; forest ecosystem; species diversity; species richness; transect; tropical environment; turnover</t>
  </si>
  <si>
    <t>Over the past decades, elevational gradients have become a powerful tool with which to understand the underlying cause(s) of biodiversity. The Mt. Wilhelm elevational transect is one such example, having been used to study the birds, insects, and plants of Papua New Guinea (PNG). However, a survey of mammals from this forest elevational transect was lacking. We thus aimed to investigate patterns in the community structure and species richness of bats (Chiroptera) along the transect, link the species to available regional data, and explain the observed patterns by including environmental characteristics. Bat assemblages were surveyed between 200 m and a timberline at 3700 m a.s.l. at eight study sites separated by 500 m in elevation. We conducted mist-netting and acoustic surveys to detect and identify species at each site. Regional data were compiled to compare local with regional diversity. Finally, biotic (i.e., food availability, habitat features) and abiotic (i.e., mean daily temperature) factors were included in our analyses to disentangle the ecological drivers underlying bat diversity. Results revealed that species richness decreases with ascending elevation and was best explained by a corresponding decrease in temperature. We observed both turnover and nestedness of the species composition at regional scale whereas turnover was dominant at local scale. Extensions and shifts of bat elevational ranges were also found in Mt. Wilhelm. Consequently, despite that the study was restricted to one mountain in PNG, it demonstrates how basic inventory surveys can be used to address ecological questions in other similar and undisturbed tropical mountains. © 2022 Association for Tropical Biology and Conservation.</t>
  </si>
  <si>
    <t>Sivault E., Faculty of Science, University of South Bohemia, Ceske Budejovice, Czech Republic, Biology Centre of the Czech Academy of Sciences, Institute of Entomology, Ceske Budejovice, Czech Republic; Amick P.K., Faculty of Science, University of South Bohemia, Ceske Budejovice, Czech Republic, Biology Centre of the Czech Academy of Sciences, Institute of Entomology, Ceske Budejovice, Czech Republic, Biological Science Division, University of Papua New Guinea, Port Moresby, Papua New Guinea, The New Guinea Binatang Research Centre, Madang, Papua New Guinea, Amick Environmental Consulting, Mt Hagen, Papua New Guinea; Armstrong K.N., University of Adelaide, Adelaide, SA, Australia, South Australian Museum, Adelaide, SA, Australia; Novotny V., Faculty of Science, University of South Bohemia, Ceske Budejovice, Czech Republic, Biology Centre of the Czech Academy of Sciences, Institute of Entomology, Ceske Budejovice, Czech Republic; Sam K., Faculty of Science, University of South Bohemia, Ceske Budejovice, Czech Republic, Biology Centre of the Czech Academy of Sciences, Institute of Entomology, Ceske Budejovice, Czech Republic</t>
  </si>
  <si>
    <t>Faculty of Science, University of South Bohemia, Ceske Budejovice, Czech Republic; Biology Centre of the Czech Academy of Sciences, Institute of Entomology, Ceske Budejovice, Czech Republic; Biological Science Division, University of Papua New Guinea, Port Moresby, Papua New Guinea; The New Guinea Binatang Research Centre, Madang, Papua New Guinea; Amick Environmental Consulting, Mt Hagen, Papua New Guinea; University of Adelaide, Adelaide, SA, Australia; South Australian Museum, Adelaide, SA, Australia</t>
  </si>
  <si>
    <t>57564851900; 57219551427; 7102499212; 7103053763; 56230987500</t>
  </si>
  <si>
    <t>https://www.scopus.com/inward/record.uri?eid=2-s2.0-85139049651&amp;doi=10.1111%2fbtp.13161&amp;partnerID=40&amp;md5=d797393f1d8a84afe5ac91e3030d2ca3</t>
  </si>
  <si>
    <t>Smith C.; Robertson E.; Chadwick R.; Kelley D.I.; Argles A.P.K.; Coelho C.A.S.; de Souza D.C.; Kubota P.Y.; Talamoni I.L.; Spracklen D.V.; Baker J.C.A.</t>
  </si>
  <si>
    <t>Smith, Callum (58035723800); Robertson, Eddy (7202391479); Chadwick, Robin (35742922300); Kelley, Douglas I (45761169000); Argles, Arthur P K (57215412427); Coelho, Caio A S (16933919600); de Souza, Dayana C (37016198800); Kubota, Paulo Y (26537690400); Talamoni, Isabela L (57554851800); Spracklen, Dominick V (8942525300); Baker, Jessica C A (56868001000)</t>
  </si>
  <si>
    <t>climate; CMIP6; deforestations; observed; responses; simulated; tropical</t>
  </si>
  <si>
    <t>Atmospheric temperature; Drought; Land use; Solar radiation; Surface properties; Tropics; Climate; CMIP6; Dry seasons; Forest loss; Local climate; Observed; Response; Simulated; Tropical; Tropical deforestation; albedo; climate change; CMIP; deforestation; dry season; land use change; observational method; regional climate; simulation; surface temperature; tropical forest; Deforestation</t>
  </si>
  <si>
    <t>Tropical deforestation has local and regional effects on climate, but the sign and magnitude of these effects are still poorly constrained. Here we used satellite observations to evaluate the local land surface temperature and precipitation response to tropical deforestation in historical simulations from 24 CMIP6 models. We found tropical forest loss leads to an observed local dry season warming and reduced wet and dry season precipitation across the range of scales (0.25°-2°) analysed. At the largest scale analysed (2°), we observed a warming of 0.018 ± 0.001 °C per percentage point of forest loss (°C %−1), broadly captured in the multi-model mean response of 0.017 ± 0.005 °C %−1. The multi-model mean correctly simulates reduced precipitation due to forest loss in the dry season but simulates increased precipitation due to forest loss in the wet season, opposite to the observed response. We found that the simulated dry season surface temperature and precipitation changes due to forest loss depend on the simulated surface albedo change, with less warming and less drying in models with greater increases in surface albedo due to forest loss. Increased recognition of the local and regional climate benefits of tropical forests is needed to support sustainable land use policy. © 2023 The Author(s). Published by IOP Publishing Ltd.</t>
  </si>
  <si>
    <t>Smith C., School of Earth and Environment, University of Leeds, Leeds, LS2 9JT, United Kingdom; Robertson E., Met Office Hadley Centre, FitzRoy Road, Exeter, EX1 3PB, United Kingdom; Chadwick R., Met Office Hadley Centre, FitzRoy Road, Exeter, EX1 3PB, United Kingdom; Kelley D.I., UK Centre for Ecology and Hydrology, Wallingford, OX10 8BB, United Kingdom; Argles A.P.K., Met Office Hadley Centre, FitzRoy Road, Exeter, EX1 3PB, United Kingdom; Coelho C.A.S., Centro de Previsão de Tempo e Estudos Climáticos (CPTEC), Instituto Nacional de Pesquisas Espaciais (INPE), Rodovia Presidente Dutra, Km 40, SP-RJ, SP, Cachoeira Paulista, 12630-000, Brazil; de Souza D.C., Centro de Previsão de Tempo e Estudos Climáticos (CPTEC), Instituto Nacional de Pesquisas Espaciais (INPE), Rodovia Presidente Dutra, Km 40, SP-RJ, SP, Cachoeira Paulista, 12630-000, Brazil; Kubota P.Y., Centro de Previsão de Tempo e Estudos Climáticos (CPTEC), Instituto Nacional de Pesquisas Espaciais (INPE), Rodovia Presidente Dutra, Km 40, SP-RJ, SP, Cachoeira Paulista, 12630-000, Brazil; Talamoni I.L., Centro de Previsão de Tempo e Estudos Climáticos (CPTEC), Instituto Nacional de Pesquisas Espaciais (INPE), Rodovia Presidente Dutra, Km 40, SP-RJ, SP, Cachoeira Paulista, 12630-000, Brazil; Spracklen D.V., School of Earth and Environment, University of Leeds, Leeds, LS2 9JT, United Kingdom; Baker J.C.A., School of Earth and Environment, University of Leeds, Leeds, LS2 9JT, United Kingdom</t>
  </si>
  <si>
    <t>School of Earth and Environment, University of Leeds, Leeds, LS2 9JT, United Kingdom; Met Office Hadley Centre, FitzRoy Road, Exeter, EX1 3PB, United Kingdom; UK Centre for Ecology and Hydrology, Wallingford, OX10 8BB, United Kingdom; Centro de Previsão de Tempo e Estudos Climáticos (CPTEC), Instituto Nacional de Pesquisas Espaciais (INPE), Rodovia Presidente Dutra, Km 40, SP-RJ, SP, Cachoeira Paulista, 12630-000, Brazil</t>
  </si>
  <si>
    <t>58035723800; 7202391479; 35742922300; 45761169000; 57215412427; 16933919600; 37016198800; 26537690400; 57554851800; 8942525300; 56868001000</t>
  </si>
  <si>
    <t>https://www.scopus.com/inward/record.uri?eid=2-s2.0-85173118047&amp;doi=10.1088%2f1748-9326%2facf0da&amp;partnerID=40&amp;md5=4cdab5d4ce53db9b5af02cce181b30f2</t>
  </si>
  <si>
    <t>Ngoukwa G.; Djomo Chimi C.; Banoho Kabelong L.-P.-R.; Moses Bakonck L.; Zekeng J.C.; Ntonmen Yonkeu A.; Tabue Mboda R.B.; Lekeufack A.; Tchonang Djoumbi B.L.; Nana Ndangang J.J.; Kpoumie Mounmemi H.; Bawou A Rim M.; Paul Agendia A.; Temfack Tsopmejio I.; Djoukang Nguimfack V.; Nbendah P.; Nana Njila N.E.; Zapfack L.</t>
  </si>
  <si>
    <t>Ngoukwa, Guylene (57832505500); Djomo Chimi, Cédric (57188976239); Banoho Kabelong, Louis-Paul-Roger (58186858900); Moses Bakonck, Libalah (58186920400); Zekeng, Jules Chrisitan (57188984814); Ntonmen Yonkeu, Amandine (58187095700); Tabue Mboda, Roger Bruno (58187095800); Lekeufack, Armel (58186920500); Tchonang Djoumbi, Bienvenu Léonnel (58187153500); Nana Ndangang, Jean Jules (58187035400); Kpoumie Mounmemi, Hubert (58187153600); Bawou A Rim, Mélanie (58186977300); Paul Agendia, Atabong (58187095900); Temfack Tsopmejio, Ingrid (58186920600); Djoukang Nguimfack, Vidal (58187153700); Nbendah, Pierre (57215605669); Nana Njila, Narcisse Emile (58186799200); Zapfack, Louis (17341775500)</t>
  </si>
  <si>
    <t>Heliyon</t>
  </si>
  <si>
    <t>Adaptation strategies; Belabo Communal Forest; Climate variability; East Cameroon; Local perception; Riparian people</t>
  </si>
  <si>
    <t>The design of appropriate adaptation strategies to the impacts of climate change requires a contextual study of local perceptions due to the non-homogeneity of climate in a given agro-ecological area. The research objective of the current study aims to examine the evolution of climate parameters from 1983 to 2019 linked to the perceptions of local populations and appropriate adaptation measures in the Belabo-Diang Communal Forest of Cameroon. The methodological approach includes collecting and analyze climate data from 1983 to 2019; and surveying existing local perceptions and adaptive strategies among 540 households using semi-structured questionnaires. A significant increase in temperature of about 1 °C over 36 years (1983–2019) and a non-significant decrease in precipitation (95.36 mm) over the same period were observed. Local perceptions related to climate change vary according to the sector of activity and are mainly associated with more heat in the dry season (90%), late onset of rains (84%), drought recurrence (82%), less rainfall during the year (80%), and increase in the duration of drought (80%). For 82–100% of households, according to the activity sector, no appropriate adaptation measures to climate change were applied depending on activities. The adaptation measures used by less than 0–20% of respondents, include mainly the abandonment or change of activity, and modification of the agricultural calendar. With the lack of appropriate and adequate adaptation measures by the riparian populations, this study appears necessary to inform policy-makers of the need to develop and implement more appropriate strategies to enable the riparian people living in forest area of Cameroon to better adapt to these effects of climate changes. © 2023 The Authors</t>
  </si>
  <si>
    <t>Ngoukwa G., University of Yaounde I, Faculty of Science, Department of Plant Biology, Yaounde, BP 812, Cameroon, Conservation and Sustainable Natural Ressources Management Network (CSNRM-Net), P.O. Box: 8554, Yaounde, Cameroon; Djomo Chimi C., Conservation and Sustainable Natural Ressources Management Network (CSNRM-Net), P.O. Box: 8554, Yaounde, Cameroon, Institut de Recherche Agricole pour le Développement (IRAD), PO BOX 136, Yokadouma, Cameroon; Banoho Kabelong L.-P.-R., University of Yaounde I, Faculty of Science, Department of Plant Biology, Yaounde, BP 812, Cameroon; Moses Bakonck L., University of Yaounde I, Faculty of Science, Department of Plant Biology, Yaounde, BP 812, Cameroon; Zekeng J.C., Conservation and Sustainable Natural Ressources Management Network (CSNRM-Net), P.O. Box: 8554, Yaounde, Cameroon, University of Douala, Advanced Teachers Training School for Technical Education, Department of Forest Engineering, P.O. Box 1872, Douala, Cameroon, Copperbelt University, School of Natural Resources, Oliver R. Tambo Africa Research Chair Initiative (ORTARChl) Development and Environment, P.O. Box 21692, Kitwe, Zambia; Ntonmen Yonkeu A., University of Yaounde I, Faculty of Science, Department of Plant Biology, Yaounde, BP 812, Cameroon; Tabue Mboda R.B., Ministry of Forestry and Wildlife, Yaoundé, Cameroon; Lekeufack A., University of Yaounde I, Faculty of Science, Department of Plant Biology, Yaounde, BP 812, Cameroon; Tchonang Djoumbi B.L., University of Yaounde I, Faculty of Science, Department of Plant Biology, Yaounde, BP 812, Cameroon; Nana Ndangang J.J., University of Yaounde I, Faculty of Science, Department of Plant Biology, Yaounde, BP 812, Cameroon; Kpoumie Mounmemi H., University of Yaounde I, Faculty of Science, Department of Plant Biology, Yaounde, BP 812, Cameroon; Bawou A Rim M., University of Yaounde I, Faculty of Science, Department of Plant Biology, Yaounde, BP 812, Cameroon; Paul Agendia A., University of Yaounde I, Faculty of Science, Department of Plant Biology, Yaounde, BP 812, Cameroon; Temfack Tsopmejio I., University of Yaounde I, Faculty of Science, Department of Plant Biology, Yaounde, BP 812, Cameroon; Djoukang Nguimfack V., University of Yaounde I, Faculty of Science, Department of Plant Biology, Yaounde, BP 812, Cameroon, IRINA Environment, Yaoundé, Cameroon; Nbendah P., University of Yaounde I, Faculty of Science, Department of Plant Biology, Yaounde, BP 812, Cameroon; Nana Njila N.E., University of Yaounde I, Faculty of Science, Department of Plant Biology, Yaounde, BP 812, Cameroon; Zapfack L., University of Yaounde I, Faculty of Science, Department of Plant Biology, Yaounde, BP 812, Cameroon</t>
  </si>
  <si>
    <t>University of Yaounde I, Faculty of Science, Department of Plant Biology, Yaounde, BP 812, Cameroon; Conservation and Sustainable Natural Ressources Management Network (CSNRM-Net), P.O. Box: 8554, Yaounde, Cameroon; Institut de Recherche Agricole pour le Développement (IRAD), PO BOX 136, Yokadouma, Cameroon; University of Douala, Advanced Teachers Training School for Technical Education, Department of Forest Engineering, P.O. Box 1872, Douala, Cameroon; Copperbelt University, School of Natural Resources, Oliver R. Tambo Africa Research Chair Initiative (ORTARChl) Development and Environment, P.O. Box 21692, Kitwe, Zambia; Ministry of Forestry and Wildlife, Yaoundé, Cameroon; IRINA Environment, Yaoundé, Cameroon</t>
  </si>
  <si>
    <t>57832505500; 57188976239; 58186858900; 58186920400; 57188984814; 58187095700; 58187095800; 58186920500; 58187153500; 58187035400; 58187153600; 58186977300; 58187095900; 58186920600; 58187153700; 57215605669; 58186799200; 17341775500</t>
  </si>
  <si>
    <t>https://www.scopus.com/inward/record.uri?eid=2-s2.0-85152715563&amp;doi=10.1016%2fj.heliyon.2023.e15544&amp;partnerID=40&amp;md5=caf5fe787a4116f9be699cac7cb8e626</t>
  </si>
  <si>
    <t>Sierra J.P.; Espinoza J.-C.; Junquas C.; Wongchuig S.; Polcher J.; Moron V.; Fita L.; Arias P.A.; Schrapffer A.; Pennel R.</t>
  </si>
  <si>
    <t>Sierra, Juan Pablo (56697902500); Espinoza, Jhan-Carlo (40661368100); Junquas, Clementine (42861680900); Wongchuig, Sly (57216456096); Polcher, Jan (7004910963); Moron, Vincent (7003754416); Fita, Lluís (55922913900); Arias, Paola A. (8286496300); Schrapffer, Anthony (57217149157); Pennel, Romain (22958451800)</t>
  </si>
  <si>
    <t>Climate Dynamics</t>
  </si>
  <si>
    <t>Amazon deforestation; Atmospheric circulation; Climate modeling; Land-surface heterogeneities; Wet season onset</t>
  </si>
  <si>
    <t>Amazonia; atmospheric circulation; climate modeling; computer simulation; decadal variation; deforestation; heterogeneity; land surface; rainfall; weather; wet season</t>
  </si>
  <si>
    <t>Continued Amazonian deforestation perturbs the surface turbulent fluxes which are important for building the conditions for the wet season onset in the southern Amazon. This work evaluates the impacts of tropical deforestation on the onset and development of the Amazonian rainy season using a weather typing approach. We use 19-year simulations (2001–2019) with the Regional Earth System Model from the Institute Pierre Simone Laplace (RegIPSL) with twin control/deforestation experiments. RegIPSL represents the dominant modes or the atmospheric circulation patterns (CPs) of the daily-to-decadal circulation variability in tropical South America, and the evolution of atmospheric and surface conditions along the dry-to-wet transition period. According to RegIPSL, forests and crops contribute differently to the onset. During the dry-to-wet transition period, croplands/grasslands present a stronger shallow convection driven by a higher atmospheric temperature. Large-scale subsidence suppresses low-level convection in the region and deep convection only persists over forests where the atmosphere presents more convective potential energy. After the onset and the establishment of large-scale rainfall structures, both land covers behave similarly in terms of surface fluxes. Deforestation decreases the frequency of the CP typically linked to the onset. Changes in the spatial structure and frequency of the wet season CPs reinforce the hypothesis of a deforestation-induced dry season lengthening. Variations in the CP frequency and characteristic rainfall have opposite effects on accumulated rainfall during the dry-to-wet transition period. Whereas alterations in frequency are associated with a regional circulation response, changes in the CP characteristic rainfall correspond to a local response to deforestation. © 2023, The Author(s), under exclusive licence to Springer-Verlag GmbH Germany, part of Springer Nature.</t>
  </si>
  <si>
    <t>Sierra J.P., Université Grenoble Alpes, IRD, CNRS, Grenoble INP, Institut Des Géosciences de L’Environnement (IGE, UMR 5001), Grenoble, France; Espinoza J.-C., Université Grenoble Alpes, IRD, CNRS, Grenoble INP, Institut Des Géosciences de L’Environnement (IGE, UMR 5001), Grenoble, France; Junquas C., Université Grenoble Alpes, IRD, CNRS, Grenoble INP, Institut Des Géosciences de L’Environnement (IGE, UMR 5001), Grenoble, France; Wongchuig S., Université Grenoble Alpes, IRD, CNRS, Grenoble INP, Institut Des Géosciences de L’Environnement (IGE, UMR 5001), Grenoble, France; Polcher J., LMD/IPSL, École Polytechnique, Institut Polytechnique de Paris, ENS, PSL Research University, Sorbonne Université, CNRS, Palaiseau, France; Moron V., Aix-Marseille University, CNRS, IRD, INRAE, Collège de France CEREGE, Aix-en-Provence, France, Lamont-Doherty Earth Observatory, International Research Institute for Climate and Society, Columbia University, Palisades, NY, United States; Fita L., Centro de Investigaciones del Mar y la Atmósfera (CIMA), UBA-CONICET IRL IFAECI/CNRS-IRD-UBA-CONICET, Buenos Aires, Argentina; Arias P.A., Grupo de Ingeniería Y Gestión Ambiental (GIGA), Escuela Ambiental, Facultad de Ingeniería, Universidad de Antioquia, Medellín, Colombia; Schrapffer A., Centro de Investigaciones del Mar y la Atmósfera (CIMA), UBA-CONICET IRL IFAECI/CNRS-IRD-UBA-CONICET, Buenos Aires, Argentina; Pennel R., LMD/IPSL, École Polytechnique, Institut Polytechnique de Paris, ENS, PSL Research University, Sorbonne Université, CNRS, Palaiseau, France</t>
  </si>
  <si>
    <t>Université Grenoble Alpes, IRD, CNRS, Grenoble INP, Institut Des Géosciences de L’Environnement (IGE, UMR 5001), Grenoble, France; LMD/IPSL, École Polytechnique, Institut Polytechnique de Paris, ENS, PSL Research University, Sorbonne Université, CNRS, Palaiseau, France; Aix-Marseille University, CNRS, IRD, INRAE, Collège de France CEREGE, Aix-en-Provence, France; Lamont-Doherty Earth Observatory, International Research Institute for Climate and Society, Columbia University, Palisades, NY, United States; Centro de Investigaciones del Mar y la Atmósfera (CIMA), UBA-CONICET IRL IFAECI/CNRS-IRD-UBA-CONICET, Buenos Aires, Argentina; Grupo de Ingeniería Y Gestión Ambiental (GIGA), Escuela Ambiental, Facultad de Ingeniería, Universidad de Antioquia, Medellín, Colombia</t>
  </si>
  <si>
    <t>56697902500; 40661368100; 42861680900; 57216456096; 7004910963; 7003754416; 55922913900; 8286496300; 57217149157; 22958451800</t>
  </si>
  <si>
    <t>https://www.scopus.com/inward/record.uri?eid=2-s2.0-85160249643&amp;doi=10.1007%2fs00382-023-06835-2&amp;partnerID=40&amp;md5=07f19abc87e8885cfbfea22ad3adbc13</t>
  </si>
  <si>
    <t>Costa G.B.; Mendes K.R.; Viana L.B.; Almeida G.V.; Mutti P.R.; e Silva C.M.S.; Bezerra B.G.; Marques T.V.; Ferreira R.R.; Oliveira C.P.; Gonçalves W.A.; Oliveira P.E.; Campos S.; Andrade M.U.G.; Antonino A.C.D.; Menezes R.S.C.</t>
  </si>
  <si>
    <t>Costa, Gabriel Brito (57214062255); Mendes, Keila Rêgo (35574046700); Viana, Losany Branches (57798268200); Almeida, Gabriele Vieira (57798724000); Mutti, Pedro Rodrigues (57207758395); e Silva, Cláudio Moisés Santos (57885708300); Bezerra, Bergson Guedes (35931965900); Marques, Thiago Valentim (57208833213); Ferreira, Rosária Rodrigues (57217137615); Oliveira, Cristiano Prestelo (35067808700); Gonçalves, Weber Andrade (55075228200); Oliveira, Pablo Eli (55516136600); Campos, Suany (57208000017); Andrade, Maria Uilhiana Gomes (57798724100); Antonino, Antônio Celso Dantas (6603002787); Menezes, Rômulo Simões Cézar (57223223654)</t>
  </si>
  <si>
    <t>carbon exchange; land surface phenology; vegetation dynamics</t>
  </si>
  <si>
    <t>Carbon; Ecosystems; Productivity; Radiometers; Remote sensing; Tropics; Vegetation; Water supply; 'Dry' [; Caatinga; Carbon exchange; Ecosystem productivity; Flux towers; Land surface phenology; Seasonally dry tropical forests; Vegetation dynamics; Vegetation index; Water use efficiency; Forestry</t>
  </si>
  <si>
    <t>The Caatinga dry forest encompasses 11% of the total continental territory of Brazil. Nevertheless, most research on the relationship between phenology and ecosystem productivity of Brazilian tropical forests is aimed at the Amazon basin. Thus, in this study we evaluated the seasonality of ecosystem productivity (gross primary production—GPP) in a preserved Caatinga environment in northeast Brazil. Analyses were carried out using eddy covariance measurements and satellite-derived data from sensor MODIS (MODerate Resolution Imaging Spectroradiometer, MOD17 and MOD13 products). In addition to GPP, we investigated water use efficiency (WUE) and meteorological and phenological aspects through remotely sensed vegetation indices (NDVI and EVI). We verified that ecosystem productivity is limited mainly by evapotranspiration, with maximum GPP values registered in the wetter months, indicating a strong dependency on water availability. NDVI and EVI were positively associated with GPP (r = 0.69 and 0.81, respectively), suggesting a coupling between the emergence of new leaves and the phenology of local photosynthetic capacity. WUE, on the other hand, was strongly controlled by consecutive dry days and not necessarily by total precipitation amount. The vegetation indices adequately described interannual variations of the forest response to environmental factors, and GPP MODIS presented a good relationship with tower-measured GPP in dry (R2 = 0.76) and wet (R2 = 0.62) periods. © 2022 by the authors.</t>
  </si>
  <si>
    <t>Costa G.B., Biosciences Post-Graduate Program (PPG-BIO), Federal University of Western Pará (UFOPA), Santarem, 68035-110, Brazil, Climate Sciences Post-Graduate Program (PPGCC), Federal University of Rio Grande do Norte, Av. Senador Salgado Filho, 3000, Natal, Lagoa Nova, 59078-970, Brazil, Anthropic Studies in the Amazon Post-Graduate Program (PPGEAA), Federal University of Pará, Castanhal, 68740-222, Brazil; Mendes K.R., Climate Sciences Post-Graduate Program (PPGCC), Federal University of Rio Grande do Norte, Av. Senador Salgado Filho, 3000, Natal, Lagoa Nova, 59078-970, Brazil, Department of Atmospheric and Climate Sciences, Federal University of Rio Grande do Norte, Av. Senador Salgado Filho, 3000, Lagoa Nova, Natal, 59078-970, Brazil; Viana L.B., Institute of Engineering and Geosciences, Federal University of West Pará, Rua Vera Paz s/n, Salé, Santarem, 68035-110, Brazil; Almeida G.V., Institute of Biodiversity and Forests, Federal University of West Pará, Rua Vera Paz s/n, Salé, Santarem, 68035-110, Brazil; Mutti P.R., Climate Sciences Post-Graduate Program (PPGCC), Federal University of Rio Grande do Norte, Av. Senador Salgado Filho, 3000, Natal, Lagoa Nova, 59078-970, Brazil; e Silva C.M.S., Climate Sciences Post-Graduate Program (PPGCC), Federal University of Rio Grande do Norte, Av. Senador Salgado Filho, 3000, Natal, Lagoa Nova, 59078-970, Brazil; Bezerra B.G., Climate Sciences Post-Graduate Program (PPGCC), Federal University of Rio Grande do Norte, Av. Senador Salgado Filho, 3000, Natal, Lagoa Nova, 59078-970, Brazil; Marques T.V., Climate Sciences Post-Graduate Program (PPGCC), Federal University of Rio Grande do Norte, Av. Senador Salgado Filho, 3000, Natal, Lagoa Nova, 59078-970, Brazil, Federal Institute of Education, Science and Technology of Rio Grande do Norte, IFRN, Natal, 59628-330, Brazil; Ferreira R.R., Climate Sciences Post-Graduate Program (PPGCC), Federal University of Rio Grande do Norte, Av. Senador Salgado Filho, 3000, Natal, Lagoa Nova, 59078-970, Brazil; Oliveira C.P., Climate Sciences Post-Graduate Program (PPGCC), Federal University of Rio Grande do Norte, Av. Senador Salgado Filho, 3000, Natal, Lagoa Nova, 59078-970, Brazil, Department of Atmospheric and Climate Sciences, Federal University of Rio Grande do Norte, Av. Senador Salgado Filho, 3000, Lagoa Nova, Natal, 59078-970, Brazil; Gonçalves W.A., Climate Sciences Post-Graduate Program (PPGCC), Federal University of Rio Grande do Norte, Av. Senador Salgado Filho, 3000, Natal, Lagoa Nova, 59078-970, Brazil, Department of Atmospheric and Climate Sciences, Federal University of Rio Grande do Norte, Av. Senador Salgado Filho, 3000, Lagoa Nova, Natal, 59078-970, Brazil; Oliveira P.E., Climate Sciences Post-Graduate Program (PPGCC), Federal University of Rio Grande do Norte, Av. Senador Salgado Filho, 3000, Natal, Lagoa Nova, 59078-970, Brazil; Campos S., Climate Sciences Post-Graduate Program (PPGCC), Federal University of Rio Grande do Norte, Av. Senador Salgado Filho, 3000, Natal, Lagoa Nova, 59078-970, Brazil; Andrade M.U.G., Climate Sciences Post-Graduate Program (PPGCC), Federal University of Rio Grande do Norte, Av. Senador Salgado Filho, 3000, Natal, Lagoa Nova, 59078-970, Brazil; Antonino A.C.D., Department of Nuclear Energy, Federal University of Pernambuco, Recife, 50740-545, Brazil; Menezes R.S.C., Department of Nuclear Energy, Federal University of Pernambuco, Recife, 50740-545, Brazil</t>
  </si>
  <si>
    <t>Biosciences Post-Graduate Program (PPG-BIO), Federal University of Western Pará (UFOPA), Santarem, 68035-110, Brazil; Climate Sciences Post-Graduate Program (PPGCC), Federal University of Rio Grande do Norte, Av. Senador Salgado Filho, 3000, Natal, Lagoa Nova, 59078-970, Brazil; Anthropic Studies in the Amazon Post-Graduate Program (PPGEAA), Federal University of Pará, Castanhal, 68740-222, Brazil; Department of Atmospheric and Climate Sciences, Federal University of Rio Grande do Norte, Av. Senador Salgado Filho, 3000, Lagoa Nova, Natal, 59078-970, Brazil; Institute of Engineering and Geosciences, Federal University of West Pará, Rua Vera Paz s/n, Salé, Santarem, 68035-110, Brazil; Institute of Biodiversity and Forests, Federal University of West Pará, Rua Vera Paz s/n, Salé, Santarem, 68035-110, Brazil; Federal Institute of Education, Science and Technology of Rio Grande do Norte, IFRN, Natal, 59628-330, Brazil; Department of Nuclear Energy, Federal University of Pernambuco, Recife, 50740-545, Brazil</t>
  </si>
  <si>
    <t>57214062255; 35574046700; 57798268200; 57798724000; 57207758395; 57885708300; 35931965900; 57208833213; 57217137615; 35067808700; 55075228200; 55516136600; 57208000017; 57798724100; 6603002787; 57223223654</t>
  </si>
  <si>
    <t>https://www.scopus.com/inward/record.uri?eid=2-s2.0-85137791204&amp;doi=10.3390%2frs14163955&amp;partnerID=40&amp;md5=b9b635f2ff3cb9b2f6aba6d9237e42f1</t>
  </si>
  <si>
    <t>Sun N.; Liu N.; Zhao X.; Zhao J.; Wang H.; Wu D.</t>
  </si>
  <si>
    <t>Sun, Na (57477738600); Liu, Naijing (57204045512); Zhao, Xiang (55705124800); Zhao, Jiacheng (57196454200); Wang, Haoyu (57214057511); Wu, Donghai (55792755800)</t>
  </si>
  <si>
    <t>climate change; LAI; remote sensing; resilience; resistance; vegetation growth</t>
  </si>
  <si>
    <t>Climate models; Ecosystems; Remote sensing; Vegetation; Ecosystem model; Leaf Area Index; Remote-sensing; Resilience; Resistance; Spatial patterns; Vegetation dynamics; Vegetation growth; Vegetation resistance; Vegetation response; Climate change</t>
  </si>
  <si>
    <t>The quantitative assessment of vegetation resilience and resistance is worthwhile to deeply understand the responses of vegetation growth to climate anomalies. However, few studies comprehensively evaluate the spatiotemporal resilience and resistance of global vegetation responses to climate change (i.e., temperature, precipitation, and radiation). Furthermore, although ecosystem models are widely used to simulate global vegetation dynamics, it is still not clear whether ecosystem models can capture observation-based vegetation resilience and resistance. In this study, based on remotely sensed and model-simulated leaf area index (LAI) time series and climate datasets, we quantified spatial patterns and temporal changes in vegetation resilience and resistance from 1982–2015. The results reveal clear spatial patterns of observation-based vegetation resilience and resistance for the last three decades, which were closely related to the local environment. In general, most of the ecosystem models capture spatial patterns of vegetation resistance to climate to different extents at the grid scale (R = 0.43 ± 0.10 for temperature, R = 0.28 ± 0.12 for precipitation, and R = 0.22 ± 0.08 for radiation); however, they are unable to capture patterns of vegetation resilience (R = 0.05 ± 0.17). Furthermore, vegetation resilience and resistance to climate change have regionally changed over the last three decades. In particular, the results suggest that vegetation resilience has increased in tropical forests and that vegetation resistance to temperature has increased in northern Eurasia. In contrast, ecosystem models cannot capture changes in vegetation resilience and resistance over the past thirty years. Overall, this study establishes a benchmark of vegetation resilience and resistance to climate change at the global scale, which is useful for further understanding ecological mechanisms of vegetation dynamics and improving ecosystem models, especially for dynamic resilience and resistance. © 2022 by the authors.</t>
  </si>
  <si>
    <t>Sun N., State Key Laboratory of Remote Sensing Science, Jointly Sponsored by Beijing Normal University and Aerospace Information Research Institute of Chinese Academy of Sciences, Faculty of Geographical Science, Beijing Normal University, Beijing, 100875, China, Beijing Engineering Research Center for Global Land Remote Sensing Products, Institute of Remote Sensing Science and Engineering, Faculty of Geographical Science, Beijing Normal University, Beijing, 100875, China; Liu N., State Key Laboratory of Remote Sensing Science, Jointly Sponsored by Beijing Normal University and Aerospace Information Research Institute of Chinese Academy of Sciences, Faculty of Geographical Science, Beijing Normal University, Beijing, 100875, China, Beijing Engineering Research Center for Global Land Remote Sensing Products, Institute of Remote Sensing Science and Engineering, Faculty of Geographical Science, Beijing Normal University, Beijing, 100875, China; Zhao X., State Key Laboratory of Remote Sensing Science, Jointly Sponsored by Beijing Normal University and Aerospace Information Research Institute of Chinese Academy of Sciences, Faculty of Geographical Science, Beijing Normal University, Beijing, 100875, China, Beijing Engineering Research Center for Global Land Remote Sensing Products, Institute of Remote Sensing Science and Engineering, Faculty of Geographical Science, Beijing Normal University, Beijing, 100875, China; Zhao J., State Key Laboratory of Remote Sensing Science, Jointly Sponsored by Beijing Normal University and Aerospace Information Research Institute of Chinese Academy of Sciences, Faculty of Geographical Science, Beijing Normal University, Beijing, 100875, China, Beijing Engineering Research Center for Global Land Remote Sensing Products, Institute of Remote Sensing Science and Engineering, Faculty of Geographical Science, Beijing Normal University, Beijing, 100875, China; Wang H., School of Earth and Space Sciences, Peking University, Beijing, 100871, China; Wu D., Department of Ecology and Evolutionary Biology, Cornell University, Ithaca, 14853, NY, United States</t>
  </si>
  <si>
    <t>State Key Laboratory of Remote Sensing Science, Jointly Sponsored by Beijing Normal University and Aerospace Information Research Institute of Chinese Academy of Sciences, Faculty of Geographical Science, Beijing Normal University, Beijing, 100875, China; Beijing Engineering Research Center for Global Land Remote Sensing Products, Institute of Remote Sensing Science and Engineering, Faculty of Geographical Science, Beijing Normal University, Beijing, 100875, China; School of Earth and Space Sciences, Peking University, Beijing, 100871, China; Department of Ecology and Evolutionary Biology, Cornell University, Ithaca, 14853, NY, United States</t>
  </si>
  <si>
    <t>57477738600; 57204045512; 55705124800; 57196454200; 57214057511; 55792755800</t>
  </si>
  <si>
    <t>https://www.scopus.com/inward/record.uri?eid=2-s2.0-85137890363&amp;doi=10.3390%2frs14174332&amp;partnerID=40&amp;md5=5daad0072b5fe8f45ccabc2b5d66ab2e</t>
  </si>
  <si>
    <t>da Rosa Ferraz Jardim A.M.; de Morais J.E.F.; de Souza L.S.B.; da Silva T.G.F.</t>
  </si>
  <si>
    <t>da Rosa Ferraz Jardim, Alexandre Maniçoba (57197847007); de Morais, José Edson Florentino (56492605600); de Souza, Luciana Sandra Bastos (36482408900); da Silva, Thieres George Freire (36946697600)</t>
  </si>
  <si>
    <t>Environmental Monitoring and Assessment</t>
  </si>
  <si>
    <t>Dry forest; Eddy covariance; Energy balance method; Gross primary productivity; Semiarid</t>
  </si>
  <si>
    <t>Carbon; Carbon Dioxide; Ecosystem; Environmental Monitoring; Forests; Water; Atmospheric temperature; Budget control; Carbon; Climate change; Conservation; Crops; Ecosystems; Energy balance; Forestry; Land use; Remote sensing; Vegetation; Weather forecasting; rain; carbon; carbon dioxide; water; Air temperature; Balance methods; Dry environment; Dry forests; Eddy covariance; Energy balance method; Energy fluxes; Gross primary productivity; Remote-sensing; Semiarid; agricultural land; air temperature; biomass; carbon dioxide emission; climate change; crop; desert; drought stress; energy balance; energy resource; energy transfer; environmental impact; environmental monitoring; environmental planning; evapotranspiration; forest; mathematical computing; nonhuman; physiological process; remote sensing; Review; semiarid climate; vegetation; water availability; weather; ecosystem; forest; metabolism; Carbon dioxide</t>
  </si>
  <si>
    <t>Arid and semiarid environments are characterized by low water availability (e.g., in soil and atmosphere), high air temperature, and irregularity in the spatio-temporal distribution of rainfall. In addition to the economic and environmental consequences, drought also causes physiological damage to crops and compromises their survival in ecosystems. The removal of vegetation is responsible for altering the energy exchange of heat and water in natural ecosystems and agricultural areas. The fluxes of CO2 are also changed, and environments with characteristics of sinks, which can be sources of CO2 after anthropic disturbances. These changes can be measured through methods such as sap flow, eddy covariance, remote sensing, and energy balance. Despite the relevance of each method mentioned above, there are limitations in their applications that must be respected. Thus, this review aims to quantify the processes and changes of energy fluxes, CO2, and their interactions with the surfaces of terrestrial ecosystems in dry environments. Studies report that the use of methods that integrate data from climate monitoring towers and remote sensing products helps to improve the accuracy of the determination of energy fluxes on a global scale, also helping to reduce the dissimilarity of results obtained individually. Through the collection of works in the literature, it is reported that several areas of the Brazilian Caatinga biome, which is a Seasonally Dry Tropical Forest have been suffering from changes in land use and land cover. Similar fluxes of sensible heat in areas with cacti and Caatinga can be observed in studies. On the other hand, one of the variables influenced mainly by air temperature is net radiation. In dry forest areas, woody species can store large amounts of carbon in their biomass above and belowground. The use of cacti can modify the local carbon budget when using tree crops together. Therefore, the study highlights the complexity and severity of land degradation and changes in CO2, water, and energy fluxes in dry environments with areas of forest, grassland, and cacti. Vegetation energy balance is also a critical factor, as these simulations are helpful for use in forecasting weather or climate change. We also highlight the need for more studies that address environmental conservation techniques and cactus in the conservation of degraded areas. © 2022, The Author(s), under exclusive licence to Springer Nature Switzerland AG.</t>
  </si>
  <si>
    <t>da Rosa Ferraz Jardim A.M., Department of Agricultural Engineering, Federal Rural University of Pernambuco, Dom Manoel de Medeiros avenue, s/n, Dois Irmãos, Recife, Pernambuco, 52171-900, Brazil, Academic Unit of Serra Talhada, Federal Rural University of Pernambuco, Gregório Ferraz Nogueira avenue, s/n, Serra Talhada, Pernambuco, 56909-535, Brazil; de Morais J.E.F., Academic Unit of Serra Talhada, Federal Rural University of Pernambuco, Gregório Ferraz Nogueira avenue, s/n, Serra Talhada, Pernambuco, 56909-535, Brazil; de Souza L.S.B., Academic Unit of Serra Talhada, Federal Rural University of Pernambuco, Gregório Ferraz Nogueira avenue, s/n, Serra Talhada, Pernambuco, 56909-535, Brazil; da Silva T.G.F., Academic Unit of Serra Talhada, Federal Rural University of Pernambuco, Gregório Ferraz Nogueira avenue, s/n, Serra Talhada, Pernambuco, 56909-535, Brazil</t>
  </si>
  <si>
    <t>Department of Agricultural Engineering, Federal Rural University of Pernambuco, Dom Manoel de Medeiros avenue, s/n, Dois Irmãos, Recife, Pernambuco, 52171-900, Brazil; Academic Unit of Serra Talhada, Federal Rural University of Pernambuco, Gregório Ferraz Nogueira avenue, s/n, Serra Talhada, Pernambuco, 56909-535, Brazil</t>
  </si>
  <si>
    <t>57197847007; 56492605600; 36482408900; 36946697600</t>
  </si>
  <si>
    <t>https://www.scopus.com/inward/record.uri?eid=2-s2.0-85136070732&amp;doi=10.1007%2fs10661-022-10339-7&amp;partnerID=40&amp;md5=61e713a68454705dc970e0365fd55e26</t>
  </si>
  <si>
    <t>Radhamoni H.V.N.; Queenborough S.A.; Arietta A.Z.A.; Suresh H.S.; Dattaraja H.S.; Kumar S.S.; Sukumar R.; Comita L.S.</t>
  </si>
  <si>
    <t>Radhamoni, Harikrishnan Venugopalan Nair (57331605600); Queenborough, Simon A. (16643844400); Arietta, A. Z. Andis (57209730841); Suresh, Hebbalalu S. (6601990437); Dattaraja, Handanakere S. (6506319846); Kumar, Subramanya Shravan (57220592237); Sukumar, Raman (57213569065); Comita, Liza S. (12041828400)</t>
  </si>
  <si>
    <t>India; Western Ghats; biodiversity; dry forest; environmental conditions; herb; landscape ecology; light availability; precipitation (climatology); rainfall; terrestrial ecosystem; tropical forest; tropical region; understory</t>
  </si>
  <si>
    <t>In tropical forests, understory herbaceous angiosperms (herbs), which can comprise up to 40% of plant species richness, have received relatively little attention compared with trees, and their diversity patterns and drivers remain poorly understood. While tropical tree diversity has been shown to be driven primarily by water availability, we hypothesized that herb diversity may be equally or more limited by light availability. To test the importance of water and light in shaping herb diversity, we surveyed herb communities in 13 one-ha plots along a rainfall gradient in a seasonally dry tropical forest landscape in India. In each plot, herbs were censused thrice during the year in 47–50 one-m2 subplots. We examined drivers of herb diversity and ground cover at the landscape scale (across plots) and local scale (among subplots) using simple linear regression and linear mixed models, respectively. At the landscape scale, herb diversity and ground cover were negatively related to rainfall and soil moisture, in contrast with previous studies of tropical forest trees. This indicates that water was not limiting for herbs. Instead, light availability, which was negatively correlated with rainfall, appears to drive patterns of herb diversity and ground cover across the gradient. Herb diversity and ground cover were uniformly low across the gradient during the dry season, indicating that water limitation does have a seasonal impact. When water was abundant (rainy season), herbs took advantage of higher light availability at more open (lower-rainfall) plots. Consistent with landscape-scale patterns, herb richness at the subplot level was positively related to light availability, with its effect stronger at higher-rainfall (more closed-canopy) sites. Herb species richness declined with increasing subplot soil moisture in all sites and seasons, suggesting negative impacts of water logging and high moisture. Synthesis. Diversity of understory herbs is limited by light availability at both local and landscape scales in this region, with the impact of water limitation restricted to the dry season. Our study shows that tree diversity patterns cannot be assumed to hold for other plant lifeforms, and conservation and restoration efforts must consider unique strategies for different lifeforms. © 2023 The Authors. Journal of Ecology © 2023 British Ecological Society.</t>
  </si>
  <si>
    <t>Radhamoni H.V.N., Yale School of the Environment, Yale University, New Haven, CT, United States, Centre for Ecological Sciences, Indian Institute of Science, Bengaluru, India; Queenborough S.A., Yale School of the Environment, Yale University, New Haven, CT, United States, School of Biological Sciences, Pontificia Universidad Católica del Ecuador, Quito, Ecuador; Arietta A.Z.A., Yale School of the Environment, Yale University, New Haven, CT, United States; Suresh H.S., Centre for Ecological Sciences, Indian Institute of Science, Bengaluru, India, Divecha Centre for Climate Change, Indian Institute of Science, Bengaluru, India; Dattaraja H.S., Centre for Ecological Sciences, Indian Institute of Science, Bengaluru, India; Kumar S.S., Divecha Centre for Climate Change, Indian Institute of Science, Bengaluru, India; Sukumar R., Centre for Ecological Sciences, Indian Institute of Science, Bengaluru, India, Divecha Centre for Climate Change, Indian Institute of Science, Bengaluru, India; Comita L.S., Yale School of the Environment, Yale University, New Haven, CT, United States, Smithsonian Tropical Research Institute, Balboa, Panama</t>
  </si>
  <si>
    <t>Yale School of the Environment, Yale University, New Haven, CT, United States; Centre for Ecological Sciences, Indian Institute of Science, Bengaluru, India; School of Biological Sciences, Pontificia Universidad Católica del Ecuador, Quito, Ecuador; Divecha Centre for Climate Change, Indian Institute of Science, Bengaluru, India; Smithsonian Tropical Research Institute, Balboa, Panama</t>
  </si>
  <si>
    <t>57331605600; 16643844400; 57209730841; 6601990437; 6506319846; 57220592237; 57213569065; 12041828400</t>
  </si>
  <si>
    <t>https://www.scopus.com/inward/record.uri?eid=2-s2.0-85147282825&amp;doi=10.1111%2f1365-2745.14075&amp;partnerID=40&amp;md5=afd98cb5e108d70ee24c8a37760162ea</t>
  </si>
  <si>
    <t>Wei S.; Wang X.; Xie Q.</t>
  </si>
  <si>
    <t>Wei, Shengbiao (57764398100); Wang, Xin (56184037700); Xie, Qiang (35757014600)</t>
  </si>
  <si>
    <t>Atmospheric circulation; Maritime Continent deforestation; Southern China precipitation; Teleconnection</t>
  </si>
  <si>
    <t>China; atmospheric circulation; deforestation; meridional circulation; precipitation assessment; seasonal variation; teleconnection</t>
  </si>
  <si>
    <t>A high rate of deforestation has occurred in the Maritime Continent (MC) during recent decades due to the rapid growth of the local economy. MC deforestation is known to have a considerable influence on the local climate. However, its possible teleconnections to other regions are less understood. In this study, the influence of MC deforestation on precipitation over southern China is investigated using both reanalysis data and state-of-the-art climate models. The results show that MC deforestation could strengthen the late winter and early spring precipitation decline over southern China during 1979–2019. The enhanced regional convection due to MC deforestation leads to anomalous northward shifting of the tropical meridional circulation, with the ascending branch at 0°–10° N and descending at 20°–30° N compared with climatological ascending (10° S–0°) and descending (10°–20° N) branches. Such circulation change suppresses the moisture convergence and the development of convection over southern China. Our results suggest that, in addition to the local effects of deforestation, a further investigation of the remote impacts is essential for a thorough understanding of the climate influences of ongoing MC deforestation. © 2022, The Author(s), under exclusive licence to Springer-Verlag GmbH Germany, part of Springer Nature.</t>
  </si>
  <si>
    <t>Wei S., State Key Laboratory of Tropical Oceanography, South China Sea Institute of Oceanology, Chinese Academy of Sciences, Guangzhou, China, University of Chinese Academy of Sciences, Beijing, China; Wang X., State Key Laboratory of Tropical Oceanography, South China Sea Institute of Oceanology, Chinese Academy of Sciences, Guangzhou, China, Southern Marine Science and Engineering Guangdong Laboratory (Guangzhou), Guangzhou, China, Innovation Academy of South China Sea Ecology and Environmental Engineering, Chinese Academy of Sciences, Guangzhou, China; Xie Q., Institute of Deep-Sea Science and Engineering, Chinese Academy of Sciences, Sanya, China, Laboratory for Regional Oceanography and Numerical Modeling, Qingdao National Laboratory for Marine Science and Technology, Qingdao, China, Center for Ocean Mega-Science, Chinese Academy of Sciences, Qingdao, China</t>
  </si>
  <si>
    <t>State Key Laboratory of Tropical Oceanography, South China Sea Institute of Oceanology, Chinese Academy of Sciences, Guangzhou, China; Southern Marine Science and Engineering Guangdong Laboratory (Guangzhou), Guangzhou, China; Innovation Academy of South China Sea Ecology and Environmental Engineering, Chinese Academy of Sciences, Guangzhou, China; Institute of Deep-Sea Science and Engineering, Chinese Academy of Sciences, Sanya, China; Laboratory for Regional Oceanography and Numerical Modeling, Qingdao National Laboratory for Marine Science and Technology, Qingdao, China; Center for Ocean Mega-Science, Chinese Academy of Sciences, Qingdao, China; University of Chinese Academy of Sciences, Beijing, China</t>
  </si>
  <si>
    <t>57764398100; 56184037700; 35757014600</t>
  </si>
  <si>
    <t>https://www.scopus.com/inward/record.uri?eid=2-s2.0-85132794012&amp;doi=10.1007%2fs00382-022-06362-6&amp;partnerID=40&amp;md5=eb7ece511155e0d918900b3d5281fbc7</t>
  </si>
  <si>
    <t>Costa C.M.; Pagotto M.A.; Aragão J.R.V.; Lisi C.S.</t>
  </si>
  <si>
    <t>Costa, Clayane Matos (57224526897); Pagotto, Mariana Alves (56708910800); Aragão, José Roberto Vieira (57204634911); Lisi, Claudio Sergio (6602565333)</t>
  </si>
  <si>
    <t>Climate change; Drought effects; Growth strategies; Seasonal forests; Tree rings</t>
  </si>
  <si>
    <t>Atlantic Ocean (South); Brazil; carbon sink; climate change; conservation; drought; El Nino-Southern Oscillation; global climate; growth rate; tree ring; tropical forest</t>
  </si>
  <si>
    <t>Seasonally dry tropical forests are an important global climate regulator and represent one of main drivers of carbon sink dynamics. However, projections of climate change suggest future productivity losses and negative impacts on forest functioning. Understanding the interaction between climate variability and tree growth responses between species with different growth strategies represents a crucial challenge to forecast ecosystem functioning in the future. Here we used tree ring chronology to evaluate changes in growth and climate sensitivity of two tropical tree species that co-occur in a seasonally dry tropical forest in Brazil: Cedrela odorata and Ceiba glaziovii. Using Pearson correlations and linear regressions we explored how growth variability is correlated with local (precipitation, temperature) and global (ocean temperature and El Niño Southern Oscillation - ENSO) climatic factors. Tree growth was closely related with precipitation in C. odorata (r = 0.59) and C. glaziovii (0.24). Differences were found at monthly level, which C. odorata showing greater sensitivity in the beginning of rainy season. The South Atlantic Temperature was positively correlated with C. odorata, while ENSO was negatively correlated. Our results showed a dominant effect of precipitation on tree growth and suggest that are different growth strategies among species, which C. odorata being the most sensitive to drought and C. glaziovii more adapted with parenchyma in trunk. Therefore, C. odorata is probably more vulnerable to the deleterious effects of future climate change than C. glaziovii. Our findings highlight the importance of understanding the climate sensitivity of different seasonally dry tropical forest species, which is critical to predicting carbon dynamics in tropical regions. These also reveal that differences in sensitivity must be considered when prioritizing conservation measures for seasonally dry tropical forests. © 2023 Elsevier GmbH</t>
  </si>
  <si>
    <t>Costa C.M., Plant Anatomy and Dendrochronology Laboratory, Department of Biology, Federal University of Sergipe, Av. Marechal Rondon s/n, Rosa Elze, Sergipe, São Cristóvão, 49100-000, Brazil; Pagotto M.A., Plant Anatomy and Dendrochronology Laboratory, Department of Biology, Federal University of Sergipe, Av. Marechal Rondon s/n, Rosa Elze, Sergipe, São Cristóvão, 49100-000, Brazil; Aragão J.R.V., Department of Plant Biology, Institute of Biology, University of Campinas – UNICAMP, P.O. Box 6109, SP, Campinas, 13083-970, Brazil; Lisi C.S., Plant Anatomy and Dendrochronology Laboratory, Department of Biology, Federal University of Sergipe, Av. Marechal Rondon s/n, Rosa Elze, Sergipe, São Cristóvão, 49100-000, Brazil</t>
  </si>
  <si>
    <t>Plant Anatomy and Dendrochronology Laboratory, Department of Biology, Federal University of Sergipe, Av. Marechal Rondon s/n, Rosa Elze, Sergipe, São Cristóvão, 49100-000, Brazil; Department of Plant Biology, Institute of Biology, University of Campinas – UNICAMP, P.O. Box 6109, SP, Campinas, 13083-970, Brazil</t>
  </si>
  <si>
    <t>57224526897; 56708910800; 57204634911; 6602565333</t>
  </si>
  <si>
    <t>https://www.scopus.com/inward/record.uri?eid=2-s2.0-85150046742&amp;doi=10.1016%2fj.dendro.2023.126072&amp;partnerID=40&amp;md5=09b4d98748813494eb263a80f15d9ef8</t>
  </si>
  <si>
    <t>Ramírez L.A.; Llambí L.D.; Azocar C.J.; Fernandez M.; Torres J.E.; Bader M.Y.</t>
  </si>
  <si>
    <t>Ramírez, Lirey A. (56432287500); Llambí, Luis D. (36897189200); Azocar, Carmen J. (35502931700); Fernandez, Manuel (57216250106); Torres, J. Eloy (57328519200); Bader, Maaike Y. (16479754400)</t>
  </si>
  <si>
    <t>Plant Ecology</t>
  </si>
  <si>
    <t>Clusia multiflora; Cybianthus marginatus; Ecophysiological responses; Seedlings; Spatial associations; Tropical treeline ecotone</t>
  </si>
  <si>
    <t>Andes; demography; ecophysiology; microclimate; seedling establishment; transpiration</t>
  </si>
  <si>
    <t>In some internal valleys of the northern Andes, precipitation at treeline elevation is seasonal, with one or two dry periods that could exert a strong control on tree seedling survival. However, little is known about (1) the severity of the dry periods, due to a lack of climate data, or (2) the effect of drought on tree seedling demographic dynamics and how this is modulated by local plant interactions in these tropical-alpine ecosystems. We studied annual precipitation variation and seedling demography and ecophysiology in relation to microclimate and neighboring plants in a dry treeline ecotone at 3100 m a.s.l in the Venezuelan Andes. We selected seedlings of the dominant tree species Cybianthus marginatus and Clusia multiflora at three sites, each with three adjacent 10 × 10-m plots within the forest, forest border, and páramo. For both species, seedling density was zero in the páramo and did not differ between border and forest. Growth rates were low for both species, but higher for Cybianthus in the border than in the forest. Survival rates were high in both environments. Low assimilation and transpiration rates were found in both species regardless of the environment. The spatial association of seedlings with moisture-regulating elements such as mosses, ferns and basal rosettes may indicate a benefit of better hydric conditions in their neighborhood. Our study shows a strong limitation for tree establishment in the páramo, but high rates of survival at the edge of the forest. This suggests a scenario of slow potential forest expansion at this tropical treeline, tree cover advancing in a closed front by the successive formation of forest-edge vegetation allowing tree seedling establishment outside of the forest. © 2022, The Author(s).</t>
  </si>
  <si>
    <t>Ramírez L.A., Ecological Plant Geography, Faculty of Geography, University of Marburg, Deutschhausstrasse 10, Marburg, 35032, Germany, Instituto de Ciencias Ambientales y Ecológicas, Universidad de los Andes, Mérida, 5101, Venezuela; Llambí L.D., Instituto de Ciencias Ambientales y Ecológicas, Universidad de los Andes, Mérida, 5101, Venezuela, Consorcio para el Desarrollo Sostenible de la Ecoregión Andina, Calle Germán Alemán, Quito, E12-123, Ecuador; Azocar C.J., Instituto de Ciencias Ambientales y Ecológicas, Universidad de los Andes, Mérida, 5101, Venezuela; Fernandez M., Instituto de Ciencias Ambientales y Ecológicas, Universidad de los Andes, Mérida, 5101, Venezuela; Torres J.E., Instituto de Ciencias Ambientales y Ecológicas, Universidad de los Andes, Mérida, 5101, Venezuela; Bader M.Y., Ecological Plant Geography, Faculty of Geography, University of Marburg, Deutschhausstrasse 10, Marburg, 35032, Germany</t>
  </si>
  <si>
    <t>Ecological Plant Geography, Faculty of Geography, University of Marburg, Deutschhausstrasse 10, Marburg, 35032, Germany; Instituto de Ciencias Ambientales y Ecológicas, Universidad de los Andes, Mérida, 5101, Venezuela; Consorcio para el Desarrollo Sostenible de la Ecoregión Andina, Calle Germán Alemán, Quito, E12-123, Ecuador</t>
  </si>
  <si>
    <t>56432287500; 36897189200; 35502931700; 57216250106; 57328519200; 16479754400</t>
  </si>
  <si>
    <t>https://www.scopus.com/inward/record.uri?eid=2-s2.0-85135864063&amp;doi=10.1007%2fs11258-022-01257-2&amp;partnerID=40&amp;md5=271b08696dc74c7548357520ba856094</t>
  </si>
  <si>
    <t>Wu B.; Miao J.; Feng W.</t>
  </si>
  <si>
    <t>Wu, Bingxue (57909636800); Miao, Junfeng (10140297400); Feng, Wen (59078213400)</t>
  </si>
  <si>
    <t>complex terrain; land cover change; local atmospheric circulation; numerical simulation; tropical island</t>
  </si>
  <si>
    <t>Hainan; atmospheric circulation; boundary layer; complex terrain; land cover; simulation</t>
  </si>
  <si>
    <t>Focusing on the complex underlying surface area in central–southern Hainan Island, this study uses the Advanced Research Weather Research and Forecasting Model (Version 4.0) to simulate a typical mountain circulation case without obvious weather system forcing, and tries to reveal the impacts of land cover changes on the mountain circulation. One control experiment (CNTL) and three sensitivity experiments, in which the current land cover is taken as areas of uniform evergreen broadleaf forest (FOREST), grassland (GRASS), and bare soil (DESERT) coverage, are conducted. The results show that the near-surface wind speed increases with decreasing surface roughness, and DESERT shows the most obvious change as compared with the CNTL. In the vertical direction, FOREST shows the strongest valley breeze circulation, with the largest horizontal and vertical extents of circulation, as well as the highest vertical extent of the updraft. DESERT shows the weakest valley breeze circulation with the longest duration. GRASS shows the slightest change from the CNTL. The possible impact mechanism is that the land cover changes could affect the surface energy partitioning, leading to a variation in the temperature distribution (i.e., the horizontal potential temperature gradient and boundary layer stability), in turn affecting the structure and evolution characteristics of the mountain circulation. © 2022 by the authors.</t>
  </si>
  <si>
    <t>Wu B., College of Atmospheric Sciences, Nanjing University of Information Science and Technology, Nanjing, 210044, China; Miao J., College of Atmospheric Sciences, Nanjing University of Information Science and Technology, Nanjing, 210044, China; Feng W., Hainan Meteorological Observatory, Haikou, 570203, China</t>
  </si>
  <si>
    <t>College of Atmospheric Sciences, Nanjing University of Information Science and Technology, Nanjing, 210044, China; Hainan Meteorological Observatory, Haikou, 570203, China</t>
  </si>
  <si>
    <t>57909636800; 10140297400; 59078213400</t>
  </si>
  <si>
    <t>https://www.scopus.com/inward/record.uri?eid=2-s2.0-85138984851&amp;doi=10.3390%2fsu141811794&amp;partnerID=40&amp;md5=5712e5070bb9f61086afae6107dda9ba</t>
  </si>
  <si>
    <t>Van Der Sande M.T.; Powers J.S.; Kuyper T.W.; Norden N.; Salgado-Negret B.; Silva De Almeida J.; Bongers F.; Delgado D.; Dent D.H.; Derroire G.; Do Espirito Santo M.M.; Dupuy J.M.; Fernandes G.W.; Finegan B.; Gavito M.E.; Hernández-Stefanoni J.L.; Jakovac C.C.; Jones I.L.; Das Dores Magalhães Veloso M.; Meave J.A.; Mora F.; Muñoz R.; Pérez-Cárdenas N.; Piotto D.; Álvarez-Dávila E.; Caceres-Siani Y.; Dalban-Pilon C.; Dourdain A.; Du D.V.; García Villalobos D.; Nunes Y.R.F.; Sanchez-Azofeifa A.; Poorter L.</t>
  </si>
  <si>
    <t>Van Der Sande, Masha T. (55538185300); Powers, Jennifer S. (7402498640); Kuyper, Thom W. (55918277500); Norden, Natalia (24451229200); Salgado-Negret, Beatriz (35739275800); Silva De Almeida, Jarcilene (57961253000); Bongers, Frans (7003843226); Delgado, Diego (7004964665); Dent, Daisy H. (56265049400); Derroire, Géraldine (6503900667); Do Espirito Santo, Mario Marcos (57224125991); Dupuy, Juan Manuel (7102300261); Fernandes, Geraldo Wilson (7101790742); Finegan, Bryan (7006935009); Gavito, Mayra E. (6601998887); Hernández-Stefanoni, José Luis (8521370100); Jakovac, Catarina C. (56497945100); Jones, Isabel L. (57189709088); Das Dores Magalhães Veloso, Maria (57193888982); Meave, Jorge A. (56851940800); Mora, Francisco (56454908900); Muñoz, Rodrigo (56701884300); Pérez-Cárdenas, Nathalia (57211317332); Piotto, Daniel (6506788332); Álvarez-Dávila, Esteban (57224123406); Caceres-Siani, Yasmani (57189247318); Dalban-Pilon, Coralie (57961688100); Dourdain, Aurélie (56623084200); Du, Dan V. (57224305495); García Villalobos, Daniel (57374594200); Nunes, Yule Roberta Ferreira (12797424000); Sanchez-Azofeifa, Arturo (6602158037); Poorter, Lourens (56005805300)</t>
  </si>
  <si>
    <t>Philosophical Transactions of the Royal Society B: Biological Sciences</t>
  </si>
  <si>
    <t>bulk density; carbon; nitrogen; pH; phosphorus; resilience</t>
  </si>
  <si>
    <t>Carbon; Clay; Ecosystem; Forests; Soil; carbon; bulk density; environmental restoration; forest soil; isotopic ratio; Neotropic Ecozone; old-growth forest; pH; phosphorus; soil carbon; soil nitrogen; succession; tropical forest; United Nations; chemistry; clay; ecosystem; forest; soil</t>
  </si>
  <si>
    <t>The recovery of soil conditions is crucial for successful ecosystem restoration and, hence, for achieving the goals of the UN Decade on Ecosystem Restoration. Here, we assess how soils resist forest conversion and agricultural land use, and how soils recover during subsequent tropical forest succession on abandoned agricultural fields. Our overarching question is how soil resistance and recovery depend on local conditions such as climate, soil type and land-use history. For 300 plots in 21 sites across the Neotropics, we used a chronosequence approach in which we sampled soils from two depths in old-growth forests, agricultural fields (i.e. crop fields and pastures), and secondary forests that differ in age (1-95 years) since abandonment. We measured six soil properties using a standardized sampling design and laboratory analyses. Soil resistance strongly depended on local conditions. Croplands and sites on high-activity clay (i.e. high fertility) show strong increases in bulk density and decreases in pH, carbon (C) and nitrogen (N) during deforestation and subsequent agricultural use. Resistance is lower in such sites probably because of a sharp decline in fine root biomass in croplands in the upper soil layers, and a decline in litter input from formerly productive old-growth forest (on high-activity clays). Soil recovery also strongly depended on local conditions. During forest succession, high-activity clays and croplands decreased most strongly in bulk density and increased in C and N, possibly because of strongly compacted soils with low C and N after cropland abandonment, and because of rapid vegetation recovery in high-activity clays leading to greater fine root growth and litter input. Furthermore, sites at low precipitation decreased in pH, whereas sites at high precipitation increased in N and decreased in C: N ratio. Extractable phosphorus (P) did not recover during succession, suggesting increased P limitation as forests age. These results indicate that no single solution exists for effective soil restoration and that local site conditions should determine the restoration strategies. This article is part of the theme issue 'Understanding forest landscape restoration: reinforcing scientific foundations for the UN Decade on Ecosystem Restoration'.  © 2022 The Authors.</t>
  </si>
  <si>
    <t>Van Der Sande M.T., Forest Ecology and Forest Management Group, Wageningen University &amp; Research, P.O. Box 47, Wageningen, 6700 AA, Netherlands; Powers J.S., Department of Ecology Evolution, &amp; Behavior and Plant &amp; Microbial Biology, University of Minnesota, Saint Paul, 55108, MN, United States; Kuyper T.W., Soil Biology Group, Wageningen University &amp; Research, P.O. Box 47, Wageningen, 6700 AA, Netherlands; Norden N., Programa Ciencias Básicas de la Biodiversidad, Instituto de Investigación de Recursos Biológicos Alexander von Humbold, Colombia; Salgado-Negret B., Departamento de Biología, Universidad Nacional de Colombia, Bogotá, Colombia; Silva De Almeida J., Departamento de Botânica, Centro de Biociências, Universidade Federal de Pernambuco, Recife, Pernambuco, CEP 50670-901, Brazil; Bongers F., Forest Ecology and Forest Management Group, Wageningen University &amp; Research, P.O. Box 47, Wageningen, 6700 AA, Netherlands; Delgado D., CATIE, Centro Agronómico Tropical de Investigación y Enseñanza, Turrialba, Costa Rica; Dent D.H., Smithsonian Tropical Research Institute, Roosevelt Ave. 401 Balboa, Ancon, Panama, Max Planck Institute for Animal Behaviour, Konstanz, 78315, Germany, Department of Environmental Systems Science, ETH, Zürich, 8902, Switzerland; Derroire G., Cirad, UMR EcoFoG, AgroParistech, CNRS, Inrae, Université des Antilles, Université de la Guyane, Campus Agronomique, Kourou, French Guiana; Do Espirito Santo M.M., Departamento de Biologia Geral, Universidade Estadual de Montes Claros MG, Montes Claros, CEP 39401-089, Brazil; Dupuy J.M., Centro de Investigación Científica de Yucatán, A.C. Unidad de Recursos Naturales, Calle 43 # 130(32 y 34, Colonia Chuburná de Hidalgo, Yucatán, Mérida, C.P. 97205, Mexico; Fernandes G.W., Departamento de Genética Ecologia &amp; Evolução, ICB, Universidade Federal de Minas Gerais, Minas Gerais, Belo Horizonte, 30161-901, Brazil; Finegan B., CATIE, Centro Agronómico Tropical de Investigación y Enseñanza, Turrialba, Costa Rica; Gavito M.E., Instituto de Investigaciones en Ecosistemas y Sustentabilidad, Universidad Nacional Autónoma de México, Michoacán, Morelia, CP 58190, Mexico; Hernández-Stefanoni J.L., Centro de Investigación Científica de Yucatán, A.C. Unidad de Recursos Naturales, Calle 43 # 130(32 y 34, Colonia Chuburná de Hidalgo, Yucatán, Mérida, C.P. 97205, Mexico; Jakovac C.C., Forest Ecology and Forest Management Group, Wageningen University &amp; Research, P.O. Box 47, Wageningen, 6700 AA, Netherlands; Jones I.L., Biological and Environmental Sciences, University of Stirling, Stirling, FK9 4LA, United Kingdom; Das Dores Magalhães Veloso M., Departamento de Biologia Geral, Universidade Estadual de Montes Claros MG, Montes Claros, CEP 39401-089, Brazil; Meave J.A., Departamento de Ecología y Recursos Naturales, Facultad de Ciencias, Universidad Nacional Autónoma de México, Coyoacán, Mexico City, CP 04510, Mexico; Mora F., Instituto de Investigaciones en Ecosistemas y Sustentabilidad, Universidad Nacional Autónoma de México, Michoacán, Morelia, CP 58190, Mexico; Muñoz R., Forest Ecology and Forest Management Group, Wageningen University &amp; Research, P.O. Box 47, Wageningen, 6700 AA, Netherlands, Departamento de Ecología y Recursos Naturales, Facultad de Ciencias, Universidad Nacional Autónoma de México, Coyoacán, Mexico City, CP 04510, Mexico; Pérez-Cárdenas N., Instituto de Investigaciones en Ecosistemas y Sustentabilidad, Universidad Nacional Autónoma de México, Michoacán, Morelia, CP 58190, Mexico; Piotto D., Centro de Formação em Ciências Agroflorestais, Universidade Federal Do sul da Bahia, Itabuna, BA 45613-204, Brazil; Álvarez-Dávila E., Open and Distance National University, Bogotá, Colombia; Caceres-Siani Y., Wageningen, Netherlands; Dalban-Pilon C., Cirad, UMR EcoFoG, AgroParistech, CNRS, Inrae, Université des Antilles, Université de la Guyane, Campus Agronomique, Kourou, French Guiana; Dourdain A., Cirad, UMR EcoFoG, AgroParistech, CNRS, Inrae, Université des Antilles, Université de la Guyane, Campus Agronomique, Kourou, French Guiana; Du D.V., Department of Soil and Water Systems, University of Idaho, Moscow, 83843, ID, United States; García Villalobos D., Programa Ciencias Básicas de la Biodiversidad, Instituto de Investigación de Recursos Biológicos Alexander von Humbold, Colombia; Nunes Y.R.F., Departamento de Biologia Geral, Universidade Estadual de Montes Claros MG, Montes Claros, CEP 39401-089, Brazil; Sanchez-Azofeifa A., Department of Earth and Atmospheric Sciences, Centre for Earth Observation Sciences (CEOS), University of Alberta, Edmonton, T6G2E3, AB, Canada; Poorter L., Forest Ecology and Forest Management Group, Wageningen University &amp; Research, P.O. Box 47, Wageningen, 6700 AA, Netherlands</t>
  </si>
  <si>
    <t>Forest Ecology and Forest Management Group, Wageningen University &amp; Research, P.O. Box 47, Wageningen, 6700 AA, Netherlands; Soil Biology Group, Wageningen University &amp; Research, P.O. Box 47, Wageningen, 6700 AA, Netherlands; Department of Ecology Evolution, &amp; Behavior and Plant &amp; Microbial Biology, University of Minnesota, Saint Paul, 55108, MN, United States; Programa Ciencias Básicas de la Biodiversidad, Instituto de Investigación de Recursos Biológicos Alexander von Humbold, Colombia; Departamento de Biología, Universidad Nacional de Colombia, Bogotá, Colombia; Departamento de Botânica, Centro de Biociências, Universidade Federal de Pernambuco, Recife, Pernambuco, CEP 50670-901, Brazil; CATIE, Centro Agronómico Tropical de Investigación y Enseñanza, Turrialba, Costa Rica; Smithsonian Tropical Research Institute, Roosevelt Ave. 401 Balboa, Ancon, Panama; Biological and Environmental Sciences, University of Stirling, Stirling, FK9 4LA, United Kingdom; Max Planck Institute for Animal Behaviour, Konstanz, 78315, Germany; Department of Environmental Systems Science, ETH, Zürich, 8902, Switzerland; Cirad, UMR EcoFoG, AgroParistech, CNRS, Inrae, Université des Antilles, Université de la Guyane, Campus Agronomique, Kourou, French Guiana; Departamento de Biologia Geral, Universidade Estadual de Montes Claros MG, Montes Claros, CEP 39401-089, Brazil; Centro de Investigación Científica de Yucatán, A.C. Unidad de Recursos Naturales, Calle 43 # 130(32 y 34, Colonia Chuburná de Hidalgo, Yucatán, Mérida, C.P. 97205, Mexico; Departamento de Genética Ecologia &amp; Evolução, ICB, Universidade Federal de Minas Gerais, Minas Gerais, Belo Horizonte, 30161-901, Brazil; Instituto de Investigaciones en Ecosistemas y Sustentabilidad, Universidad Nacional Autónoma de México, Michoacán, Morelia, CP 58190, Mexico; Departamento de Ecología y Recursos Naturales, Facultad de Ciencias, Universidad Nacional Autónoma de México, Coyoacán, Mexico City, CP 04510, Mexico; Centro de Formação em Ciências Agroflorestais, Universidade Federal Do sul da Bahia, Itabuna, BA 45613-204, Brazil; Open and Distance National University, Bogotá, Colombia; Wageningen, Netherlands; Department of Soil and Water Systems, University of Idaho, Moscow, 83843, ID, United States; Department of Earth and Atmospheric Sciences, Centre for Earth Observation Sciences (CEOS), University of Alberta, Edmonton, T6G2E3, AB, Canada</t>
  </si>
  <si>
    <t>55538185300; 7402498640; 55918277500; 24451229200; 35739275800; 57961253000; 7003843226; 7004964665; 56265049400; 6503900667; 57224125991; 7102300261; 7101790742; 7006935009; 6601998887; 8521370100; 56497945100; 57189709088; 57193888982; 56851940800; 56454908900; 56701884300; 57211317332; 6506788332; 57224123406; 57189247318; 57961688100; 56623084200; 57224305495; 57374594200; 12797424000; 6602158037; 56005805300</t>
  </si>
  <si>
    <t>https://www.scopus.com/inward/record.uri?eid=2-s2.0-85141676591&amp;doi=10.1098%2frstb.2021.0074&amp;partnerID=40&amp;md5=7591ebb710c1a92a046213fc8a019218</t>
  </si>
  <si>
    <t>de la Fuente A.; Williams S.E.</t>
  </si>
  <si>
    <t>de la Fuente, Alejandro (57232557100); Williams, Stephen E. (7404834819)</t>
  </si>
  <si>
    <t>Diversity and Distributions</t>
  </si>
  <si>
    <t>climate change; elevation; heat wave; marsupial; population decline; population dynamics; population size; rainforest; tropical region</t>
  </si>
  <si>
    <t>Aim: The increasing frequency and intensity of extreme weather escalate the pressure of global warming on biodiversity. Globally, synergistic effects of multiple components of climate change have driven local extinctions and community collapses, raising concern about the irreversible deterioration of ecosystems. Here, we disentangle the pressure of increasing warming and frequency of extreme heatwaves on the population dynamics of tropical ringtail possums (family: Pseudocheiridae). Location: The Australian Wet Tropics World Heritage Area. Method: Ringtail possums' population dynamics were estimated between 1992 and 2021 using a hierarchical population model that explicitly described the state process and accounted for imperfect detection. Under our model, we propagated the estimated mechanisms governing the system by forecasting ringtails' population dynamics between 2022 and 2050. Derived from this process, we calculated the probability of absolute and quasi-extinction using different population viability thresholds. Results: We find a strong negative effect of climate change on population dynamics, particularly extreme heatwaves, resulting in a rapid and severe decline in ringtails' population size in the last three decades. Main Conclusions: Forecasted increases in temperature and heatwaves threaten the collapse of rain forest ringtail possums by 2050, with populations falling below viability thresholds within three decades. © 2022 The Authors. Diversity and Distributions published by John Wiley &amp; Sons Ltd.</t>
  </si>
  <si>
    <t>de la Fuente A., Centre for Tropical Environmental and Sustainability Science, College of Science and Engineering, James Cook University, Townsville, QLD, Australia; Williams S.E., Centre for Tropical Environmental and Sustainability Science, College of Science and Engineering, James Cook University, Townsville, QLD, Australia</t>
  </si>
  <si>
    <t>Centre for Tropical Environmental and Sustainability Science, College of Science and Engineering, James Cook University, Townsville, QLD, Australia</t>
  </si>
  <si>
    <t>57232557100; 7404834819</t>
  </si>
  <si>
    <t>https://www.scopus.com/inward/record.uri?eid=2-s2.0-85141477371&amp;doi=10.1111%2fddi.13652&amp;partnerID=40&amp;md5=bb92a366cc74cb80f4d9b89210307669</t>
  </si>
  <si>
    <t>Jardim A.M.D.R.F.; Morais J.E.F.D.; Souza L.S.B.D.; Lopes D.D.C.; Silva M.V.D.; Pandorfi H.; Oliveira-Júnior J.F.D.; Silva J.L.B.D.; Steidle Neto A.J.; Morellato L.P.C.; de Lima J.L.M.P.; Silva T.G.F.D.</t>
  </si>
  <si>
    <t>Jardim, Alexandre Maniçoba da Rosa Ferraz (59157731000); Morais, José Edson Florentino de (56492605600); Souza, Luciana Sandra Bastos de (36482408900); Lopes, Daniela de Carvalho (23991111500); Silva, Marcos Vinícius da (59157854800); Pandorfi, Héliton (55972349900); Oliveira-Júnior, José Francisco de (50061738900); Silva, Jhon Lennon Bezerra da (57218343126); Steidle Neto, Antonio José (15137510400); Morellato, Leonor Patricia Cerdeira (6603288856); de Lima, João L.M.P. (7102069134); Silva, Thieres George Freire da (36946697600)</t>
  </si>
  <si>
    <t>Journal of South American Earth Sciences</t>
  </si>
  <si>
    <t>Caatinga; Cacti; Carbon stocks; Deforestation; Energy balance</t>
  </si>
  <si>
    <t>atmosphere-biosphere interaction; biogeochemical cycle; carbon storage; climate effect; deforestation; energy flux; environmental degradation; forest ecosystem; literature review; mass transfer</t>
  </si>
  <si>
    <t>Hostile climatic conditions, including high water deficit in the soil-atmosphere system characterize regions with arid and semi-arid climates. Local landscapes with climates of low rainfall and relative humidity, and high air temperature, such as regions of sub-humid, semi-arid, and arid zones, cover approximately 45.4% of the entire land surface of the planet, to which the biomes with dry forests occupy a total area of 1079 × 104 km2. Thus, this review aims to quantify the processes and changes in energy, water, and carbon fluxes and their interactions with the surfaces of terrestrial ecosystems of Caatinga and cacti in semi-arid environments. Studies report that forests in arid and semi-arid environments show resilience to local diversity, prominent in the interrelationship of species, which favors the survival of individuals with changes in the ecological niche. One of the main modifications in land use and land occupation in dryland landscapes is the implementation of agriculture. There is evidence that poor land use can negatively affect soil carbon stocks. Furthermore, carbon and energy fluxes in terrestrial ecosystems undergo significant changes with the removal of native vegetation. Therefore, the damage caused by deforestation can cause severe problems in the energy and carbon balance, compromising species' survival. Finally, we emphasize that crassulacean acid metabolism plants can be an alternative in places with serious environmental degradation problems. © 2023 Elsevier Ltd</t>
  </si>
  <si>
    <t>Jardim A.M.D.R.F., Department of Agricultural Engineering, Federal Rural University of Pernambuco, Pernambuco, Recife, 52171-900, Brazil, Academic Unit of Serra Talhada, Federal Rural University of Pernambuco, Pernambuco, Serra Talhada, 56909-535, Brazil; Morais J.E.F.D., Academic Unit of Serra Talhada, Federal Rural University of Pernambuco, Pernambuco, Serra Talhada, 56909-535, Brazil; Souza L.S.B.D., Academic Unit of Serra Talhada, Federal Rural University of Pernambuco, Pernambuco, Serra Talhada, 56909-535, Brazil; Lopes D.D.C., Department of Agronomy, Federal University of São João del-Rei, Campus Sete Lagoas, Minas Gerais, Sete Lagoas, 35701-970, Brazil; Silva M.V.D., Department of Agricultural Engineering, Federal Rural University of Pernambuco, Pernambuco, Recife, 52171-900, Brazil; Pandorfi H., Department of Agricultural Engineering, Federal Rural University of Pernambuco, Pernambuco, Recife, 52171-900, Brazil; Oliveira-Júnior J.F.D., Institute of Atmospheric Sciences, Federal University of Alagoas, Alagoas, Brazil; Silva J.L.B.D., National Institute of the Semiarid (INSA), Paraiba, Campina Grande, 58434-700, Brazil; Steidle Neto A.J., Department of Agronomy, Federal University of São João del-Rei, Campus Sete Lagoas, Minas Gerais, Sete Lagoas, 35701-970, Brazil; Morellato L.P.C., Department of Biodiversity, São Paulo State University—UNESP, Rio Claro, SP, Jaboticabal, 14884-900, Brazil; de Lima J.L.M.P., MARE—Marine and Environmental Sciences Centre, ARNET—Aquatic Research Network, Department of Civil Engineering, Faculty of Sciences and Technology, University of Coimbra, Coimbra, Portugal; Silva T.G.F.D., Department of Agricultural Engineering, Federal Rural University of Pernambuco, Pernambuco, Recife, 52171-900, Brazil, Academic Unit of Serra Talhada, Federal Rural University of Pernambuco, Pernambuco, Serra Talhada, 56909-535, Brazil</t>
  </si>
  <si>
    <t>Department of Agricultural Engineering, Federal Rural University of Pernambuco, Pernambuco, Recife, 52171-900, Brazil; Academic Unit of Serra Talhada, Federal Rural University of Pernambuco, Pernambuco, Serra Talhada, 56909-535, Brazil; Department of Agronomy, Federal University of São João del-Rei, Campus Sete Lagoas, Minas Gerais, Sete Lagoas, 35701-970, Brazil; Institute of Atmospheric Sciences, Federal University of Alagoas, Alagoas, Brazil; National Institute of the Semiarid (INSA), Paraiba, Campina Grande, 58434-700, Brazil; Department of Biodiversity, São Paulo State University—UNESP, Rio Claro, SP, Jaboticabal, 14884-900, Brazil; MARE—Marine and Environmental Sciences Centre, ARNET—Aquatic Research Network, Department of Civil Engineering, Faculty of Sciences and Technology, University of Coimbra, Coimbra, Portugal</t>
  </si>
  <si>
    <t>59157731000; 56492605600; 36482408900; 23991111500; 59157854800; 55972349900; 50061738900; 57218343126; 15137510400; 6603288856; 7102069134; 36946697600</t>
  </si>
  <si>
    <t>https://www.scopus.com/inward/record.uri?eid=2-s2.0-85152141376&amp;doi=10.1016%2fj.jsames.2023.104330&amp;partnerID=40&amp;md5=5e8dc11358a36bed682f67e7fd32ba2c</t>
  </si>
  <si>
    <t>Lins D.M.; Rocha R.M.</t>
  </si>
  <si>
    <t>Lins, Daniel M. (57200327486); Rocha, Rosana M. (57735238700)</t>
  </si>
  <si>
    <t>Alagoas; algal bloom; Aplidium; aquaculture; Article; Ascidiacea; Bahia; climate change; ecological niche; environmental parameters; Fabaceae; fouling organism; geographic distribution; habitat; introduced species; mariculture; mussel; Mytilus; Mytilus galloprovincialis; nonhuman; Pernambuco; random forest; risk assessment; salinity; species distribution; support vector machine</t>
  </si>
  <si>
    <t>Non-indigenous species tend to colonize aquaculture installations, especially when they are near international ports. In addition to the local environmental hazard that colonizing non-indigenous species pose, they can also take advantage of local transport opportunities to spread elsewhere. In this study, we examined the risk of the spread of eight invasive fouling species that are found in mussel farms in southern Brazil. We used ensemble niche models based on worldwide occurrences of these species, and environmental variables (ocean temperature and salinity) to predict suitable areas for each species with three algorithms (Maxent, Random Forest, and Support Vector Machine). As a proxy for propagule pressure, we used the tonnage transported by container ships from Santa Catarina (the main mariculture region) that travel to other Brazilian ports. We found that ports in the tropical states of Pernambuco, Ceará, and Bahia received the largest tonnage, although far from Santa Catarina and in a different ecoregion. The ascidians Aplidium accarense and Didemnum perlucidum are known from Bahia, with a high risk of invasion in the other states. The bryozoan Watersipora subtorquata also has a high risk of establishment in Pernambuco, while the ascidian Botrylloides giganteus has a medium risk in Bahia. Paraná, a state in the same ecoregion as Santa Catarina is likely to be invaded by all species. A second state in this region, Rio Grande do Sul, is vulnerable to A. accarense, the barnacle Megabalanus coccopoma, and the mussel Mytilus galloprovincialis. Climate change is changing species latitudinal distributions and most species will gain rather than lose area in near future (by 2050). As an ideal habitat for fouling organisms and invasive species, aquaculture farms can increase propagule pressure and thus the probability that species will expand their distributions, especially if they are close to ports. Therefore, an integrated approach of the risks of both aquaculture and nautical transport equipment present in a region is necessary to better inform decision-making procedures aiming at the expansion or establishment of new aquaculture farms. The risk maps provided will allow authorities and regional stakeholders to prioritize areas of concern for mitigating the present and future spread of fouling species. Copyright 2023 Lins and Rocha.</t>
  </si>
  <si>
    <t>Lins D.M., Ecology and Conservation Graduate Program, Universidade Federal do Paraná, Paraná, Curitiba, Brazil; Rocha R.M., Zoology Department, Universidade Federal do Paraná, Paraná, Curitiba, Brazil</t>
  </si>
  <si>
    <t>Ecology and Conservation Graduate Program, Universidade Federal do Paraná, Paraná, Curitiba, Brazil; Zoology Department, Universidade Federal do Paraná, Paraná, Curitiba, Brazil</t>
  </si>
  <si>
    <t>57200327486; 57735238700</t>
  </si>
  <si>
    <t>https://www.scopus.com/inward/record.uri?eid=2-s2.0-85162863261&amp;doi=10.7717%2fpeerj.15456&amp;partnerID=40&amp;md5=e8b2bed16541624d88c0fbb361c7df79</t>
  </si>
  <si>
    <t>Gitau P.N.; Duvail S.; Verschuren D.</t>
  </si>
  <si>
    <t>Gitau, Peter N. (57211855795); Duvail, Stéphanie (22733483400); Verschuren, Dirk (6603877295)</t>
  </si>
  <si>
    <t>Regional Studies in Marine Science</t>
  </si>
  <si>
    <t>Hydrology; Kenya; Landcover change; Mangroves; Precipitation; Tana River delta</t>
  </si>
  <si>
    <t>The long-term dynamics of tropical mangrove ecosystems, and especially how they have responded to the combined pressures of local human activity, changing river hydrology and climate-change related coastal processes are insufficiently documented. In this study we combined a chronological sequence of remote sensing data spanning the last three decades (1992–2021) with time series of river-flow and precipitation data to discriminate between the respective impacts of hydroclimatic drivers and land-use changes on mangroves of the Tana River delta in Kenya. Our land-cover analysis showed an overall increase in mangrove forest cover of 5.5% over the past 30 years, however this included a 14% increase between 1992 and 2013 followed by a 8% decrease between 2013 and 2021. Normalised Difference Vegetation Index (NDVI) data still indicate an overall positive trend (R2=0.58, p&lt; 0.01) in the overall health of Tana River delta mangroves between 1992 and 2021. We also observe positive correlations between mangrove NDVI and precipitation (R=0.41, p=0.042) and Tana River water level (R=0.82, p&lt; 0.0001), as well as between mangrove NDVI and modelled measures of Tana River discharge (R= 0.79, p&lt; 0.0001) and flooded area (R=0.73, p&lt; 0.001). Overall our results show that recent historical variation in the areal cover and health of Tana River mangroves is mainly associated with changing hydrology in the Tana River delta, but that intensifying local land use and accelerating coastal erosion has also impacted their health. We suggest that management of the Tana River delta mangroves should focus on improving Tana River flows and sediment recharge. © 2023 Elsevier B.V.</t>
  </si>
  <si>
    <t>Gitau P.N., UMR PALOC, French Institute for Sustainable Development (IRD) and Museum National d'Histoire Naturelle (MNHN), Sorbonne Université, 57 rue Cuvier, CP 51, Paris cedex 05, 75231, France; Duvail S., UMR PALOC, French Institute for Sustainable Development (IRD) and Museum National d'Histoire Naturelle (MNHN), Sorbonne Université, 57 rue Cuvier, CP 51, Paris cedex 05, 75231, France; Verschuren D., Limnology Unit, Department of Biology, Ghent University, K.L. Ledeganckstraat 35, Gent, 9000, Belgium</t>
  </si>
  <si>
    <t>UMR PALOC, French Institute for Sustainable Development (IRD) and Museum National d'Histoire Naturelle (MNHN), Sorbonne Université, 57 rue Cuvier, CP 51, Paris cedex 05, 75231, France; Limnology Unit, Department of Biology, Ghent University, K.L. Ledeganckstraat 35, Gent, 9000, Belgium</t>
  </si>
  <si>
    <t>57211855795; 22733483400; 6603877295</t>
  </si>
  <si>
    <t>https://www.scopus.com/inward/record.uri?eid=2-s2.0-85149710753&amp;doi=10.1016%2fj.rsma.2023.102898&amp;partnerID=40&amp;md5=3ad544945a977c81dd18439d2ff9fa09</t>
  </si>
  <si>
    <t>Raoult N.; Jupp T.; Booth B.; Cox P.</t>
  </si>
  <si>
    <t>Raoult, Nina (57190948747); Jupp, Tim (56633662100); Booth, Ben (8633783900); Cox, Peter (55424975000)</t>
  </si>
  <si>
    <t>Earth System Dynamics</t>
  </si>
  <si>
    <t>Atmospheric temperature; Carbon; Carbon dioxide; Climate models; Forestry; Global warming; Tropics; Uncertainty analysis; Carbon cycle models; Carbon cycles; Eddy fluxes; Fertilisation; Flux measurements; Local model; Model calibration; Optimum temperature; Tropical lands; Uncertainty; calibration; carbon cycle; carbon dioxide; climate change; eddy; photosynthesis; Photosynthesis</t>
  </si>
  <si>
    <t>The role of the land carbon cycle in climate change remains highly uncertain. A key source of the projection spread is related to the assumed response of photosynthesis to warming, especially in the tropics. The optimum temperature for photosynthesis determines whether warming positively or negatively impacts photosynthesis, thereby amplifying or suppressing CO2 fertilisation of photosynthesis under CO2-induced global warming. Land carbon cycle models have been extensively calibrated against local eddy flux measurements, but this has not previously been clearly translated into a reduced uncertainty in terms of how the tropical land carbon sink will respond to warming. Using a previous parameter perturbation ensemble carried out with version 3 of the Hadley Centre coupled climate-carbon cycle model (HadCM3C), we identify an emergent relationship between the optimal temperature for photosynthesis, which is especially relevant in tropical forests, and the projected amount of atmospheric CO2 at the end of the century. We combine this with a constraint on the optimum temperature for photosynthesis, derived from eddy covariance measurements using the adjoint of the Joint UK Land Environment Simulator (JULES) land surface model. Taken together, the emergent relationship from the coupled model and the constraint on the optimum temperature for photosynthesis define an emergent constraint on future atmospheric CO2 in the HadCM3C coupled climate-carbon cycle under a common emissions scenario (A1B). The emergent constraint sharpens the probability density of simulated CO2 change (2100-1900) and moves its peak to a lower value of 497 ± 91 compared to 607 ± 128 ppmv (parts per million by volume) when using the equal-weight prior. Although this result is likely to be model and scenario dependent, it demonstrates the potential of combining the large-scale emergent constraint approach with a parameter estimation using detailed local measurements.  © 2023 Nina Raoult et al.</t>
  </si>
  <si>
    <t>Raoult N., Department of Mathematics and Statistics, Faculty of Environment, Science and Economy, University of Exeter, Laver Building, North Park Road, Exeter, EX4 4QE, United Kingdom; Jupp T., Department of Mathematics and Statistics, Faculty of Environment, Science and Economy, University of Exeter, Laver Building, North Park Road, Exeter, EX4 4QE, United Kingdom; Booth B., Met Office Hadley Centre, FitzRoy Road, Exeter, EX1 3PB, United Kingdom; Cox P., Department of Mathematics and Statistics, Faculty of Environment, Science and Economy, University of Exeter, Laver Building, North Park Road, Exeter, EX4 4QE, United Kingdom, Global Systems Institute, University of Exeter, Laver Building, North Park Road, Exeter, EX4 4QE, United Kingdom</t>
  </si>
  <si>
    <t>Department of Mathematics and Statistics, Faculty of Environment, Science and Economy, University of Exeter, Laver Building, North Park Road, Exeter, EX4 4QE, United Kingdom; Met Office Hadley Centre, FitzRoy Road, Exeter, EX1 3PB, United Kingdom; Global Systems Institute, University of Exeter, Laver Building, North Park Road, Exeter, EX4 4QE, United Kingdom</t>
  </si>
  <si>
    <t>57190948747; 56633662100; 8633783900; 55424975000</t>
  </si>
  <si>
    <t>Copernicus Publications</t>
  </si>
  <si>
    <t>https://www.scopus.com/inward/record.uri?eid=2-s2.0-85169913016&amp;doi=10.5194%2fesd-14-723-2023&amp;partnerID=40&amp;md5=e94fc4608db61ff7182041709c58068a</t>
  </si>
  <si>
    <t>Pint A.; Hildebrandt A.; Landwehrs J.; Feulner G.; Scholze F.; Nyakatura J.; Ispas L.; Grützner C.; Frenzel P.</t>
  </si>
  <si>
    <t>Pint, Anna (38362027600); Hildebrandt, Anke (23027811500); Landwehrs, Jan (57215206677); Feulner, Georg (6602866981); Scholze, Frank (56602521200); Nyakatura, John (23095785300); Ispas, Leon (58525855300); Grützner, Christoph (34881645200); Frenzel, Peter (35331977500)</t>
  </si>
  <si>
    <t>Palaeogeography, Palaeoclimatology, Palaeoecology</t>
  </si>
  <si>
    <t>Contour marks; Early Permian; Evaporation; Palaeoclimate; Tambach Formation; Thuringian Forest</t>
  </si>
  <si>
    <t>Germany; biome; Carboniferous; evaporation; evapotranspiration; forest cover; global climate; Permian; water level</t>
  </si>
  <si>
    <t>Reconstructing the climate of the past requires archives that bear proxy information on temperature, precipitation, or atmospheric composition, for example. In this study we use contour marks as potential water level marks in mud sediments to reconstruct local evaporation rates at the Bromacker lagerstaette site in the Early Permian. The measured values indicate a daily evaporation of 1.5–3.75 mm with a median value of 2.25 mm/day. The calculated evaporation rates are compared with modern ones to estimating moisture, precipitation and seasonal climate. For evaluating reconstructed precipitation and evapotranspiration rates, values simulated by global climate models and calculated from geochemical datasets are furthermore incorporated. For the first time, quantitative data and models elucidate the climate of the Tambach Formation and Bromacker lagerstaette against the background of the pivotal transition from the Carboniferous Ice House to the Permian Hothouse climate. Our results suggest a strongly seasonal climate with wet summers and dry winters in a mountainous region based on unexpectedly low temperatures (10.9–15.0 °C) considering the palaeo-location of the site in the tropical belt during the Early Permian. According to the modern vegetation model by Holdridge a moist forest biome is suggested for the Bromacker lagerstaette. © 2023 Elsevier B.V.</t>
  </si>
  <si>
    <t>Pint A., Institute of Geological Sciences, Friedrich-Schiller-Universität Jena, Germany; Hildebrandt A., Institute of Geological Sciences, Friedrich-Schiller-Universität Jena, Germany, Department of Computational Hydrology, Helmholtz-Centre for Environmental Research – UFZ, Leipzig, Germany; Landwehrs J., Earth System Analysis, Potsdam Institute for Climate Impact Research, Potsdam, Germany, Department of Geology, University of Vienna, Austria; Feulner G., Earth System Analysis, Potsdam Institute for Climate Impact Research, Potsdam, Germany; Scholze F., Museum of Natural History, Schloss Bertholdsburg Schleusingen, Germany; Nyakatura J., Comparative Zoology, Humboldt University Berlin, Germany; Ispas L., Institute of Geological Sciences, Friedrich-Schiller-Universität Jena, Germany; Grützner C., Institute of Geological Sciences, Friedrich-Schiller-Universität Jena, Germany; Frenzel P., Institute of Geological Sciences, Friedrich-Schiller-Universität Jena, Germany</t>
  </si>
  <si>
    <t>Institute of Geological Sciences, Friedrich-Schiller-Universität Jena, Germany; Department of Computational Hydrology, Helmholtz-Centre for Environmental Research – UFZ, Leipzig, Germany; Earth System Analysis, Potsdam Institute for Climate Impact Research, Potsdam, Germany; Department of Geology, University of Vienna, Austria; Museum of Natural History, Schloss Bertholdsburg Schleusingen, Germany; Comparative Zoology, Humboldt University Berlin, Germany</t>
  </si>
  <si>
    <t>38362027600; 23027811500; 57215206677; 6602866981; 56602521200; 23095785300; 58525855300; 34881645200; 35331977500</t>
  </si>
  <si>
    <t>https://www.scopus.com/inward/record.uri?eid=2-s2.0-85166914833&amp;doi=10.1016%2fj.palaeo.2023.111749&amp;partnerID=40&amp;md5=26e279ff02fe5a8206dfe3ecb826aee5</t>
  </si>
  <si>
    <t>Domínguez-Vázquez G.; Hidalgo-Juárez G.; León-Cortés J.L.</t>
  </si>
  <si>
    <t>Domínguez-Vázquez, Gabriela (56000801700); Hidalgo-Juárez, Geramael (57976934100); León-Cortés, Jorge L. (6602186522)</t>
  </si>
  <si>
    <t>Pollen rain, vegetation and connectivity in the Tacaná volcano, Southern Mexico</t>
  </si>
  <si>
    <t>Palynology</t>
  </si>
  <si>
    <t>climate; elevation gradient; Neotropics; Soconusco; volcanism</t>
  </si>
  <si>
    <t>Mesoamerica; Mexico [North America]; Tacana Volcano; abundance; biodiversity; coniferous forest; connectivity; deciduous forest; longitudinal gradient; moss; Neotropical Region; pollen rain; vegetation cover; vegetation structure; vegetation type</t>
  </si>
  <si>
    <t>The Tacaná volcano in southern Mexico, is one of the most important areas for conservation in the Mesoamerican biodiversity hotspot. Yet, traditional floristic inventories in the area have been limited by access to remote zones along its 4000 m elevation gradient. To achieve an accurate view of vegetation structure and spatial dynamics, we sampled moss pollsters from elevation locations along the entire Tacaná elevation gradient. We observed a strong correlation between pollen spectra and elevation variations, reflecting general vegetation patterns. Main vegetation types along the elevation gradient included tropical rain forest (from 500 to 1500 m), with relative high abundance of Moraceae, Ficus, Alchornea, Fabaceae and Bombacaceae. Montane rain forests were distributed from 2000 to 2500 m, and pollen spectra were dominated by Alnus, Clethra, Cyathea, Quercus, Alchornea, Ilex and Bombacaceae. Temperate forests were located at elevations ranging from 2800 to 3000 m, in association with Pinus-Alnus forests. Pinus forests were recorded at highest elevations from 3000 to 4000 m. In addition, relative humidity was the main factor determining elevation distribution and vegetation change in the area. We argue that up-climbing warm winds favor the distribution of tropical taxa towards higher elevations, thus allowing landscape plant connectivity. Biogeographic and local/regional factors –likely volcanism activity- might govern temperature fluctuations and immediate and long-term effects of the climatic distribution on the associated flora and on biodiversity as a whole. © 2022 AASP–The Palynological Society.</t>
  </si>
  <si>
    <t>Domínguez-Vázquez G., Facultad de Biología, Universidad Michoacana de San Nicolás de Hidalgo. Edif. R. Ciudad Universitaria, Morelia, Mexico; Hidalgo-Juárez G., Departamento de Conservación de la Biodiversidad, El Colegio de la Frontera Sur. Carretera Panamericana &amp; Periférico Sur S/N, Chiapas, San Cristóbal de las Casas, Mexico; León-Cortés J.L., Departamento de Conservación de la Biodiversidad, El Colegio de la Frontera Sur. Carretera Panamericana &amp; Periférico Sur S/N, Chiapas, San Cristóbal de las Casas, Mexico</t>
  </si>
  <si>
    <t>Facultad de Biología, Universidad Michoacana de San Nicolás de Hidalgo. Edif. R. Ciudad Universitaria, Morelia, Mexico; Departamento de Conservación de la Biodiversidad, El Colegio de la Frontera Sur. Carretera Panamericana &amp; Periférico Sur S/N, Chiapas, San Cristóbal de las Casas, Mexico</t>
  </si>
  <si>
    <t>56000801700; 57976934100; 6602186522</t>
  </si>
  <si>
    <t>https://www.scopus.com/inward/record.uri?eid=2-s2.0-85142431767&amp;doi=10.1080%2f01916122.2022.2139001&amp;partnerID=40&amp;md5=58f2ebd3fd1db89a4fd4b4435ba5bc4c</t>
  </si>
  <si>
    <t>Arenas-Wong R.A.; Robles-Morúa A.; Bojórquez A.; Martínez-Yrízar A.; Yépez E.A.; Álvarez-Yépiz J.C.</t>
  </si>
  <si>
    <t>Arenas-Wong, Rafael A. (58311829200); Robles-Morúa, Agustín (25932356800); Bojórquez, Adrián (57210578422); Martínez-Yrízar, Angelina (6603378839); Yépez, Enrico A. (56002722500); Álvarez-Yépiz, Juan C. (24435998100)</t>
  </si>
  <si>
    <t>Weather and Climate Extremes</t>
  </si>
  <si>
    <t>Mexico; biodiversity; biosphere; charcoal; ecosystem service; extreme event; mortality; persistence; regeneration; selective logging; vulnerability</t>
  </si>
  <si>
    <t>Extreme climatic events are changing the structure and functioning of forests worldwide, and often reducing abruptly their capacity to provide ecosystem services, especially to rural communities intimately connected to their environment. In this paper, we analyze climate-induced changes to provisioning ecosystem services, including forest resources available and used by rural communities, and local perceptions about how these services changed after recent extreme climatic events inside and outside a Biosphere Reserve in northwestern Mexico. Our approach integrates quantitative and qualitative techniques from traditional (50 local interviews) and scientific (forest surveys in 24 1-ha plots) ecological knowledge. Our integrated analysis suggests widespread tree mortality was the main ecological effect of recent extreme climatic events, especially in forests regrowing in the reserve former agricultural land, overturning decades of forest natural regeneration. Reserve inhabitants, strongly relying on their surrounding forests for self-consumption, identified climatic events as the main driver of forest change. In addition to climatic events, people outside the reserve recognized selective logging for charcoal production and in general forest exploitation as key drivers of forest change, consistent with the decline of hardwood species revealed by our field surveys. The persistence of an eroding environmental dimension (e.g., unsustainable use of forest resources) outside reserves could increase the long-term vulnerability of rural socioecosystems to extreme climatic events. The protecting role of biosphere reserves will be essential to preserve old-growth forests more resistant to temperature extremes and aid the process of forest natural regeneration after climate-induced disturbance. In order to protect native biodiversity and reduce climate vulnerability, coupled human-environment systems such as Biosphere Reserves should genuinely and rightfully engage local people in management decisions, prioritizing policies that build more sustainable livelihoods and enhance the adaptive capacity of socioecosystems to cope with climate variability. © 2023 The Authors</t>
  </si>
  <si>
    <t>Arenas-Wong R.A., Sonora Institute of Technology, 5 de Febrero 818 Sur, Centro, Cd, Sonora, Obregón, 85000, Mexico; Robles-Morúa A., Sonora Institute of Technology, 5 de Febrero 818 Sur, Centro, Cd, Sonora, Obregón, 85000, Mexico; Bojórquez A., Sonora Institute of Technology, 5 de Febrero 818 Sur, Centro, Cd, Sonora, Obregón, 85000, Mexico, National Autonomous University of Mexico Institute of Ecology, Blvd. Colosio y Sahuaripa S/n, Los Arcos, Sonora, Hermosillo, 83250, Mexico; Martínez-Yrízar A., National Autonomous University of Mexico Institute of Ecology, Blvd. Colosio y Sahuaripa S/n, Los Arcos, Sonora, Hermosillo, 83250, Mexico; Yépez E.A., Sonora Institute of Technology, 5 de Febrero 818 Sur, Centro, Cd, Sonora, Obregón, 85000, Mexico; Álvarez-Yépiz J.C., Sonora Institute of Technology, 5 de Febrero 818 Sur, Centro, Cd, Sonora, Obregón, 85000, Mexico</t>
  </si>
  <si>
    <t>Sonora Institute of Technology, 5 de Febrero 818 Sur, Centro, Cd, Sonora, Obregón, 85000, Mexico; National Autonomous University of Mexico Institute of Ecology, Blvd. Colosio y Sahuaripa S/n, Los Arcos, Sonora, Hermosillo, 83250, Mexico</t>
  </si>
  <si>
    <t>58311829200; 25932356800; 57210578422; 6603378839; 56002722500; 24435998100</t>
  </si>
  <si>
    <t>https://www.scopus.com/inward/record.uri?eid=2-s2.0-85161691877&amp;doi=10.1016%2fj.wace.2023.100583&amp;partnerID=40&amp;md5=d7f76cfe83d1c2be3169e2ff12c0e892</t>
  </si>
  <si>
    <t>Quisehuatl-Medina A.; Webb C.O.; Méndez-Toribio M.; González C.; Hubbell S.P.; Lopez-Toledo L.</t>
  </si>
  <si>
    <t>Quisehuatl-Medina, Abdieel (57214670293); Webb, Campbell O. (56603687700); Méndez-Toribio, Moisés (42661827700); González, Clementina (56013709700); Hubbell, Stephen P. (7005492658); Lopez-Toledo, Leonel (25825280800)</t>
  </si>
  <si>
    <t>Topography drives tree–habitat association and functional and phylogenetic structure in the northernmost tropical dry forest of the Americas</t>
  </si>
  <si>
    <t>Plant Ecology and Diversity</t>
  </si>
  <si>
    <t>Background: Plant species composition and structural attributes are related to physiographic factors such as slope orientation and topographic position. This relationship is accentuated with increasing seasonality in temperature and precipitation. Aims: We quantified the relationship between topography and the taxonomic, functional and phylogenetic community composition of woody species at the northernmost distribution of seasonally dry tropical forests (STDF) in the Americas. Methods: We related slope orientation (north-facing vs. south-facing) and position (upper slope vs. lower slope) to the distribution of species, assessed their habitat preference by life stage (juvenile vs. adult) and compared the observed phylogenetic distance of species against random species assemblages. Results: Our results showed the segregation of two species groups in both life stages is related to slope orientation, but not to topographic position. We found a strong habitat association for 68% of the species with both juveniles and adults similarly associated with the same habitat. Slope orientation was related to taxonomic, functional and phylogenetic structure, but it differed in the two life stages. Conclusions: The functional and evolutionary segregation of species between north-facing vs. south-facing habitats indicates that species are non-randomly distributed; suggesting that deterministic mechanisms (e.g. topographic habitat specialisation) are operating at a local scale. © 2023 Botanical Society of Scotland and Taylor &amp; Francis.</t>
  </si>
  <si>
    <t>Quisehuatl-Medina A., Instituto de Investigaciones sobre los Recursos Naturales, Universidad Michoacana de San Nicolás de Hidalgo, Morelia, Mexico; Webb C.O., Herbarium (ALA), University of Alaska Museum of the North, Fairbanks, AK, United States; Méndez-Toribio M., Instituto de Ecología, Red de Diversidad Biológica del Occidente Mexicano, Michoacán, Pátzcuaro, Mexico, Consejo Nacional de Humanidades, Ciencias y Tecnologías, Cd. Mx, Mexico; González C., Instituto de Investigaciones sobre los Recursos Naturales, Universidad Michoacana de San Nicolás de Hidalgo, Morelia, Mexico; Hubbell S.P., Department of Ecology and Evolutionary Biology, University of California Los Angeles, Los Angeles, CA, United States; Lopez-Toledo L., Instituto de Investigaciones sobre los Recursos Naturales, Universidad Michoacana de San Nicolás de Hidalgo, Morelia, Mexico, School of the Environment, Yale School of the Environment, New Haven, CT, United States</t>
  </si>
  <si>
    <t>Instituto de Investigaciones sobre los Recursos Naturales, Universidad Michoacana de San Nicolás de Hidalgo, Morelia, Mexico; Herbarium (ALA), University of Alaska Museum of the North, Fairbanks, AK, United States; Instituto de Ecología, Red de Diversidad Biológica del Occidente Mexicano, Michoacán, Pátzcuaro, Mexico; Consejo Nacional de Humanidades, Ciencias y Tecnologías, Cd. Mx, Mexico; Department of Ecology and Evolutionary Biology, University of California Los Angeles, Los Angeles, CA, United States; School of the Environment, Yale School of the Environment, New Haven, CT, United States</t>
  </si>
  <si>
    <t>57214670293; 56603687700; 42661827700; 56013709700; 7005492658; 25825280800</t>
  </si>
  <si>
    <t>https://www.scopus.com/inward/record.uri?eid=2-s2.0-85179692697&amp;doi=10.1080%2f17550874.2023.2286233&amp;partnerID=40&amp;md5=0ef48a9afab25b7fbb73a593e4e767a3</t>
  </si>
  <si>
    <t>Browne L.; Markesteijn L.; Manzané-Pinzón E.; Wright S.J.; Bagchi R.; Engelbrecht B.M.J.; Jones F.A.; Comita L.S.</t>
  </si>
  <si>
    <t>Browne, Luke (56609911600); Markesteijn, Lars (16643462800); Manzané-Pinzón, Eric (57200384180); Wright, S. Joseph (7404005339); Bagchi, Robert (34967837900); Engelbrecht, Bettina M. J. (6603612604); Jones, F. Andrew (35618177200); Comita, Liza S. (12041828400)</t>
  </si>
  <si>
    <t>Widespread variation in functional trait–vital rate relationships in tropical tree seedlings across a precipitation and soil phosphorus gradient</t>
  </si>
  <si>
    <t>Panama; dry matter; environmental conditions; environmental gradient; environmental issue; interspecific variation; mortality; phosphorus; precipitation (climatology); rainfall; seedling; soil nutrient</t>
  </si>
  <si>
    <t>A fundamental assumption of functional ecology is that functional traits are related to interspecific variation in performance. However, the relationship between functional traits and performance is often weak or uncertain, especially for plants. A potential explanation for this inconsistency is that the relationship between functional traits and vital rates (e.g. growth and mortality) is dependent on local environmental conditions, which would lead to variation in trait–rate relationships across environmental gradients. In this study, we examined trait–rate relationships for six functional traits (seed mass, wood density, maximum height, leaf mass per area, leaf area and leaf dry matter content) using long-term data on seedling growth and survival of woody plant species from eight forest sites spanning a pronounced precipitation and soil phosphorus gradient in central Panama. For all traits considered except for leaf mass per area–mortality, leaf mass per area–growth and leaf area–mortality relationships, we found widespread variation in the strength of trait–rate relationships across sites. For some traits, trait–rate relationships showed no overall trend but displayed wide site-to-site variation. In a small subset of cases, variations in trait–rate relationships were explained by soil phosphorus availability. Our results demonstrate that environmental gradients have the potential to influence how functional traits are related to growth and mortality rates, although much variation remains to be explained. Accounting for site-to-site variation may help resolve a fundamental issue in trait-based ecology—that traits are often weakly related to performance—and improve the utility of functional traits for explaining key ecological and evolutionary processes. Read the free Plain Language Summary for this article on the Journal blog. © 2022 The Authors. Functional Ecology © 2022 British Ecological Society.</t>
  </si>
  <si>
    <t>Browne L., School of the Environment, Yale University, New Haven, CT, United States; Markesteijn L., Smithsonian Tropical Research Institute, Balboa, Panama, Departamento de Biología y Geología, Física y Química inorgánica. ESCET, Universidad Rey Juan Carlos, Madrid, Spain, School of Natural Sciences, Bangor University, Bangor, United Kingdom; Manzané-Pinzón E., Smithsonian Tropical Research Institute, Balboa, Panama; Wright S.J., Smithsonian Tropical Research Institute, Balboa, Panama; Bagchi R., Department of Ecology and Evolutionary Biology, University of Connecticut, Storrs, CT, United States; Engelbrecht B.M.J., Smithsonian Tropical Research Institute, Balboa, Panama, Department of Plant Ecology, Bayreuth Center of Ecology and Environmental Research (BayCEER), University of Bayreuth, Bayreuth, Germany; Jones F.A., Smithsonian Tropical Research Institute, Balboa, Panama, Department of Botany and Plant Pathology, Oregon State University, Corvallis, OR, United States; Comita L.S., School of the Environment, Yale University, New Haven, CT, United States, Smithsonian Tropical Research Institute, Balboa, Panama</t>
  </si>
  <si>
    <t>School of the Environment, Yale University, New Haven, CT, United States; Smithsonian Tropical Research Institute, Balboa, Panama; Departamento de Biología y Geología, Física y Química inorgánica. ESCET, Universidad Rey Juan Carlos, Madrid, Spain; School of Natural Sciences, Bangor University, Bangor, United Kingdom; Department of Ecology and Evolutionary Biology, University of Connecticut, Storrs, CT, United States; Department of Plant Ecology, Bayreuth Center of Ecology and Environmental Research (BayCEER), University of Bayreuth, Bayreuth, Germany; Department of Botany and Plant Pathology, Oregon State University, Corvallis, OR, United States</t>
  </si>
  <si>
    <t>56609911600; 16643462800; 57200384180; 7404005339; 34967837900; 6603612604; 35618177200; 12041828400</t>
  </si>
  <si>
    <t>https://www.scopus.com/inward/record.uri?eid=2-s2.0-85141564891&amp;doi=10.1111%2f1365-2435.14213&amp;partnerID=40&amp;md5=6541558896bf97375fc4e800709f5cb5</t>
  </si>
  <si>
    <t>Mateo R.G.; Arellano G.; Gómez-Rubio V.; Tello J.S.; Fuentes A.F.; Cayola L.; Loza M.I.; Cala V.; Macía M.J.</t>
  </si>
  <si>
    <t>Mateo, Rubén G. (24779827600); Arellano, Gabriel (36695766400); Gómez-Rubio, Virgilio (57202653976); Tello, J. Sebastián (26633322400); Fuentes, Alfredo F. (58593220400); Cayola, Leslie (36543632200); Loza, M. Isabel (56430678300); Cala, Victoria (6603648219); Macía, Manuel J. (7005610346)</t>
  </si>
  <si>
    <t>Ecological Modelling</t>
  </si>
  <si>
    <t>Amazonia; Andes; Bayesian networks; Biodiversity; Climate change; Conservation; Forecasting; Forestry; Inference engines; Altitudinal gradient; Bayesian inference; Biodiversity patterns; Historical factors; Local scale; Madidi region; Plant species richness; Random forests; Species richness; Tropical forest; altitude; Bayesian analysis; biodiversity; climate change; spatiotemporal analysis; species richness; tropical forest; Decision trees</t>
  </si>
  <si>
    <t>Disentangling the relative importance of different biodiversity drivers (i.e., climate, edaphic, historical factors, or human impact) to predict plant species richness at the local scale is one of the most important challenges in ecology. Biodiversity modelling is a key tool for the integration of these drivers and the predictions generated are essential, for example, for climate change forecast and conservation planning. However, the reliability of biodiversity models at the local scale remains poorly understood, especially in tropical species-rich areas, where they are required. We inventoried all woody plants with stems ≥ 2.5 cm in 397 plots across the Andes-Amazon gradient. We generated and mapped 19 uncorrelated biodiversity drivers at 90 m resolution, grouped into four categories: microclimatic, microtopographic, anthropic, and edaphic. In order to evaluate the importance of the different categories, we grouped biodiversity drivers into four different clusters by categories. For each of the four clusters of biodiversity drivers, we modelled the observed species richness using two statistical techniques (random forest and Bayesian inference) and two modelling procedures (including or excluding a spatial component). All the biodiversity models produced were evaluated by cross-validation. Species richness was accurately predicted by random forest (Spearman correlation up to 0.85 and explained variance up to 67%). The results suggest that precipitation and temperature are important driving forces of species richness in the region. Nonetheless, a spatial component should be considered to properly predict biodiversity. This could reflect macroevolutionary underlying forces not considered here, such as colonization time, dispersal capacities, or speciation rates. However, the proposed biodiversity modelling approach can predict accurately species richness at the local scale and detailed resolution (90 m) in tropical areas, something that previous works had found extremely challenging. The innovative methodology presented here could be employed in other areas with conservation needs. © 2022</t>
  </si>
  <si>
    <t>Mateo R.G., Departamento de Biología (Botánica), Universidad Autónoma de Madrid, Madrid, Spain, Centro de Investigación en Biodiversidad y Cambio Global (CIBC-UAM), Universidad Autónoma de Madrid, Madrid, Spain; Arellano G., Ecology and Evolutionary Biology, University of Michigan, Ann Arbor, United States, Oikobit LLC, www.oikobit.com, Albuquerque, NM, United States; Gómez-Rubio V., Departamento de Matemáticas, E.T.S. de Ingenieros Industriales de Albacete, Universidad de Castilla-La Mancha, Albacete, Spain; Tello J.S., Centre for Conservation and Sustainable Development, Missouri Botanical Garden, St. Louis, United States; Fuentes A.F., Centre for Conservation and Sustainable Development, Missouri Botanical Garden, St. Louis, United States, Herbario Nacional de Bolivia, Campus Universitario Cota-Cota, calle 27, Correo Central Cajón Postal 10077, La Paz, Bolivia; Cayola L., Centre for Conservation and Sustainable Development, Missouri Botanical Garden, St. Louis, United States, Herbario Nacional de Bolivia, Campus Universitario Cota-Cota, calle 27, Correo Central Cajón Postal 10077, La Paz, Bolivia; Loza M.I., Centre for Conservation and Sustainable Development, Missouri Botanical Garden, St. Louis, United States, Department of Biology, University of Missouri, St Louis, 63121, MO, United States, Global Tree Conservation Program and the Center for Tree Science. The MortonArboretum, Lisle, 60532-1293, IL; Cala V., Departamento de Geología y Geoquímica, Universidad Autónoma de Madrid, Madrid, Spain; Macía M.J., Departamento de Biología (Botánica), Universidad Autónoma de Madrid, Madrid, Spain, Centro de Investigación en Biodiversidad y Cambio Global (CIBC-UAM), Universidad Autónoma de Madrid, Madrid, Spain</t>
  </si>
  <si>
    <t>Departamento de Biología (Botánica), Universidad Autónoma de Madrid, Madrid, Spain; Centro de Investigación en Biodiversidad y Cambio Global (CIBC-UAM), Universidad Autónoma de Madrid, Madrid, Spain; Ecology and Evolutionary Biology, University of Michigan, Ann Arbor, United States; Oikobit LLC, www.oikobit.com, Albuquerque, NM, United States; Departamento de Matemáticas, E.T.S. de Ingenieros Industriales de Albacete, Universidad de Castilla-La Mancha, Albacete, Spain; Centre for Conservation and Sustainable Development, Missouri Botanical Garden, St. Louis, United States; Herbario Nacional de Bolivia, Campus Universitario Cota-Cota, calle 27, Correo Central Cajón Postal 10077, La Paz, Bolivia; Department of Biology, University of Missouri, St Louis, 63121, MO, United States; Global Tree Conservation Program and the Center for Tree Science. The MortonArboretum, Lisle, 60532-1293, IL; Departamento de Geología y Geoquímica, Universidad Autónoma de Madrid, Madrid, Spain</t>
  </si>
  <si>
    <t>24779827600; 36695766400; 57202653976; 26633322400; 58593220400; 36543632200; 56430678300; 6603648219; 7005610346</t>
  </si>
  <si>
    <t>https://www.scopus.com/inward/record.uri?eid=2-s2.0-85138157206&amp;doi=10.1016%2fj.ecolmodel.2022.110133&amp;partnerID=40&amp;md5=0bb1b4187a47a51dd9c4b33726d6bc67</t>
  </si>
  <si>
    <t>Wang J.; Song G.; Liddell M.; Morellato P.; Lee C.K.F.; Yang D.; Alberton B.; Detto M.; Ma X.; Zhao Y.; Yeung H.C.H.; Zhang H.; Ng M.; Nelson B.W.; Huete A.; Wu J.</t>
  </si>
  <si>
    <t>Wang, Jing (57224989039); Song, Guangqin (57219890733); Liddell, Michael (7003966205); Morellato, Patricia (6603288856); Lee, Calvin K.F. (57209201124); Yang, Dedi (56504165100); Alberton, Bruna (55587949400); Detto, Matteo (14826390200); Ma, Xuanlong (55836408900); Zhao, Yingyi (57219890813); Yeung, Henry C.H. (58018657700); Zhang, Hongsheng (55349777400); Ng, Michael (34571761900); Nelson, Bruce W. (7402428134); Huete, Alfredo (7006114701); Wu, Jin (57208292948)</t>
  </si>
  <si>
    <t>Carbon cycles; Deciduousness; Environmental gradient; Machine learning; Multi-scale remote sensing; Tropical forests</t>
  </si>
  <si>
    <t>Biogeochemistry; Carbon; Climate change; Deep learning; Forestry; Learning algorithms; Learning systems; Pixels; Reflection; Remote sensing; Satellites; Scalability; Tropics; Auto encoders; Carbon cycles; Deciduousness; Environmental gradient; Leaf phenology; Machine-learning; Multi-scale remote sensing; Multi-scales; Remote-sensing; Tropical forest; environmental gradient; phenology; relative abundance; remote sensing; satellite data; tropical forest; WorldView; Ecosystems</t>
  </si>
  <si>
    <t>In tropical forests, leaf phenology signals leaf-on/off status and exhibits considerable variability across scales from a single tree-crown to the entire forest ecosystem. Such phenology signals importantly regulate large-scale biogeochemical cycles and regional climate. PlanetScope CubeSats data with a 3-m resolution and near-daily global coverage provide an unprecedented opportunity to monitor both fine- and ecosystem-scale phenology variability along large environmental gradients. However, a scalable method that accurately characterizes leaf phenology from PlanetScope with biophysically meaningful metrics remains lacking. We developed an index-guided, ecologically constrained autoencoder (IG-ECAE) method to automatically derive a deciduousness metric (percentage of upper tree canopies with leaf-off status within an image pixel) from PlanetScope. The IG-ECAE first estimated the reflectance spectra of leafy/leafless canopies based on their spectral indices characteristics, then used the derived reflectance spectra to guide an autoencoder deep learning method with additional ecological constraints to refine the reflectance spectra, and finally used linear spectral unmixing to estimate the relative abundance of leafless canopies (or deciduousness) per PlanetScope image pixel. We tested the IG-ECAE method at 16 tropical forest sites spanning multiple continents and a large precipitation gradient (1470–2819 mm year−1). Among these sites, we evaluated the PlanetScope-derived deciduousness against corresponding measures derived from WorldView-2 (n = 9 sites) and local phenocams (n = 9 sites). Our results show that PlanetScope-derived deciduousness agrees: 1) with that derived from WorldView-2 at the patch level (90 m × 90 m) with r2 = 0.89 across all sites; and 2) with that derived from phenocams to quantify ecosystem-scale seasonality with r2 ranging from 0.62 to 0.96. These results demonstrate the effectiveness and scalability of IG-ECAE in characterizing the wide variability in deciduousness across scales from pixels to forest ecosystems, and from a single date to the full annual cycle, indicating the potential for using high-resolution satellites to track the large-scale phenological patterns and response of tropical forests to climate change. © 2022 Elsevier Inc.</t>
  </si>
  <si>
    <t>Wang J., School of Ecology, Shenzhen Campus of Sun Yat-sen University, Guangdong, Shenzhen, China, Research Area of Ecology and Biodiversity, School for Biological Sciences, The University of Hong Kong, Hong Kong; Song G., Research Area of Ecology and Biodiversity, School for Biological Sciences, The University of Hong Kong, Hong Kong; Liddell M., Centre for Tropical Environmental and Sustainability Science, College of Science and Engineering, James Cook University, Cairns, 4878, QLD, Australia; Morellato P., Department of Biodiversity, Bioscience Institute, São Paulo State University UNESP, São Paulo, Rio Claro, Brazil; Lee C.K.F., Research Area of Ecology and Biodiversity, School for Biological Sciences, The University of Hong Kong, Hong Kong; Yang D., Department of Environmental and Climate Sciences, Brookhaven National Laboratory, NY11973, United States; Alberton B., Department of Biodiversity, Bioscience Institute, São Paulo State University UNESP, São Paulo, Rio Claro, Brazil, Instituto Tecnológico Vale, Pará, Belém, Brazil; Detto M., Department of Ecology and Evolutionary Biology, Princeton University, Princeton, 08544, NJ, United States; Ma X., College of Earth and Environmental Sciences, Lanzhou University, Lanzhou, China, International Research Center of Big Data for Sustainable Development Goals, Beijing, China, Key Laboratory of Geographic Information Science (Ministry of Education), East China Normal University, Shanghai, China; Zhao Y., Research Area of Ecology and Biodiversity, School for Biological Sciences, The University of Hong Kong, Hong Kong; Yeung H.C.H., Research Area of Ecology and Biodiversity, School for Biological Sciences, The University of Hong Kong, Hong Kong; Zhang H., Department of Geography, The University of Hong Kong, Hong Kong, Institute for Climate and Carbon Neutrality, The University of Hong Kong, Hong Kong; Ng M., Institute of Data Science and Department of Mathematics, The University of Hong Kong, Hong Kong; Nelson B.W., National Institute for Amazon Research (INPA), Manaus, Brazil; Huete A., School of Life Sciences, University of Technology Sydney, Sydney, 2007, NSW, Australia; Wu J., Research Area of Ecology and Biodiversity, School for Biological Sciences, The University of Hong Kong, Hong Kong, Institute for Climate and Carbon Neutrality, The University of Hong Kong, Hong Kong</t>
  </si>
  <si>
    <t>School of Ecology, Shenzhen Campus of Sun Yat-sen University, Guangdong, Shenzhen, China; Research Area of Ecology and Biodiversity, School for Biological Sciences, The University of Hong Kong, Hong Kong; Centre for Tropical Environmental and Sustainability Science, College of Science and Engineering, James Cook University, Cairns, 4878, QLD, Australia; Department of Biodiversity, Bioscience Institute, São Paulo State University UNESP, São Paulo, Rio Claro, Brazil; Department of Environmental and Climate Sciences, Brookhaven National Laboratory, NY11973, United States; Instituto Tecnológico Vale, Pará, Belém, Brazil; Department of Ecology and Evolutionary Biology, Princeton University, Princeton, 08544, NJ, United States; College of Earth and Environmental Sciences, Lanzhou University, Lanzhou, China; International Research Center of Big Data for Sustainable Development Goals, Beijing, China; Key Laboratory of Geographic Information Science (Ministry of Education), East China Normal University, Shanghai, China; Department of Geography, The University of Hong Kong, Hong Kong; Institute for Climate and Carbon Neutrality, The University of Hong Kong, Hong Kong; Institute of Data Science and Department of Mathematics, The University of Hong Kong, Hong Kong; National Institute for Amazon Research (INPA), Manaus, Brazil; School of Life Sciences, University of Technology Sydney, Sydney, 2007, NSW, Australia</t>
  </si>
  <si>
    <t>57224989039; 57219890733; 7003966205; 6603288856; 57209201124; 56504165100; 55587949400; 14826390200; 55836408900; 57219890813; 58018657700; 55349777400; 34571761900; 7402428134; 7006114701; 57208292948</t>
  </si>
  <si>
    <t>https://www.scopus.com/inward/record.uri?eid=2-s2.0-85145773613&amp;doi=10.1016%2fj.rse.2022.113429&amp;partnerID=40&amp;md5=30feb2e86a5ac09d4e041fa8fffbfab0</t>
  </si>
  <si>
    <t>Andrade A.R.S.D.; Lira A.F.D.A.; Salomão R.P.; Alvarado F.; DeSouza A.M.; DaSilva M.B.; Delabie J.H.C.</t>
  </si>
  <si>
    <t>Andrade, Alessandra Rodrigues Santos de (57190981443); Lira, André Felipe de Araujo (55674848900); Salomão, Renato Portela (55386014200); Alvarado, Fredy (55794467900); DeSouza, Adriano Medeiros (56646194400); DaSilva, Marcio B. (20733516100); Delabie, Jacques Hubert Charles (7005309173)</t>
  </si>
  <si>
    <t>Austral Entomology</t>
  </si>
  <si>
    <t>Understanding the effects of environmental conditions on biodiversity may provide cues regarding the resilience of ecological communities facing human activities in tropical forests. Under this scenario, harvestmen are among the most ideal models for understanding the ecological dynamics associated with shifts in environmental conditions. In this study, we evaluated how changes in attributes related to environmental conditions shape harvestmen assemblages in the Atlantic Forest. We assessed the effect of environmental transformation in four forest fragments with different proportions of native forest cover based on their environmental attributes (temperature, humidity, leaf litter depth and cover, and herbaceous vegetation cover) on harvestmen species richness, abundance, and composition. Overall, 865 harvestmen individuals belonging to six families and 41 species were sampled. The effects of environmental conditions on harvestmen assemblages were context-dependent. In the most conserved fragment, there was an increase in harvestmen richness and abundance with increasing temperature. Furthermore, herbaceous vegetation cover negatively affected harvestmen richness and abundance. Species turnover was the main driver of harvestmen beta diversity in all forest fragments. With the results presented herein, we demonstrate that harvestmen species richness and abundance are modulated by landscape modifications and subsequent alterations in the environment resulting from human-induced disturbance. Our results highlight the importance of considering environmental transformations at a large spatial scale (i.e., landscape) and local scale (i.e., environmental attributes) to design appropriate conservation strategies for Brazilian Atlantic Forest. © 2022 Australian Entomological Society.</t>
  </si>
  <si>
    <t>Andrade A.R.S.D., Programa de Pós-Graduação em Ecologia e Biomonitoramento, Universidade Federal da Bahia, Salvador, Brazil, Centro de Ecologia e Conservação Animal, Universidade Católica de Salvador, Salvador, Brazil, Laboratório de Mirmecologia, CEPEC-CEPLAC, Bahia, Itabuna, Brazil; Lira A.F.D.A., Programa de Pós-Graduação em Biociência Animal, Universidade Federal Rural de Pernambuco, Recife, Brazil; Salomão R.P., Programa de Pós-Graduação em Ecologia, Instituto Nacional de Pesquisas da Amazônia, Manaus, Brazil; Alvarado F., Programa de Pós-Graduação em Ciências Agrárias, Universidade Federal da Paraíba, Bananeiras, Brazil, División de Ciencias Ambientales, Instituto Potosino de Investigación Científica y Tecnológica (IPICYT), San Luis Potosí, Mexico; DeSouza A.M., Programa de Pós-Graduação em Ciências Biológicas, Universidade Federal da Paraíba, João Pessoa, Brazil; DaSilva M.B., Programa de Pós-Graduação em Ciências Biológicas, Universidade Federal da Paraíba, João Pessoa, Brazil; Delabie J.H.C., Departamento de Ciências Agrárias e Ambientais, Universidade Estadual Santa Cruz, Ilhéus, Brazil, Laboratório de Mirmecologia, CEPEC-CEPLAC, Bahia, Itabuna, Brazil</t>
  </si>
  <si>
    <t>Programa de Pós-Graduação em Ecologia e Biomonitoramento, Universidade Federal da Bahia, Salvador, Brazil; Centro de Ecologia e Conservação Animal, Universidade Católica de Salvador, Salvador, Brazil; Programa de Pós-Graduação em Biociência Animal, Universidade Federal Rural de Pernambuco, Recife, Brazil; Programa de Pós-Graduação em Ecologia, Instituto Nacional de Pesquisas da Amazônia, Manaus, Brazil; Programa de Pós-Graduação em Ciências Agrárias, Universidade Federal da Paraíba, Bananeiras, Brazil; División de Ciencias Ambientales, Instituto Potosino de Investigación Científica y Tecnológica (IPICYT), San Luis Potosí, Mexico; Programa de Pós-Graduação em Ciências Biológicas, Universidade Federal da Paraíba, João Pessoa, Brazil; Departamento de Ciências Agrárias e Ambientais, Universidade Estadual Santa Cruz, Ilhéus, Brazil; Laboratório de Mirmecologia, CEPEC-CEPLAC, Bahia, Itabuna, Brazil</t>
  </si>
  <si>
    <t>57190981443; 55674848900; 55386014200; 55794467900; 56646194400; 20733516100; 7005309173</t>
  </si>
  <si>
    <t>2052174X</t>
  </si>
  <si>
    <t>https://www.scopus.com/inward/record.uri?eid=2-s2.0-85142629022&amp;doi=10.1111%2faen.12626&amp;partnerID=40&amp;md5=608c366f1001b62a96932c7ce575bd3e</t>
  </si>
  <si>
    <t>Sotomayor G.; Romero J.; Ballari D.; Vázquez R.F.; Ramírez-Morales I.; Hampel H.; Galarza X.; Montesinos B.; Forio M.A.E.; Goethals P.L.M.</t>
  </si>
  <si>
    <t>Sotomayor, Gonzalo (57199395917); Romero, Jorge (58183071200); Ballari, Daniela (26664260600); Vázquez, Raúl F. (7101812229); Ramírez-Morales, Iván (57191619689); Hampel, Henrietta (56259864800); Galarza, Xavier (58181164100); Montesinos, Bolívar (58182796300); Forio, Marie Anne Eurie (56688623100); Goethals, Peter L. M. (8453517900)</t>
  </si>
  <si>
    <t>Biology</t>
  </si>
  <si>
    <t>Elmid genera; presence–absence records; random forest; species distribution models; streams</t>
  </si>
  <si>
    <t>Genera and species of Elmidae (riffle beetles) are sensitive to water pollution; however, in tropical freshwater ecosystems, their requirements regarding environmental factors need to be investigated. Species distribution models (SDMs) were established for five elmid genera in the Paute river basin (southern Ecuador) using the Random Forest (RF) algorithm considering environmental variables, i.e., meteorology, land use, hydrology, and topography. Each RF-based model was trained and optimised using cross-validation. Environmental variables that explained most of the Elmidae spatial variability were land use (i.e., riparian vegetation alteration and presence/absence of canopy), precipitation, and topography, mainly elevation and slope. The highest probability of occurrence for elmids genera was predicted in streams located within well-preserved zones. Moreover, specific ecological niches were spatially predicted for each genus. Macrelmis was predicted in the lower and forested areas, with high precipitation levels, towards the Amazon basin. Austrelmis was predicted to be in the upper parts of the basin, i.e., páramo ecosystems, with an excellent level of conservation of their riparian ecosystems. Austrolimnius and Heterelmis were also predicted in the upper parts of the basin but in more widespread elevation ranges, in the Heterelmis case, and even in some areas with a medium level of anthropisation. Neoelmis was predicted to be in the mid-region of the study basin in high altitudinal streams with a high degree of meandering. The main findings of this research are likely to contribute significantly to local conservation and restoration efforts being implemented in the study basin and could be extrapolated to similar eco-hydrological systems. © 2023 by the authors.</t>
  </si>
  <si>
    <t>Sotomayor G., Department of Animal Sciences and Aquatic Ecology, Faculty of Bioscience Engineering, Ghent University, Coupure Links 653, Ghent, 9000, Belgium, Departamento de Ingeniería Civil, Facultad de Ingeniería, Universidad de Cuenca, Av. 12 de abril S/N, Azuay, Cuenca, 010203, Ecuador; Romero J., Instituto de Estudios del Régimen Seccional del Ecuador (IERSE), Facultad de Ciencia y Tecnología, Universidad del Azuay, Cuenca, 010204, Ecuador; Ballari D., Instituto de Estudios del Régimen Seccional del Ecuador (IERSE), Facultad de Ciencia y Tecnología, Universidad del Azuay, Cuenca, 010204, Ecuador; Vázquez R.F., Departamento de Ingeniería Civil, Facultad de Ingeniería, Universidad de Cuenca, Av. 12 de abril S/N, Azuay, Cuenca, 010203, Ecuador, Laboratorio de Ecología Acuática (LEA), Facultad de Ciencias Químicas, Universidad de Cuenca, Av. 12 de abril S/N, Cuenca, 010203, Ecuador; Ramírez-Morales I., DINTA Research Group, Universidad Técnica de Machala, Machala, 070213, Ecuador; Hampel H., Laboratorio de Ecología Acuática (LEA), Facultad de Ciencias Químicas, Universidad de Cuenca, Av. 12 de abril S/N, Cuenca, 010203, Ecuador; Galarza X., Instituto de Estudios del Régimen Seccional del Ecuador (IERSE), Facultad de Ciencia y Tecnología, Universidad del Azuay, Cuenca, 010204, Ecuador; Montesinos B., Ministerio del Ambiente, Agua y Transición Ecológica, Dirección Zonal 6, Cuenca, 010104, Ecuador; Forio M.A.E., Department of Animal Sciences and Aquatic Ecology, Faculty of Bioscience Engineering, Ghent University, Coupure Links 653, Ghent, 9000, Belgium; Goethals P.L.M., Department of Animal Sciences and Aquatic Ecology, Faculty of Bioscience Engineering, Ghent University, Coupure Links 653, Ghent, 9000, Belgium</t>
  </si>
  <si>
    <t>Department of Animal Sciences and Aquatic Ecology, Faculty of Bioscience Engineering, Ghent University, Coupure Links 653, Ghent, 9000, Belgium; Departamento de Ingeniería Civil, Facultad de Ingeniería, Universidad de Cuenca, Av. 12 de abril S/N, Azuay, Cuenca, 010203, Ecuador; Instituto de Estudios del Régimen Seccional del Ecuador (IERSE), Facultad de Ciencia y Tecnología, Universidad del Azuay, Cuenca, 010204, Ecuador; Laboratorio de Ecología Acuática (LEA), Facultad de Ciencias Químicas, Universidad de Cuenca, Av. 12 de abril S/N, Cuenca, 010203, Ecuador; DINTA Research Group, Universidad Técnica de Machala, Machala, 070213, Ecuador; Ministerio del Ambiente, Agua y Transición Ecológica, Dirección Zonal 6, Cuenca, 010104, Ecuador</t>
  </si>
  <si>
    <t>57199395917; 58183071200; 26664260600; 7101812229; 57191619689; 56259864800; 58181164100; 58182796300; 56688623100; 8453517900</t>
  </si>
  <si>
    <t>https://www.scopus.com/inward/record.uri?eid=2-s2.0-85152405607&amp;doi=10.3390%2fbiology12030473&amp;partnerID=40&amp;md5=1ccc2bdc9a0e1d148b71547503e0602c</t>
  </si>
  <si>
    <t>Bulusu M.; Ellsäßer F.; Stiegler C.; Ahongshangbam J.; Marques I.; Hendrayanto H.; Röll A.; Hölscher D.</t>
  </si>
  <si>
    <t>Bulusu, Medha (57203972919); Ellsäßer, Florian (57209598870); Stiegler, Christian (57213586550); Ahongshangbam, Joyson (57163911700); Marques, Isa (57211253269); Hendrayanto, Hendrayanto (7409620536); Röll, Alexander (56677614800); Hölscher, Dirk (7004015391)</t>
  </si>
  <si>
    <t>Evapotranspiration (ET) from tropical forests plays a significant role in regulating the climate system. Forests are diverse ecosystems, encompass heterogeneous site conditions and experience seasonal fluctuations of rainfall. Our objectives were to quantify ET from a tropical rainforest using high-resolution thermal images and a simple modeling framework. In lowland Sumatra, thermal infrared (TIR) images were taken from an uncrewed aerial vehicle (UAV) of upland and riparian sites during both dry and wet seasons. We predicted ET from land surface temperature data retrieved from the TIR images by applying the DATTUTDUT energy balance model. We further compared the ET estimates to ground-based sap flux measurements for selected trees and assessed the plot-level spatial and temporal variability of ET across sites and seasons. Average ET across sites and seasons was 0.48 mm h–1, which is comparable to ET from a nearby commercial oil palm plantation where this method has been validated against eddy covariance measurements. For given trees, a positive correlation was found between UAV-based ET and tree transpiration derived from ground-based sap flux measurements, thereby corroborating the observed spatial patterns. Evapotranspiration at upland sites was 11% higher than at riparian sites across all seasons. The heterogeneity of ET was lower at upland sites than at riparian sites, and increased from the dry season to the wet season. This seasonally enhanced ET variability can be an effect of local site conditions including partial flooding and diverse responses of tree species to moisture conditions. These results improve our understanding of forest-water interactions in tropical forests and can aid the further development of vegetation-atmosphere models. Further, we found that UAV-based thermography using a simple, energy balance modeling scheme is a promising method for ET assessments of natural (forest) ecosystems, notably in data scarce regions of the world. Copyright © 2023 Bulusu, Ellsäßer, Stiegler, Ahongshangbam, Marques, Hendrayanto, Röll and Hölscher.</t>
  </si>
  <si>
    <t>Bulusu M., Tropical Silviculture and Forest Ecology, University of Göttingen, Göttingen, Germany; Ellsäßer F., Tropical Silviculture and Forest Ecology, University of Göttingen, Göttingen, Germany, Department of Natural Resources, ITC, University of Twente, Enschede, Netherlands; Stiegler C., Bioclimatology, University of Göttingen, Göttingen, Germany; Ahongshangbam J., Tropical Silviculture and Forest Ecology, University of Göttingen, Göttingen, Germany, Institute for Atmospheric and Earth System Research, University of Helsinki, Helsinki, Finland; Marques I., Statistics and Econometrics, University of Göttingen, Göttingen, Germany; Hendrayanto H., Forest Management, Bogor Agricultural University (IPB), Bogor City, Indonesia; Röll A., Tropical Silviculture and Forest Ecology, University of Göttingen, Göttingen, Germany; Hölscher D., Tropical Silviculture and Forest Ecology, University of Göttingen, Göttingen, Germany, Centre of Biodiversity and Sustainable Land Use, University of Göttingen, Göttingen, Germany</t>
  </si>
  <si>
    <t>Tropical Silviculture and Forest Ecology, University of Göttingen, Göttingen, Germany; Department of Natural Resources, ITC, University of Twente, Enschede, Netherlands; Bioclimatology, University of Göttingen, Göttingen, Germany; Institute for Atmospheric and Earth System Research, University of Helsinki, Helsinki, Finland; Statistics and Econometrics, University of Göttingen, Göttingen, Germany; Forest Management, Bogor Agricultural University (IPB), Bogor City, Indonesia; Centre of Biodiversity and Sustainable Land Use, University of Göttingen, Göttingen, Germany</t>
  </si>
  <si>
    <t>57203972919; 57209598870; 57213586550; 57163911700; 57211253269; 7409620536; 56677614800; 7004015391</t>
  </si>
  <si>
    <t>https://www.scopus.com/inward/record.uri?eid=2-s2.0-85170532210&amp;doi=10.3389%2fffgc.2023.1232410&amp;partnerID=40&amp;md5=6d558e2bebbcb1534223e72f61ec850e</t>
  </si>
  <si>
    <t>Karki G.; Kunwar R.; Bhatta B.; Devkota N.R.</t>
  </si>
  <si>
    <t>Karki, G. (57212916799); Kunwar, R. (57203574239); Bhatta, B. (57357503500); Devkota, N. Raj (16023771200)</t>
  </si>
  <si>
    <t>Climate Change Effects, Adaptation and Community-Based Forest Management in the Mid-Hills of Tanahu and Kaski Districts, Nepal</t>
  </si>
  <si>
    <t>International Forestry Review</t>
  </si>
  <si>
    <t>circular economy; climate change adaptation; community forestry; resilience building</t>
  </si>
  <si>
    <t>Nepal; adaptation; climate change; community forestry; forest management; forestry policy; literature review</t>
  </si>
  <si>
    <t>In order to appraise climate change effects and adaptation practices in the forestry sector in Nepal, community forests in Tanahu and Kaski districts, representing tropical and temperate bioclimates respectively, were studied through a literature review, field observation, questionnaire survey and key informant interviews. Although it is clear that climate change is resulting in warmer temperatures, more erratic rainfall, deeper and more prolonged droughts, pervasive landslides and frequent floods and forest-fires, the effects are varied at the district level. The community forests of Tanahu are less resilient as they have limited elevational and bioclimatic range, and forest plant species and habitats, and are vulnerable to forest fire and overgrazing, whereas that of Kaski district cover a wide range of altitude and bioclimate, harboring a diverse range of plant species, habitats and traditional culture and, consequently, are highlighted for conservation by the forest authority. In order to make community forestry more resilient, embracing local adaptation is suggested with the aim of enhancing traditional forest management practices, lessening climate change hazards and increasing conservation trade-offs through strengthening the ownership of local communities and improving the circularity of forest service generation and consumption. © 2022 Commonwealth Forestry Association. All rights reserved.</t>
  </si>
  <si>
    <t>Karki G., Agriculture and Forestry University, Chitwan, Nepal; Kunwar R., Gandaki University, Pokhara, Nepal; Bhatta B., Agriculture and Forestry University, Chitwan, Nepal; Devkota N.R., Gandaki University, Pokhara, Nepal</t>
  </si>
  <si>
    <t>Agriculture and Forestry University, Chitwan, Nepal; Gandaki University, Pokhara, Nepal</t>
  </si>
  <si>
    <t>57212916799; 57203574239; 57357503500; 16023771200</t>
  </si>
  <si>
    <t>Commonwealth Forestry Association</t>
  </si>
  <si>
    <t>https://www.scopus.com/inward/record.uri?eid=2-s2.0-85145483098&amp;doi=10.1505%2f146554822836282509&amp;partnerID=40&amp;md5=da80b23eccf7a7cd6f868c944a401238</t>
  </si>
  <si>
    <t>Medina W.; Huang R.M.; Pimm S.L.</t>
  </si>
  <si>
    <t>Medina, Wilderson (57202754531); Huang, Ryan M. (57210642907); Pimm, Stuart L. (7006131065)</t>
  </si>
  <si>
    <t>Conservation Biology</t>
  </si>
  <si>
    <t>altitudinal shifts; avian conservation; cambio climático; climate change; conservación de aves; distribución de especies; eBird; eBird; elevación; elevation; GBIF; GBIF; movimientos altitudinales; species range</t>
  </si>
  <si>
    <t>Altitude; Animals; Biodiversity; Birds; Climate; Climate Change; Conservation of Natural Resources; Andes; altitudinal zonation; bird; climate change; conservation management; deforestation; elevation; extreme event; global warming; vulnerability; altitude; animal; biodiversity; bird; climate; climate change; environmental protection; physiology</t>
  </si>
  <si>
    <t>Local studies show upslope shifts in the distribution of tropical birds in response to warming temperatures. Unanswered is whether these upward shifts occur regionally across many species. We considered a nearly 2000-km length of the Northern Andes, where deforestation, temperature, and extreme weather events have increased during the past decades. Range-restricted bird species are particularly vulnerable to such events and occur in exceptionally high numbers in this region. Using abundant crowd-sourced data from the Cornell Lab of Ornithology database, eBird, and the Global Biodiversity Information Facility, we documented distributions of nearly 200 such species. We examined whether species shifted their elevational ranges over time by comparing observed versus expected occurrences below a low elevational threshold and above a high elevational threshold for 2 periods: before and after 2005. We predicted fewer observations at lower elevations (those below the threshold) and more at upper elevations (those above the threshold) after 2005. We also tested for deforestation effects at lower elevations within each species’ distribution ranges. We compared relative forest loss with the differences between observed and expected occurrences across the elevational range. Species’ retreats from lower elevations were ubiquitous and involved a 23–40% decline in prevalence at the lowest elevations. Increases at higher elevations were not consistent. The retreats occurred across a broad spectrum of species, from predominantly lowland to predominantly highland. Because deforestation showed no relationship with species retreats, we contend that a warming climate is the most parsimonious explanation for such shifts. © 2023 The Authors. Conservation Biology published by Wiley Periodicals LLC on behalf of Society for Conservation Biology.</t>
  </si>
  <si>
    <t>Medina W., Nicholas School of the Environment, Duke University, Durham, NC, United States; Huang R.M., Nicholas School of the Environment, Duke University, Durham, NC, United States; Pimm S.L., Nicholas School of the Environment, Duke University, Durham, NC, United States</t>
  </si>
  <si>
    <t>Nicholas School of the Environment, Duke University, Durham, NC, United States</t>
  </si>
  <si>
    <t>57202754531; 57210642907; 7006131065</t>
  </si>
  <si>
    <t>e14127</t>
  </si>
  <si>
    <t>https://www.scopus.com/inward/record.uri?eid=2-s2.0-85162957860&amp;doi=10.1111%2fcobi.14127&amp;partnerID=40&amp;md5=6ac73b3d60ae1d349189448cbdc56735</t>
  </si>
  <si>
    <t>North M.A.; Franke J.A.; Ouweneel B.; Trisos C.H.</t>
  </si>
  <si>
    <t>North, Michelle A. (56992417500); Franke, James A. (57216182471); Ouweneel, Birgitt (57222328816); Trisos, Christopher H. (49561956200)</t>
  </si>
  <si>
    <t>dairy; global warming; heat stress; livestock; Shared Socioeconomic Pathways; temperature humidity index; THI</t>
  </si>
  <si>
    <t>Economics; Environmental protection; Expansion; Farms; Forestry; Gas emissions; Greenhouse gases; Land use; Risk perception; Thermal stress; Tropics; Food production; Global risks; Heat stress; Land-use decisions; Livestock; Shared socioeconomic pathway; Socio-economics; Temperature humidity index; THI; Tropical regions; climate change; dairy farming; environmental impact; global warming; heat shock; heat wave; livestock; nature-society relations; socioeconomic impact; Global warming</t>
  </si>
  <si>
    <t>Cattle farming is a major source of global food production and livelihoods that is being impacted by climate change. However, despite numerous studies reporting local-scale heat impacts, quantifying the global risk of heat stress to cattle from climate change remains challenging. We conducted a global synthesis of documented heat stress for cattle using 164 records to identify temperature-humidity conditions associated with decreased production and increased mortality, then projected how future greenhouse gas emissions and land-use decisions will limit or exacerbate heat stress, and mapped this globally. The median threshold for the onset of negative impacts on cattle was a temperature-humidity index of 68.8 (95% C.I.: 67.3-70.7). Currently, almost 80% of cattle globally are exposed to conditions exceeding this threshold for at least 30 days a year. For global warming above 4°C, heat stress of over 180 days per year emerges in temperate regions, and year-round heat stress expands across all tropical regions by 2100. Limiting global warming to 2°C, limits expansion of 180 days of heat stress to sub-tropical regions. In all scenarios, severity of heat stress increases most in tropical regions, reducing global milk yields. Future land-use decisions are an important driver of risk. Under a low environmental protection scenario (SSP3-RCP7.0), the greatest expansion of cattle farming is projected for tropical regions (especially Amazon, Congo Basin, and India), where heat stress is projected to increase the most. This would expose over 500 million more cattle in these regions to severe heat risk by 2090 compared to 2010. A less resource-intensive and higher environmental protection scenario (SSP1-RCP2.6) reduces heat risk for cattle by at least 50% in Asia, 63% in South America, and 84% in Africa. These results highlight how societal choices that expand cattle production in tropical forest regions are unsustainable, both worsening climate change and exposing hundreds of millions more cattle to large increases in severe, year-round heat stress.  © 2023 The Author(s). Published by IOP Publishing Ltd.</t>
  </si>
  <si>
    <t>North M.A., School of Life Sciences, University of KwaZulu-Natal, Durban, South Africa; Franke J.A., Department of the Geophysical Sciences, University of Chicago, Chicago, IL, United States, Center for Robust Decision-making on Climate and Energy Policy (RDCEP), University of Chicago, Chicago, IL, United States; Ouweneel B., African Climate and Development Initiative (ACDI), University of Cape Town, Cape Town, South Africa; Trisos C.H., African Climate and Development Initiative (ACDI), University of Cape Town, Cape Town, South Africa, Centre for Statistics in Ecology, Environment and Conservation, University of Cape Town, Cape Town, South Africa</t>
  </si>
  <si>
    <t>School of Life Sciences, University of KwaZulu-Natal, Durban, South Africa; Department of the Geophysical Sciences, University of Chicago, Chicago, IL, United States; Center for Robust Decision-making on Climate and Energy Policy (RDCEP), University of Chicago, Chicago, IL, United States; African Climate and Development Initiative (ACDI), University of Cape Town, Cape Town, South Africa; Centre for Statistics in Ecology, Environment and Conservation, University of Cape Town, Cape Town, South Africa</t>
  </si>
  <si>
    <t>56992417500; 57216182471; 57222328816; 49561956200</t>
  </si>
  <si>
    <t>https://www.scopus.com/inward/record.uri?eid=2-s2.0-85169611001&amp;doi=10.1088%2f1748-9326%2faceb79&amp;partnerID=40&amp;md5=fe39e16dc716db7da16907ab3b1e556d</t>
  </si>
  <si>
    <t>Butler B.O.; Smith L.L.; Flores-Villela O.</t>
  </si>
  <si>
    <t>Butler, Brett O. (57210936977); Smith, Lydia L. (8746842300); Flores-Villela, Oscar (57202585067)</t>
  </si>
  <si>
    <t>Molecular Phylogenetics and Evolution</t>
  </si>
  <si>
    <t>Banded Geckos; Isthmus of Tehuantepec; Phylogeography; Population structure; RADseq; Sanger</t>
  </si>
  <si>
    <t>Animals; Gene Flow; Genetic Variation; Lizards; Phylogeny; Phylogeography; animal; gene flow; genetic variation; genetics; lizard; phylogeny; phylogeography</t>
  </si>
  <si>
    <t>Population divergence leading to speciation is often explained by physical barriers causing allopatric distributions of historically connected populations. Environmental barriers have increasingly been shown to cause population divergence through local adaptation to distinct ecological characteristics. In this study, we evaluate population structuring and phylogeographic history within the Yucatán banded gecko Coleonyx elegans Gray 1845 to assess the role of both physical and environmental barriers in shaping the spatio-genetic distribution of a Mesoamerican tropical forest taxon. We generated RADseq and multi-locus Sanger datasets that included sampling across the entire species’ range. Results find support for two distinct evolutionary lineages that diverged during the late Pliocene and show recent population expansions. Furthermore, these genetic lineages largely align with subspecies boundaries defined by morphology. Several mountain ranges identified as phylogeographic barriers in other taxa act as physical barriers to gene flow between the two clades. Despite the absence of a physical barrier between lineages across the lowland Isthmus of Tehuantepec, no introgression was observed. Here, a steep environmental cline associated with seasonality of precipitation corresponds exactly with the distributional limits of the lineages, whose closest samples are only 30 km apart. The combination of molecular and environmental evidence, and in conjunction with previous morphological evidence, allows us to reassess the current taxonomy in an integrative framework. Based on our findings, we elevate the previously recognized subspecies from the Pacific versant, the Colima banded gecko C. nemoralis Klauber 1945, to full species status and comment on conservation implications. © 2022 Elsevier Inc.</t>
  </si>
  <si>
    <t>Butler B.O., Museo de Zoología “Alfonso L. Herrera”, Facultad de Ciencias, Universidad Nacional Autónoma de México, Av. Ciudad Universitaria 3000, C. P. 04510 Coyoacán, CDMX, Mexico, Posgrado en Ciencias Biológicas, Universidad Nacional Autónoma de México, Av. Ciudad Universitaria 3000, C. P. 04510 Coyoacán, CDMX, Mexico; Smith L.L., Museum of Vertebrate Zoology, 3101 Valley Life Sciences Building, University of California, Berkeley, 94720, CA, United States; Flores-Villela O., Museo de Zoología “Alfonso L. Herrera”, Facultad de Ciencias, Universidad Nacional Autónoma de México, Av. Ciudad Universitaria 3000, C. P. 04510 Coyoacán, CDMX, Mexico</t>
  </si>
  <si>
    <t>Museo de Zoología “Alfonso L. Herrera”, Facultad de Ciencias, Universidad Nacional Autónoma de México, Av. Ciudad Universitaria 3000, C. P. 04510 Coyoacán, CDMX, Mexico; Posgrado en Ciencias Biológicas, Universidad Nacional Autónoma de México, Av. Ciudad Universitaria 3000, C. P. 04510 Coyoacán, CDMX, Mexico; Museum of Vertebrate Zoology, 3101 Valley Life Sciences Building, University of California, Berkeley, 94720, CA, United States</t>
  </si>
  <si>
    <t>57210936977; 8746842300; 57202585067</t>
  </si>
  <si>
    <t>Academic Press Inc.</t>
  </si>
  <si>
    <t>https://www.scopus.com/inward/record.uri?eid=2-s2.0-85139001914&amp;doi=10.1016%2fj.ympev.2022.107632&amp;partnerID=40&amp;md5=fcadee88aeeec79cf683db14ff1ccd9d</t>
  </si>
  <si>
    <t>Zhang X.; Guo R.; Shen R.; Landis J.B.; Jiang Q.; Liu F.; Wang H.; Yao X.</t>
  </si>
  <si>
    <t>Zhang, Xu (57207317286); Guo, Rui (57660325300); Shen, Ruinan (57209802084); Landis, Jacob B. (24511878000); Jiang, Quan (57733723800); Liu, Fang (57205223688); Wang, Hengchang (8608923400); Yao, Xiaohong (13806137600)</t>
  </si>
  <si>
    <t>Horticulture Research</t>
  </si>
  <si>
    <t>A full understanding of adaptive genetic variation at the genomic level will help address questions of how organisms adapt to diverse climates. Actinidia eriantha is a shade-tolerant species, widely distributed in the southern tropical region of China, occurring in spatially heterogeneous environments. In the present study we combined population genomic, epigenomic, and environmental association analyses to infer population genetic structure and positive selection across a climatic gradient, and to assess genomic offset to climatic change for A. eriantha. The population structure is strongly shaped by geography and influenced by restricted gene flow resulting from isolation by distance due to habitat fragmentation. In total, we identified 102 outlier loci and annotated 455 candidate genes associated with the genomic basis of climate adaptation, which were enriched in functional categories related to development processes and stress response; both temperature and precipitation are important factors driving adaptive variation. In addition to single-nucleotide polymorphisms (SNPs), a total of 27 single-methylation variants (SMVs) had significant correlation with at least one of four climatic variables and 16 SMVs were located in or adjacent to genes, several of which were predicted to be involved in plant response to abiotic or biotic stress. Gradient forest analysis indicated that the central/east populations were predicted to be at higher risk of future population maladaptation under climate change. Our results demonstrate that local climate factors impose strong selection pressures and lead to local adaptation. Such information adds to our understanding of adaptive mechanisms to variable climates revealed by both population genome and epigenome analysis.  © 2023 The Author(s). Published by Oxford University Press on behalf of Nanjing Agricultural University.</t>
  </si>
  <si>
    <t>Zhang X., Cas Key Laboratory of Plant Germplasm Enhancement and Specialty Agriculture, Wuhan Botanical Garden, Chinese Academy of Sciences, Hubei, Wuhan, 430074, China, College of Life Sciences, University of Chinese Academy of Sciences, Beijing, 100049, China; Guo R., Cas Key Laboratory of Plant Germplasm Enhancement and Specialty Agriculture, Wuhan Botanical Garden, Chinese Academy of Sciences, Hubei, Wuhan, 430074, China, College of Life Sciences, University of Chinese Academy of Sciences, Beijing, 100049, China; Shen R., Cas Key Laboratory of Plant Germplasm Enhancement and Specialty Agriculture, Wuhan Botanical Garden, Chinese Academy of Sciences, Hubei, Wuhan, 430074, China, College of Life Sciences, University of Chinese Academy of Sciences, Beijing, 100049, China; Landis J.B., School of Integrative Plant Science, Section of Plant Biology and the L.H. Bailey Hortorium, Cornell University, Ithaca, 14853, NY, United States, Bti Computational Biology Center, Boyce Thompson Institute, Ithaca, 14853, NY, United States; Jiang Q., Cas Key Laboratory of Plant Germplasm Enhancement and Specialty Agriculture, Wuhan Botanical Garden, Chinese Academy of Sciences, Hubei, Wuhan, 430074, China, College of Life Sciences, University of Chinese Academy of Sciences, Beijing, 100049, China; Liu F., Cas Key Laboratory of Plant Germplasm Enhancement and Specialty Agriculture, Wuhan Botanical Garden, Chinese Academy of Sciences, Hubei, Wuhan, 430074, China; Wang H., Cas Key Laboratory of Plant Germplasm Enhancement and Specialty Agriculture, Wuhan Botanical Garden, Chinese Academy of Sciences, Hubei, Wuhan, 430074, China; Yao X., Cas Key Laboratory of Plant Germplasm Enhancement and Specialty Agriculture, Wuhan Botanical Garden, Chinese Academy of Sciences, Hubei, Wuhan, 430074, China</t>
  </si>
  <si>
    <t>Cas Key Laboratory of Plant Germplasm Enhancement and Specialty Agriculture, Wuhan Botanical Garden, Chinese Academy of Sciences, Hubei, Wuhan, 430074, China; College of Life Sciences, University of Chinese Academy of Sciences, Beijing, 100049, China; School of Integrative Plant Science, Section of Plant Biology and the L.H. Bailey Hortorium, Cornell University, Ithaca, 14853, NY, United States; Bti Computational Biology Center, Boyce Thompson Institute, Ithaca, 14853, NY, United States</t>
  </si>
  <si>
    <t>57207317286; 57660325300; 57209802084; 24511878000; 57733723800; 57205223688; 8608923400; 13806137600</t>
  </si>
  <si>
    <t>https://www.scopus.com/inward/record.uri?eid=2-s2.0-85174404147&amp;doi=10.1093%2fhr%2fuhad031&amp;partnerID=40&amp;md5=e48437dc864ea3ae12274699d81c4f94</t>
  </si>
  <si>
    <t>Cure M.B.; Flores B.M.; Mattos C.R.C.; Oliveira R.S.; Hirota M.</t>
  </si>
  <si>
    <t>Cure, Marcio B. (57220635349); Flores, Bernardo M. (55624616000); Mattos, Caio R.C. (57214750889); Oliveira, Rafael S. (57203028938); Hirota, Marina (26535979500)</t>
  </si>
  <si>
    <t>Cerrado; Ecosystem function; Phenology; Remote sensing; Seasonality; Tropical vegetation</t>
  </si>
  <si>
    <t>Drought; Ecosystems; Forestry; Groundwater; Land use; Remote sensing; Tropics; Vegetation; Cerrado; Dry forests; Ecosystem functions; Gallery forests; Phenology; Remote-sensing; Seasonality; Tropical vegetation; Vegetation greenness; Vegetation type; cerrado; climate change; environmental conditions; heterogeneity; landscape change; landscape ecology; rainfall; remote sensing; savanna; vegetation type; Rain</t>
  </si>
  <si>
    <t>Coexisting vegetation types in tropical landscapes can respond in contrasting ways to rainfall, despite being in the same climatic envelope. Understanding such heterogeneity in vegetation-rainfall interactions is key for predicting how ecosystems might respond to future environmental changes. Here we test whether temporal coupling between vegetation greenness and rainfall is a good indicator of ecosystem state in the landscape. For this, we study a well-preserved landscape of the Brazilian Cerrado that is formed by mosaics of contrasting ecosystems, including savannas, dry forests and gallery forests. First, we correlate the time-series of rainfall and vegetation greenness to quantify their coupling for each vegetation type. We then compare vegetation-rainfall coupling with other state variables, such as local-scale vegetation structural and functional traits, as well as differences in environmental conditions in which these vegetation types exist. Coexisting vegetation types are set in contrasting local-scale environmental conditions and have distinct responsiveness to rainfall. Commonly used structural and functional state variables, such as tree cover and tree height, do not depict such marked differences between the vegetation types, particularly for gallery and dry forests. Dry forests have the strongest coupling and decrease their greenness during dry seasons, reflecting vegetation deciduousness on nutrient-richer soils. In contrast, gallery forests increase their greenness during the dry season, when direct radiation peaks, likely due to perennial access to groundwater. Savannas are less responsive to rainfall and have a more stable greenness throughout the year. Our findings suggest that heterogeneity in local abiotic conditions contribute to determining both vegetation distribution and ecosystem states in these tropical savanna landscapes. Changes in these conditions as a result of climate and land-use changes will likely alter the distribution of vegetation types in the future. Our functional metric may thus be useful for assessing future responses of tropical ecosystems to changes in precipitation. © 2023</t>
  </si>
  <si>
    <t>Cure M.B., Graduate Program in Ecology, Universidade Federal de Santa Catarina (UFSC), Campus Universitário, s/n, Sala 208, Bloco E, Prédio Administrativo - Córrego Grande. CEP, 88040-900. Florianópolis – SC, Brazil; Flores B.M., Graduate Program in Ecology, Universidade Federal de Santa Catarina (UFSC), Campus Universitário, s/n, Sala 208, Bloco E, Prédio Administrativo - Córrego Grande. CEP, 88040-900. Florianópolis – SC, Brazil; Mattos C.R.C., Department of Earth and Planetary Sciences, Rutgers University. Busch Campus, 610 Taylor Rd. Piscataway, NJ, 08854-8066, NB, United States; Oliveira R.S., Universidade Estadual de Campinas, Instituto de Biologia, Departamento de Botânica, Caixa Postal 6109, Campinas. CEP: 13083-970, SP, Campinas, Brazil; Hirota M., Graduate Program in Ecology, Universidade Federal de Santa Catarina (UFSC), Campus Universitário, s/n, Sala 208, Bloco E, Prédio Administrativo - Córrego Grande. CEP, 88040-900. Florianópolis – SC, Brazil, Universidade Estadual de Campinas, Instituto de Biologia, Departamento de Botânica, Caixa Postal 6109, Campinas. CEP: 13083-970, SP, Campinas, Brazil, Department of Physics, Universidade Federal de Santa Catarina (UFSC). Centro de Ciências Físicas e Matemáticas (CFM), Campus Universitário. Trindade. CEP, SC, 88040-900. Florianópolis, Brazil</t>
  </si>
  <si>
    <t>Graduate Program in Ecology, Universidade Federal de Santa Catarina (UFSC), Campus Universitário, s/n, Sala 208, Bloco E, Prédio Administrativo - Córrego Grande. CEP, 88040-900. Florianópolis – SC, Brazil; Department of Earth and Planetary Sciences, Rutgers University. Busch Campus, 610 Taylor Rd. Piscataway, NJ, 08854-8066, NB, United States; Universidade Estadual de Campinas, Instituto de Biologia, Departamento de Botânica, Caixa Postal 6109, Campinas. CEP: 13083-970, SP, Campinas, Brazil; Department of Physics, Universidade Federal de Santa Catarina (UFSC). Centro de Ciências Físicas e Matemáticas (CFM), Campus Universitário. Trindade. CEP, SC, 88040-900. Florianópolis, Brazil</t>
  </si>
  <si>
    <t>57220635349; 55624616000; 57214750889; 57203028938; 26535979500</t>
  </si>
  <si>
    <t>https://www.scopus.com/inward/record.uri?eid=2-s2.0-85179620534&amp;doi=10.1016%2fj.ecolind.2023.111268&amp;partnerID=40&amp;md5=137b3477504bfb9f31672f0e3c059ef6</t>
  </si>
  <si>
    <t>Veselka A.J.; Aponte-Gutiérrez A.; Medina-Báez O.A.; Watling J.I.</t>
  </si>
  <si>
    <t>Veselka, Andrew J. (58108934500); Aponte-Gutiérrez, Andrés (56082159000); Medina-Báez, Osmary A. (58109232300); Watling, James I. (8976943500)</t>
  </si>
  <si>
    <t>Andes; Colombia; amphibian; ectothermy; forest cover; forest edge; habitat fragmentation; habitat loss; herpetofauna; microclimate; reptile; temperature effect</t>
  </si>
  <si>
    <t>Amphibians and reptiles are sensitive to changes in the thermal environment, which varies considerably in human-modified landscapes. Although it is known that thermal traits of species influence their distribution in modified landscapes, how herpetofauna respond specifically to shifts in ambient temperature along forest edges remains unclear. This may be because most studies focus on local-scale metrics of edge exposure, which only account for a single edge or habitat patch. We predicted that accounting for the combined effect of multiple habitat edges in a landscape would best explain herpetofaunal response to thermally mediated edge effects. We (1) surveyed herpetofauna at two lowland, fragmented forest sites in central Colombia, (2) measured the critical thermal maximum (CTmax) of the species sampled, (3) measured their edge exposure at both local and landscape scales, and (4) created a thermal profile of the landscape itself. We found that species with low CTmax occurred both further from forest edges and in areas of denser vegetation, but were unaffected by the landscape-scale configuration of habitat edges. Variation in the thermal landscape was driven primarily by changes in vegetation density. Our results suggest that amphibians and reptiles with low CTmax are limited by both canopy gaps and proximity to edge, making them especially vulnerable to human modification of tropical forest. Abstract in Spanish is available with online material. © 2023 Association for Tropical Biology and Conservation.</t>
  </si>
  <si>
    <t>Veselka A.J., Department of Biology, John Carroll University, University Heights, OH, United States; Aponte-Gutiérrez A., Grupo de Caracterización Genética e Inmunología, Departamento de Biología, Universidad Nacional de Colombia, Bogotá, Colombia; Medina-Báez O.A., Department of Biology, Case Western Reserve University, Cleveland, OH, United States; Watling J.I., Department of Biology, John Carroll University, University Heights, OH, United States</t>
  </si>
  <si>
    <t>Department of Biology, John Carroll University, University Heights, OH, United States; Grupo de Caracterización Genética e Inmunología, Departamento de Biología, Universidad Nacional de Colombia, Bogotá, Colombia; Department of Biology, Case Western Reserve University, Cleveland, OH, United States</t>
  </si>
  <si>
    <t>58108934500; 56082159000; 58109232300; 8976943500</t>
  </si>
  <si>
    <t>https://www.scopus.com/inward/record.uri?eid=2-s2.0-85148439823&amp;doi=10.1111%2fbtp.13208&amp;partnerID=40&amp;md5=3eb53220cc1f0e22955701aa9c3185cc</t>
  </si>
  <si>
    <t>Newell F.L.; Ausprey I.J.; Robinson S.K.</t>
  </si>
  <si>
    <t>Newell, Felicity L. (23467110200); Ausprey, Ian J. (38360942400); Robinson, Scott K. (7402674040)</t>
  </si>
  <si>
    <t>Andes; Peru; Biodiversity; Climate change; Drought; Forestry; Land use; Tropics; % reductions; Andes; Cloud forest; Elevational gradients; Forest microclimate; Lapse rate; Rainfall seasonality; Seasonality; Temperature lapse rate; Tropical montane cloud forest; air temperature; biodiversity; climate change; cloud forest; data set; drought; elevation; microclimate; rainfall; seasonality; spatial variation; temporal variation; Rain</t>
  </si>
  <si>
    <t>Tropical montane cloud forest may be especially sensitive to climate change. However, our ability to understand effects of climate on montane biodiversity remains limited by the resolution of climate data. We compared 5 years of in situ weather data from cloud forests in northern Peru, regional weather stations, and gridded datasets to examine how climatologies reflect (a) forest microclimate buffering and (b) local rainfall in a sparse data region; we also examined spatiotemporal variability and regional trends. Across a 1,700–3,100 m gradient in which temperature did not covary with relative humidity (RH), in situ data showed interactions between climate and land-use. Forest humidity buffered warming-induced evaporative drying across elevations, and inside forest maximum vapour pressure deficit (VPDmax) did not change with elevation, whereas with a 22% reduction in RHmin at stations, VPDmax increased &gt;10-fold from high to low elevations. Cloud forest dried out on sunny days after 3 days without rain, especially during ENSO-related drought concurrent with peak solar insolation. Climatologies were twice as precise for temperature as rainfall. Chelsa captured a 3.9°C reduction in maximum temperatures inside forest (MAE 1.6°C, R2 = 0.95) whereas WorldClim reflected drier lapse rates and higher Tmax outside forest. CHIRPS provided the best fit for monthly rainfall (MAE 23 mm, R2 = 48), capturing regional drought but underestimating rainfall &gt;150 mm·month−1. Consistent with stations, CHIRPS showed strong support for regional increases in wet-season rainfall. Reduced variability and more regular dry seasons were only detected by montane stations, especially south of 6°S, where rainfall seasonality shifted to earlier wet-season peaks and reduced dry-season rainfall as part of a transition from the Northern to Central Andes. Our results show that cloud forests may be partly buffered from warming but are likely to become extremely vulnerable under reduced humidity either through forest loss or drought. © 2022 The Authors. International Journal of Climatology published by John Wiley &amp; Sons Ltd on behalf of Royal Meteorological Society.</t>
  </si>
  <si>
    <t>Newell F.L., Florida Museum of Natural History &amp; Department of Biology, University of Florida, Gainesville, FL, United States, Division of Conservation Biology, Institute of Ecology and Evolution, University of Bern, Bern, Switzerland; Ausprey I.J., Florida Museum of Natural History &amp; Department of Biology, University of Florida, Gainesville, FL, United States, Division of Conservation Biology, Institute of Ecology and Evolution, University of Bern, Bern, Switzerland; Robinson S.K., Florida Museum of Natural History &amp; Department of Biology, University of Florida, Gainesville, FL, United States</t>
  </si>
  <si>
    <t>Florida Museum of Natural History &amp; Department of Biology, University of Florida, Gainesville, FL, United States; Division of Conservation Biology, Institute of Ecology and Evolution, University of Bern, Bern, Switzerland</t>
  </si>
  <si>
    <t>23467110200; 38360942400; 7402674040</t>
  </si>
  <si>
    <t>https://www.scopus.com/inward/record.uri?eid=2-s2.0-85126270070&amp;doi=10.1002%2fjoc.7567&amp;partnerID=40&amp;md5=61372bd47d04a3495cc1c7309c9001fc</t>
  </si>
  <si>
    <t>Naciri W.; Boom A.; Payne M.; Browne N.; Evans N.J.; Holdship P.; Rankenburg K.; Nagarajan R.; McDonald B.J.; McIlwain J.; Zinke J.</t>
  </si>
  <si>
    <t>Naciri, Walid (58237561500); Boom, Arnoud (7003663076); Payne, Matthew (57224982797); Browne, Nicola (36069099100); Evans, Noreen J. (7401559218); Holdship, Philip (55622494500); Rankenburg, Kai (13907083200); Nagarajan, Ramasamy (27567902000); McDonald, Bradley J. (25224589400); McIlwain, Jennifer (7004916250); Zinke, Jens (55966596400)</t>
  </si>
  <si>
    <t>Biogeosciences</t>
  </si>
  <si>
    <t>Borneo; biodiversity; coral; deforestation; fluvial deposit; land use; paleoclimate; precipitation (climatology); river discharge; satellite imagery; skeletal remains</t>
  </si>
  <si>
    <t>Logging of tropical primary forests is a widely acknowledged global issue threatening biodiversity hotspots and indigenous communities leading to significant land erosion and decreased soil stability. The downstream effects of logging on human coastal communities include poor water quality and increased sedimentation. Quantifying the impacts of historical deforestation within a watershed requires accurate data from river discharge or satellite images, which are rarely available prior to the 1980s. In the absence of these in situ measurements, proxies have successfully produced accurate, long-range, historical records of temperature, hydrological balance, and sediment discharge in coastal and oceanic environments. We present a 30-year, monthly resolved Ba/Ca proxy record of sediment in river discharge as measured from the skeletal remains of massive corals Porites sp. from northern Malaysian Borneo. We make the comparison with local instrumental hydrology data, river discharge and rainfall, to test the reliability of the Ba/Cacoral proxy. Our results show that averaging five records into two composites results in significant positive annual correlations with river discharge (rg€¯Combining double low lineg€¯0.5 and rg€¯Combining double low lineg€¯0.59) as well as a difference in correlation strength coherent with distance from the river mouth, with the composite closer to the river mouth displaying a higher correlation. More importantly, Ba/Cacoral records from this region showed a very similar upward trend to that of river discharge on multi-decennial timescales. The lack of similar increase and overall stability in the precipitation record suggests that the river discharge's trend recorded by corals is linked to the increasing land use associated with ever-growing deforestation. We argue that massive corals in this region are therefore valuable archives of past hydrological conditions and accurately reflect changes in land use patterns. © 2023 Copernicus GmbH. All rights reserved.</t>
  </si>
  <si>
    <t>Naciri W., School of Geography, Geology and the Environment, University of Leicester, Leicester, LE1 7RH, United Kingdom; Boom A., School of Geography, Geology and the Environment, University of Leicester, Leicester, LE1 7RH, United Kingdom; Payne M., School of Geography, Geology and the Environment, University of Leicester, Leicester, LE1 7RH, United Kingdom; Browne N., Molecular and Life Sciences, Curtin University, Bentley, 6102, WA, Australia, Curtin Malaysia Research Institute, Curtin University Malaysia, Miri, 98009, Malaysia; Evans N.J., School of Earth and Planetary Sciences/John de Laeter Centre, Curtin University, Bentley, 6102, WA, Australia; Holdship P., School of Earth Sciences, Oxford University, Oxford, OX1 2JD, United Kingdom; Rankenburg K., School of Earth and Planetary Sciences/John de Laeter Centre, Curtin University, Bentley, 6102, WA, Australia; Nagarajan R., Department of Applied Sciences (Applied Geology), Curtin University Malaysia, Miri, 98009, Malaysia, Curtin Malaysia Research Institute, Curtin University Malaysia, Miri, 98009, Malaysia; McDonald B.J., School of Earth and Planetary Sciences/John de Laeter Centre, Curtin University, Bentley, 6102, WA, Australia; McIlwain J., Molecular and Life Sciences, Curtin University, Bentley, 6102, WA, Australia, Curtin Malaysia Research Institute, Curtin University Malaysia, Miri, 98009, Malaysia; Zinke J., School of Geography, Geology and the Environment, University of Leicester, Leicester, LE1 7RH, United Kingdom, Molecular and Life Sciences, Curtin University, Bentley, 6102, WA, Australia, Curtin Malaysia Research Institute, Curtin University Malaysia, Miri, 98009, Malaysia</t>
  </si>
  <si>
    <t>School of Geography, Geology and the Environment, University of Leicester, Leicester, LE1 7RH, United Kingdom; School of Earth and Planetary Sciences/John de Laeter Centre, Curtin University, Bentley, 6102, WA, Australia; Molecular and Life Sciences, Curtin University, Bentley, 6102, WA, Australia; School of Earth Sciences, Oxford University, Oxford, OX1 2JD, United Kingdom; Department of Applied Sciences (Applied Geology), Curtin University Malaysia, Miri, 98009, Malaysia; Curtin Malaysia Research Institute, Curtin University Malaysia, Miri, 98009, Malaysia</t>
  </si>
  <si>
    <t>58237561500; 7003663076; 57224982797; 36069099100; 7401559218; 55622494500; 13907083200; 27567902000; 25224589400; 7004916250; 55966596400</t>
  </si>
  <si>
    <t>https://www.scopus.com/inward/record.uri?eid=2-s2.0-85158154782&amp;doi=10.5194%2fbg-20-1587-2023&amp;partnerID=40&amp;md5=e7e02aa8f8c46bb32fff795c2a025b68</t>
  </si>
  <si>
    <t>Davies-Barnard T.; Catto J.L.; Harper A.B.; Imron M.A.; Frank van Veen F.J.</t>
  </si>
  <si>
    <t>Davies-Barnard, Taraka (55328651800); Catto, Jennifer L (36131108000); Harper, Anna B (35737202600); Imron, Muhammad Ali (57200073761); Frank van Veen, F.J. (57205017086)</t>
  </si>
  <si>
    <t>Borneo; climate change; fire risk</t>
  </si>
  <si>
    <t>Borneo; Atmospheric chemistry; Climate change; Climate models; Deforestation; Fires; Risk perception; Tropics; Wetlands; Borneo; Climate scenarios; Environmental issues; Fire frequencies; Fire risks; Fire severity; Modeling data; Observational data; Peat land; Regional climate modeling (RCM); altitude; climate change; climate modeling; deforestation; dry season; environmental issue; future prospect; peatland; regional climate; risk assessment; scenario analysis; Carbon dioxide</t>
  </si>
  <si>
    <t>Fire in the tropical peatland forests of Borneo is an environmental issue interactioning with climate change and deforestation, and the consequences have local and global implications. While research has shown that fire severity and frequency are expected to increase with climate change, there is conflicting model and observational data as to the effect of deforestation on precipitation, which is a key metric for fire risk. To better understand the changes in fire risk from deforestation and climate change we ran simulations of the climate scenario RCP8.5 with and without total deforestation using regional climate model RegCM4. The output was then used for calculations of the fire weather index. We find that annual temperature change from deforestation at elevations above 500 m is 53% of the change over the 21st century in RCP8.5. Fire risk is significantly affected by both climate change and deforestation, despite some increases in precipitation from deforestation. While the multi model dry season (June-August) mean increases in fire risk are larger from elevated atmospheric carbon dioxide, the increases in maximum fire risk are larger from deforestation. The altitude is a good predictor of fire risk change, with larger increases at more densely populated lower elevations where the peatlands are concentrated and smaller increases at higher elevations. Therefore, while deforestation generally causes a smaller increase in climate-related fire risk than climate change, its local control and heterogeneous effects compared to global carbon emissions makes it critical for climate mitigation policy. These high-resolution simulations provide a guide to the most vulnerable areas of Borneo from climatic increases in fire risk. © 2023 The Author(s). Published by IOP Publishing Ltd.</t>
  </si>
  <si>
    <t>Davies-Barnard T., Department of Mathematics and Statistics, Faculty of Environment, Science and Economy, University of Exeter, Exeter, United Kingdom; Catto J.L., Department of Mathematics and Statistics, Faculty of Environment, Science and Economy, University of Exeter, Exeter, United Kingdom; Harper A.B., Department of Mathematics and Statistics, Faculty of Environment, Science and Economy, University of Exeter, Exeter, United Kingdom; Imron M.A., Faculty of Forestry, Universitas Gadjah Mada, Komplek Agro, No 1 Bulaksumur Yogyakarta, Indonesia; Frank van Veen F.J., Department of Ecology and Conservation, Faculty of Environment, Science and Economy, University of Exeter, Penryn, United Kingdom</t>
  </si>
  <si>
    <t>Department of Mathematics and Statistics, Faculty of Environment, Science and Economy, University of Exeter, Exeter, United Kingdom; Faculty of Forestry, Universitas Gadjah Mada, Komplek Agro, No 1 Bulaksumur Yogyakarta, Indonesia; Department of Ecology and Conservation, Faculty of Environment, Science and Economy, University of Exeter, Penryn, United Kingdom</t>
  </si>
  <si>
    <t>55328651800; 36131108000; 35737202600; 57200073761; 57205017086</t>
  </si>
  <si>
    <t>https://www.scopus.com/inward/record.uri?eid=2-s2.0-85147139713&amp;doi=10.1088%2f1748-9326%2facb225&amp;partnerID=40&amp;md5=28783f589cc3537f3ffd6ffbea7dd3be</t>
  </si>
  <si>
    <t>Trávez W.G.; Guarderas P.</t>
  </si>
  <si>
    <t>Trávez, Wendy Guamán (58300123200); Guarderas, Paulina (57372825700)</t>
  </si>
  <si>
    <t>Mountain Research and Development</t>
  </si>
  <si>
    <t>Andes; Ecuador; biodiversity; ecosystem service; land use change; landscape protection; microclimate; relative humidity; vegetation cover</t>
  </si>
  <si>
    <t>Changes in land use affect biodiversity and the biophysical structure of ecosystems, causing negativ impacts on ecosystem services, such as climate regulation. However, few studies have evaluated the effect of land use changes on the local climate, particularly in tropical mountain systems such as the Andes. Therefore, this stud compares 4 land use types (native forest, planted forest, maize monoculture, and pasture) in a mountain landscape in northern Ecuador as a proxy to assess the impact of land use change on local climate regulation. We estimated gap fraction with photographic techniques and recorded temperature and relative humidity using dataloggers set at 2 heights (0 m and 1 m) above ground level across the land use types. As we expected, native forests provided a more stable microclimate, demonstrating significantly lower temperatures and higher relative humidity values than the other land use types. This effect on microclimate was significantly explained with highest temperatures at intermediate gap fraction levels. In addition, we observed that native forests provided a buffer effect for the variations in mesoclimate; only native forests showed an evident reduction in local temperature over the range of mesoclimates. Local temperature variations registered in human-altered systems (planted forests and pastures) were significantly explained by the mesoclimate variation, with the exception of monocultures that exhibited a mismatch between the 2 scales of climate. These results highlight the importance of native forest for microclimate regulation, an ecosystem service that can act synergistically with other biodiversity and conservation goals to sustainably manage landscapes in Andean mountain systems. Ó 2023 Guamán Trávez and Guarderas.</t>
  </si>
  <si>
    <t>Trávez W.G., Facultad de Ciencias Biológicas, Universidad Central del Ecuador, Quito, 170403, Ecuador; Guarderas P., Facultad de Ciencias Biológicas, Universidad Central del Ecuador, Quito, 170403, Ecuador, Biodiversity and Landscape Research Unit, Gembloux Agro-Bio Tech, University of Liège, Passage des Déportés 2, Gembloux, 5030, Belgium</t>
  </si>
  <si>
    <t>Facultad de Ciencias Biológicas, Universidad Central del Ecuador, Quito, 170403, Ecuador; Biodiversity and Landscape Research Unit, Gembloux Agro-Bio Tech, University of Liège, Passage des Déportés 2, Gembloux, 5030, Belgium</t>
  </si>
  <si>
    <t>58300123200; 57372825700</t>
  </si>
  <si>
    <t>International Mountain Society</t>
  </si>
  <si>
    <t>https://www.scopus.com/inward/record.uri?eid=2-s2.0-85160921517&amp;doi=10.1659%2fMRD-JOURNAL-D-21-00016&amp;partnerID=40&amp;md5=28d72f784e7d8ea5be375bd19a80ae3d</t>
  </si>
  <si>
    <t>Hernández-Álvarez Y.; Ramírez-Ortiz G.; Flores-de-Santiago F.; Amezcua-Linares F.; Muro-Torres V.; Arceo-Carranza D.; Amezcua F.</t>
  </si>
  <si>
    <t>Hernández-Álvarez, Yareli (57890164500); Ramírez-Ortiz, Georgina (57188711852); Flores-de-Santiago, Francisco (24070597800); Amezcua-Linares, Felipe (12446313200); Muro-Torres, Victor (55345341300); Arceo-Carranza, Daniel (35175469000); Amezcua, Felipe (12244697400)</t>
  </si>
  <si>
    <t>COVID-19; generalized additive models; mangrove forests; α-diversity; β-diversity</t>
  </si>
  <si>
    <t>Pacific Ocean; Pacific Ocean (East); coastal zone; community composition; COVID-19; estuarine ecosystem; fish; mangrove; numerical model; spatiotemporal analysis</t>
  </si>
  <si>
    <t>Differences in fish assemblages’ composition and their relationship with the environmental variables were analyzed in the Urías estuarine system, Mexican North Pacific. Environmental variables and fish catches were recorded bimonthly between June 2018 and November 2021, including a period before and during the COVID-19 pandemic. Multivariate analyses were performed in the studied area to define zones based on their environmental, biotic, and abiotic characteristics and the effect of these on the fish assemblages. Two zones were identified, an estuarine with mangrove forest and a surf zone in the coastal area outside the estuarine system. Fish composition, biomass, and diversity (α and β) were evaluated among the factors of the period (before–during COVID-19), climatic seasons, and zones. A total of 5947 fish individuals of 41 species were collected using beach seines as fishing gear. The structure of the fish assemblages was different between zones and periods. Abiotic (temperature, salinity, and total matter suspended), biotic (mangrove area), and temporal (season and period before–during COVID-19) variables had an effect on fish biomass and α diversity, while the results of the β diversity only indicate changes in the nestedness component before–during the lockdown. These results indicate a change in fish assemblages’ structure and composition between periods, which might be a consequence of the limitation of human activities derived from the pandemic, climatic changes, or a combination of both effects. Our results show that fish assemblages in the estuarine systems of the Tropical Eastern Pacific are unique, and there is a need to establish local management strategies for these ecosystems. © 2023 by the authors.</t>
  </si>
  <si>
    <t>Hernández-Álvarez Y., Posgrado en Ciencias del Mar y Limnología, Universidad Nacional Autónoma de México, Cto. de los Posgrados S/N, C.U, Coyoacán, México City, 04510, Mexico; Ramírez-Ortiz G., Unidad Académica Mazatlán, Instituto de Ciencias del Mar y Limnología, Universidad Nacional Autónoma de Mexico, Joel Montes Camarena s/n, Mazatlán, 82000, Mexico; Flores-de-Santiago F., Instituto de Ciencias del Mar y Limnología, Universidad Nacional Autónoma de México, Avenida Universidad 3000, Mexico City, 04510, Mexico; Amezcua-Linares F., Instituto de Ciencias del Mar y Limnología, Universidad Nacional Autónoma de México, Avenida Universidad 3000, Mexico City, 04510, Mexico; Muro-Torres V., CONACYT-Centro de Investigaciones Biológicas del Noreste, Av. Instituto Politécnico Nacional 195, La Paz, 23096, Mexico; Arceo-Carranza D., Unidad Multidiciplinaria de Docencia e Investigación, Sisal, Facultad de Ciencias, Universidad Nacional Autónoma de México, Puerto de Abrigo s/n, Sisal, 97356, Mexico; Amezcua F., Unidad Académica Mazatlán, Instituto de Ciencias del Mar y Limnología, Universidad Nacional Autónoma de Mexico, Joel Montes Camarena s/n, Mazatlán, 82000, Mexico</t>
  </si>
  <si>
    <t>Posgrado en Ciencias del Mar y Limnología, Universidad Nacional Autónoma de México, Cto. de los Posgrados S/N, C.U, Coyoacán, México City, 04510, Mexico; Unidad Académica Mazatlán, Instituto de Ciencias del Mar y Limnología, Universidad Nacional Autónoma de Mexico, Joel Montes Camarena s/n, Mazatlán, 82000, Mexico; Instituto de Ciencias del Mar y Limnología, Universidad Nacional Autónoma de México, Avenida Universidad 3000, Mexico City, 04510, Mexico; CONACYT-Centro de Investigaciones Biológicas del Noreste, Av. Instituto Politécnico Nacional 195, La Paz, 23096, Mexico; Unidad Multidiciplinaria de Docencia e Investigación, Sisal, Facultad de Ciencias, Universidad Nacional Autónoma de México, Puerto de Abrigo s/n, Sisal, 97356, Mexico</t>
  </si>
  <si>
    <t>57890164500; 57188711852; 24070597800; 12446313200; 55345341300; 35175469000; 12244697400</t>
  </si>
  <si>
    <t>https://www.scopus.com/inward/record.uri?eid=2-s2.0-85169419860&amp;doi=10.3390%2fd15080934&amp;partnerID=40&amp;md5=442d2493fb89de59ac75155f75814b12</t>
  </si>
  <si>
    <t>da Cunha L.; Ferreira M.S.; Cerqueira R.; Namen A.A.</t>
  </si>
  <si>
    <t>da Cunha, Luciano (58000081200); Ferreira, Mariana Silva (55909837400); Cerqueira, Rui (7004127265); Namen, Anderson Amendoeira (26435369600)</t>
  </si>
  <si>
    <t>Ecological Informatics</t>
  </si>
  <si>
    <t>Climate; Data warehouse; ENSO phenomenon; OLAP; Small mammal populations</t>
  </si>
  <si>
    <t>Atlantic Forest; air temperature; biodiversity; business; climate change; climate variation; El Nino-Southern Oscillation; global climate; La Nina; population dynamics; population size; precipitation (climatology); small mammal; statistical analysis; tropical forest; wild population</t>
  </si>
  <si>
    <t>Anthropogenic climate change has emerged as a new threat to biodiversity over the last decades. It affects climate systems such as El Niño Southern Oscillation (ENSO) with possible impacts on mammal populations due to changes in local climate. Since this issue had not been addressed in any previous work, the main contribution of this research was the development of a Business Intelligence (BI) system which significantly supports the analysis of patterns in the variation of the population of small mammals in the tropical forest and its response to ENSO phenomenon. In this sense, a Data Warehouse (DW) and Online Analytical Processing (OLAP) tool were built to support the analyses of the data amassed by a 22-year monitoring study of small mammal populations in a highly threatened biodiversity hotspot, the Atlantic Forest. The BI system was applied for three purposes: evaluating the population size trends throughout time, analyzing the relationship between ENSO events and local weather, and evaluating the effects of the most intense ENSO events on the population size of a small, endemic marsupial, Marmosops incanus. The data exploration started by the interactive and visual analyses of the BI dashboards, followed by a statistical analysis which confirmed some trends observed in the dashboards. Very strong and strong La Niña episodes reduced the average temperature and increased precipitation in the study area. These changes affected the population of M. incanus with a reduction in population size in short-term (4 and 6 months) as well as long-term (24 months), indicating the negative effects of reduced temperatures on the population dynamics. Since this BI system is available to the scientific community, we believe that it can stimulate further studies involving the relationship between the population dynamics of other Atlantic Forest species and changes in local and global climate. © 2022</t>
  </si>
  <si>
    <t>da Cunha L., Mestrado Profissional em Ciências do Meio Ambiente, Universidade Veiga de Almeida, Rio de Janeiro, Brazil; Ferreira M.S., Mestrado Profissional em Ciências do Meio Ambiente, Universidade Veiga de Almeida, Rio de Janeiro, Brazil, Laboratório de Vertebrados, Departamento de Ecologia, Universidade Federal do Rio de Janeiro, Rio de Janeiro, Brazil, Programa de Pós-Graduação em Ecologia, Instituto de Biologia, Universidade Federal do Rio de Janeiro, Rio de Janeiro, Brazil; Cerqueira R., Laboratório de Vertebrados, Departamento de Ecologia, Universidade Federal do Rio de Janeiro, Rio de Janeiro, Brazil, Programa de Pós-Graduação em Ecologia, Instituto de Biologia, Universidade Federal do Rio de Janeiro, Rio de Janeiro, Brazil; Namen A.A., Mestrado Profissional em Ciências do Meio Ambiente, Universidade Veiga de Almeida, Rio de Janeiro, Brazil, Departamento de Modelagem Computacional, Universidade do Estado do Rio de Janeiro – Instituto Politécnico, Rio de Janeiro, Brazil</t>
  </si>
  <si>
    <t>Mestrado Profissional em Ciências do Meio Ambiente, Universidade Veiga de Almeida, Rio de Janeiro, Brazil; Laboratório de Vertebrados, Departamento de Ecologia, Universidade Federal do Rio de Janeiro, Rio de Janeiro, Brazil; Programa de Pós-Graduação em Ecologia, Instituto de Biologia, Universidade Federal do Rio de Janeiro, Rio de Janeiro, Brazil; Departamento de Modelagem Computacional, Universidade do Estado do Rio de Janeiro – Instituto Politécnico, Rio de Janeiro, Brazil</t>
  </si>
  <si>
    <t>58000081200; 55909837400; 7004127265; 26435369600</t>
  </si>
  <si>
    <t>https://www.scopus.com/inward/record.uri?eid=2-s2.0-85143691009&amp;doi=10.1016%2fj.ecoinf.2022.101924&amp;partnerID=40&amp;md5=c91b086136ff0c33fd299430a4b0fd19</t>
  </si>
  <si>
    <t>de Oliveira C.M.M.; Rezende A.V.; Sano E.E.; Matricardi E.A.T.; Delgado R.C.</t>
  </si>
  <si>
    <t>de Oliveira, Carlos Magno Moreira (57195299701); Rezende, Alba Valéria (8157196400); Sano, Edson Eyji (35581315600); Matricardi, Eraldo Aparecido Trondoli (6505861466); Delgado, Rafael Coll (49861352100)</t>
  </si>
  <si>
    <t>Urban Ecosystems</t>
  </si>
  <si>
    <t>Greenspace; Surface urban heat island; Thermal discomfort; Urban forest; Urban sprawl</t>
  </si>
  <si>
    <t>Land use intensification and expansion in urban areas increases land surface temperature (LST). Several studies have developed to evaluate the LST and its drivers in the world, but few of them have addressed the annual and seasonal effects in urban areas located in tropical regions. This study assesses the spatiotemporal relationship between LST, green vegetation cover, and built-up areas in Brasília, Federal District, Brazil. We used time series of Landsat images (2000–2019) to retrieve the LST and compare it with the normalized difference vegetation index (NDVI), normalized difference built-up index (NDBI), and surface urban heat island (SUHI). Based on our results, the NDVI values increased from 0.46 to 0.58 between 2000 and 2019. A similar increasing trend was observed for LST (24.9 °C in 2000; 32.4 °C in 2019), which indicates that the magnitude of increase of urban vegetation cover was not able to reduce LST. The highest average LST and SUHI values were observed during local spring season (September to December; 41.9 °C and −3.2 °C, respectively). During the autumn (March to June) and winter (June to September) seasons, we observed a progressive increasing trend of the LST values. The NDVI explained 80% of the surface temperature variation within areas of native vegetation and 53% in urban areas. Based on our assessment of the spatiotemporal changes of the LST as a function of normalized difference vegetation and urban spectral indices, we provided crucial information to support urban green cover planning and management that, ultimately, will improve the population's well-being. © 2022, The Author(s), under exclusive licence to Springer Science+Business Media, LLC, part of Springer Nature.</t>
  </si>
  <si>
    <t>de Oliveira C.M.M., Federal Institute of North of Minas Gerais, Campus Arinos, MG, Arinos, Brazil; Rezende A.V., Department of Forestry, University of Brasília, Campus Darcy Ribeiro, DF, Brasília, Brazil; Sano E.E., Embrapa Cerrados, DF, Planaltina, Brazil; Matricardi E.A.T., Department of Forestry, University of Brasília, Campus Darcy Ribeiro, DF, Brasília, Brazil; Delgado R.C., Department of Environmental Sciences, Forest Institute, Federal Rural University of Rio de Janeiro, RJ, Seropédica, Brazil</t>
  </si>
  <si>
    <t>Federal Institute of North of Minas Gerais, Campus Arinos, MG, Arinos, Brazil; Department of Forestry, University of Brasília, Campus Darcy Ribeiro, DF, Brasília, Brazil; Embrapa Cerrados, DF, Planaltina, Brazil; Department of Environmental Sciences, Forest Institute, Federal Rural University of Rio de Janeiro, RJ, Seropédica, Brazil</t>
  </si>
  <si>
    <t>57195299701; 8157196400; 35581315600; 6505861466; 49861352100</t>
  </si>
  <si>
    <t>https://www.scopus.com/inward/record.uri?eid=2-s2.0-85138350692&amp;doi=10.1007%2fs11252-022-01276-x&amp;partnerID=40&amp;md5=86e9453d367ad2cb7938792d80feacc3</t>
  </si>
  <si>
    <t>Vetö N.M.; Postolache D.; Guzman Escudero F.L.; Vajana E.; Braga R.B.; Salgueiro F.; Margis R.; Vendramin G.G.; Turchetto-Zolet A.C.</t>
  </si>
  <si>
    <t>Vetö, Nicole Moreira (55802331700); Postolache, Dragos (36667039100); Guzman Escudero, Frank L. (59009101900); Vajana, Elia (56845595600); Braga, Ricardo Burgo (57203384027); Salgueiro, Fabiano (8911672300); Margis, Rogério (7004633073); Vendramin, Giovanni G. (7006955752); Turchetto-Zolet, Andreia C. (25639072300)</t>
  </si>
  <si>
    <t>Botanical Journal of the Linnean Society</t>
  </si>
  <si>
    <t>Atlantic Forest; angiosperm; forest ecosystem; gene expression; genetic marker; genetic structure; genetic variation; geographical distribution; local adaptation; Neotropical Region; population structure; tropical forest</t>
  </si>
  <si>
    <t>Evolutionary diversity in species can arise in many ways, including local adaptation. Despite the global importance of tropical forest ecosystems, few studies have explored patterns of local adaptation in tropical tree species. We investigated population genetic structure and adaptive genetic diversity in Eugenia uniflora, a widely distributed tree species across the Atlantic Forest Domain (AFD). We sampled E. uniflora in distinct environments from the AFD and genotyped 523 single-nucleotide polymorphisms (SNPs) using a candidate gene approach. We studied neutral population structure and used two outlier methods based on population differentiation (Bayescan and LEA) and one gene-environment association analysis (LFMM) to detect putative SNPs under divergent selection. We detected spatial population structuring between the northern and southern range of the species distribution and higher genetic diversity in southern populations from the riparian forest. We found 18 candidate loci potentially involved in local adaptation, among which LEA and LFMM both detected seven loci. Overall, precipitation-related variables were more represented in statistically significant genotype-climate associations (c. 60%). Our study provides a first insight into the distribution of adaptive genetic variation in E. uniflora, highlighting how tropical tree species may adapt over time and across the AFD. © The Author(s) 2022. Published by Oxford University Press on behalf of The Linnean Society of London. All rights reserved.</t>
  </si>
  <si>
    <t>Vetö N.M., Programa de Pós-Graduação em Genética e Biologia Molecular, Departamento de Genética, Instituto de Biociências, Universidade Federal do Rio Grande do Sul (UFRGS), Rio Grande do Sul, Porto Alegre, 91501-970, Brazil; Postolache D., National Institute for Research and Development in Forestry ‘Marin Drăcea’, Cluj-Napoca Research Station, Strada Horea 65, Cluj-Napoca, 400202, Romania; Guzman Escudero F.L., Universidad Científica del Sur, Lima, Peru; Vajana E., Laboratory of Geographic Information Systems (LASIG), School of Architecture, Civil and Environmental Engineering (ENAC), École Polytechnique Fédérale de Lausanne (EPFL), Lausanne, Switzerland; Braga R.B., INNTI Consultoria Ambiental e Agricultura, Rio Grande do Sul, Porto Alegre, 90880-410, Brazil; Salgueiro F., Laboratório de Biodiversidade e Evolução Molecular, Departamento de Botânica, Universidade Federal do Estado do Rio de Janeiro, Rio de Janeiro, Rio de Janeiro, 22290-240, Brazil; Margis R., Programa de Pós-Graduação em Genética e Biologia Molecular, Departamento de Genética, Instituto de Biociências, Universidade Federal do Rio Grande do Sul (UFRGS), Rio Grande do Sul, Porto Alegre, 91501-970, Brazil, Departamento de Biofísica, Universidade Federal do Rio Grande do Sul (UFRGS), Rio Grande do Sul, Porto Alegre, 91501-970, Brazil; Vendramin G.G., Istituto di Bioscienze e Biorisorce, Consiglio Nazionale delle Ricerche, Area di Ricerca di Firenze, Sesto Fiorentino, Italy; Turchetto-Zolet A.C., Programa de Pós-Graduação em Genética e Biologia Molecular, Departamento de Genética, Instituto de Biociências, Universidade Federal do Rio Grande do Sul (UFRGS), Rio Grande do Sul, Porto Alegre, 91501-970, Brazil</t>
  </si>
  <si>
    <t>Programa de Pós-Graduação em Genética e Biologia Molecular, Departamento de Genética, Instituto de Biociências, Universidade Federal do Rio Grande do Sul (UFRGS), Rio Grande do Sul, Porto Alegre, 91501-970, Brazil; National Institute for Research and Development in Forestry ‘Marin Drăcea’, Cluj-Napoca Research Station, Strada Horea 65, Cluj-Napoca, 400202, Romania; Universidad Científica del Sur, Lima, Peru; Laboratory of Geographic Information Systems (LASIG), School of Architecture, Civil and Environmental Engineering (ENAC), École Polytechnique Fédérale de Lausanne (EPFL), Lausanne, Switzerland; INNTI Consultoria Ambiental e Agricultura, Rio Grande do Sul, Porto Alegre, 90880-410, Brazil; Laboratório de Biodiversidade e Evolução Molecular, Departamento de Botânica, Universidade Federal do Estado do Rio de Janeiro, Rio de Janeiro, Rio de Janeiro, 22290-240, Brazil; Departamento de Biofísica, Universidade Federal do Rio Grande do Sul (UFRGS), Rio Grande do Sul, Porto Alegre, 91501-970, Brazil; Istituto di Bioscienze e Biorisorce, Consiglio Nazionale delle Ricerche, Area di Ricerca di Firenze, Sesto Fiorentino, Italy</t>
  </si>
  <si>
    <t>55802331700; 36667039100; 59009101900; 56845595600; 57203384027; 8911672300; 7004633073; 7006955752; 25639072300</t>
  </si>
  <si>
    <t>https://www.scopus.com/inward/record.uri?eid=2-s2.0-85144674630&amp;doi=10.1093%2fbotlinnean%2fboac012&amp;partnerID=40&amp;md5=b75fac8d83be47b5f19eb163924b1d14</t>
  </si>
  <si>
    <t>Lavelle P.; Mathieu J.; Spain A.; Brown G.; Fragoso C.; Lapied E.; De Aquino A.; Barois I.; Barrios E.; Barros M.E.; Bedano J.C.; Blanchart E.; Caulfield M.; Chagueza Y.; Dai J.; Decaëns T.; Dominguez A.; Dominguez Y.; Feijoo A.; Folgarait P.; Fonte S.J.; Gorosito N.; Huerta E.; Jimenez J.J.; Kelly C.; Loranger G.; Marchão R.; Marichal R.; Praxedes C.; Rodriguez L.; Rousseau G.; Rousseau L.; Ruiz N.; Sanabria C.; Suarez J.C.; Tondoh J.E.; De Valença A.; Vanek S.J.; Vasquez J.; Velasquez E.; Webster E.; Zhang C.</t>
  </si>
  <si>
    <t>Lavelle, Patrick (7006446660); Mathieu, Jérôme (23493258400); Spain, Alister (6603663019); Brown, George (7406467349); Fragoso, Carlos (6603850412); Lapied, Emmanuel (6506992139); De Aquino, Adriana (55885812500); Barois, Isabelle (7801456125); Barrios, Edmundo (7003581627); Barros, Maria Eleusa (57576789400); Bedano, Jose Camilo (8676916100); Blanchart, Eric (6701453278); Caulfield, Mark (57204760053); Chagueza, Yamileth (57576577800); Dai, Jun (58751960000); Decaëns, Thibaud (6701776742); Dominguez, Anahi (36187886800); Dominguez, Yamileth (45960994100); Feijoo, Alexander (6602563845); Folgarait, Patricia (7004721783); Fonte, Steven J. (8972717100); Gorosito, Norma (16028286200); Huerta, Esperanza (23008813400); Jimenez, Juan Jose (56508521000); Kelly, Courtland (57209232103); Loranger, Gladys (21741021500); Marchão, Robelio (18037817100); Marichal, Raphael (36677856000); Praxedes, Catarina (36545243100); Rodriguez, Leonardo (57214147118); Rousseau, Guillaume (15030234700); Rousseau, Laurent (55543746200); Ruiz, Nuria (36798839900); Sanabria, Catalina (55117201600); Suarez, Juan Carlos (56695365700); Tondoh, Jerôme Ebagnerin (56358902900); De Valença, Anne (57192394011); Vanek, Steven J. (8891453500); Vasquez, Joel (24475781900); Velasquez, Elena (16029861700); Webster, Emily (57210339442); Zhang, Chi (55878123700)</t>
  </si>
  <si>
    <t>abundance; agriculture; community composition; database; land cover; latitude; macroinvertebrate; rainfall; soil fauna; soil texture; temperature effect</t>
  </si>
  <si>
    <t>Aim: Macroinvertebrates comprise a highly diverse set of taxa with great potential as indicators of soil quality. Communities were sampled at 3,694 sites distributed world-wide. We aimed to analyse the patterns of abundance, composition and network characteristics and their relationships to latitude, mean annual temperature and rainfall, land cover, soil texture and agricultural practices. Location: Sites are distributed in 41 countries, ranging from 55° S to 57° N latitude, from 0 to 4,000 m in elevation, with annual rainfall ranging from 500 to &gt;3,000 mm and mean temperatures of 5–32°C. Time period: 1980–2018. Major taxa studied: All soil macroinvertebrates: Haplotaxida; Coleoptera; Formicidae; Arachnida; Chilopoda; Diplopoda; Diptera; Isoptera; Isopoda; Homoptera; Hemiptera; Gastropoda; Blattaria; Orthoptera; Lepidoptera; Dermaptera; and “others”. Methods: Standard ISO 23611-5 sampling protocol was applied at all sites. Data treatment used a set of multivariate analyses, principal components analysis (PCA) on macrofauna data transformed by Hellinger’s method, multiple correspondence analysis for environmental data (latitude, elevation, temperature and average annual rainfall, type of vegetation cover) transformed into discrete classes, coinertia analysis to compare these two data sets, and bias-corrected and accelerated bootstrap tests to evaluate the part of the variance of the macrofauna data attributable to each of the environmental factors. Network analysis was performed. Each pairwise association of taxonomic units was tested against a null model considering local and regional scales, in order to avoid spurious correlations. Results: Communities were separated into five clusters reflecting their densities and taxonomic richness. They were significantly influenced by climatic conditions, soil texture and vegetation cover. Abundance and diversity, highest in tropical forests (1,895 ± 234 individuals/m2) and savannahs (1,796 ± 72 individuals/m2), progressively decreased in tropical cropping systems (tree-associated crops, 1,358 ± 120 individuals/m2; pastures, 1,178 ± 154 individuals/m2; and annual crops, 867 ± 62 individuals/m2), temperate grasslands (529 ± 60 individuals/m2), forests (232 ± 20 individuals/m2) and annual crops (231 ± 24 individuals/m2) and temperate dry forests and shrubs (195 ± 11 individuals/m2). Agricultural management decreased overall abundance by ≤54% in tropical areas and 64% in temperate areas. Connectivity varied with taxa, with dominant positive connections in litter transformers and negative connections with ecosystem engineers and Arachnida. Connectivity and modularity were higher in communities with low abundance and taxonomic richness. Main conclusions: Soil macroinvertebrate communities respond to climatic, soil and land-cover conditions. All taxa, except termites, are found everywhere, and communities from the five clusters cover a wide range of geographical and environmental conditions. Agricultural practices significantly decrease abundance, although the presence of tree components alleviates this effect. © 2022 John Wiley &amp; Sons Ltd.</t>
  </si>
  <si>
    <t>Lavelle P., Institute of Ecology and Environmental Sciences IEES, Université Paris-Sorbonne Nouvelle, Paris, France; Mathieu J., Institute of Ecology and Environmental Sciences IEES, Université Paris-Sorbonne Nouvelle, Paris, France; Spain A., Seaforth Road, Waihi Beach, New Zealand; Brown G., Forest Department, Empresa Brasileira de Pesquisa Agropecuária (Embrapa), Colombo/PR, Brazil; Fragoso C., Red Biodiversidad y Sistemática, Instituto de Ecologia A.C., Xalapa, Mexico; Lapied E., Taxonomia Biodiversity Fund, Paris, France; De Aquino A., Departamento de Agrobiologia, Empresa Brasileira de Pesquisa Agropecuária (Embrapa), Nova Friburgo, Brazil; Barois I., Red Ecología Funcional, Instituto de Ecologia A.C., Xalapa, Mexico; Barrios E., Plant production and protection Division, FAO, Rome, Italy; Barros M.E., Institute of Ecology and Environmental Sciences IEES, Université Paris-Sorbonne Nouvelle, Paris, France; Bedano J.C., Geology/Natural Sciences Department, FCEFQyN, ICBIA-CONICET, Universidad Nacional de Rio Cuarto, Cordoba, Argentina; Blanchart E., Eco&amp;Sols, Université de Montpellier, IRD, CIRAD, INRAe, Institut Agro, Montpellier, France; Caulfield M., Department of Soil and Crop Sciences, Colorado State University, Fort Collins, CO, United States, Farming Systems Ecology, Wageningen University, Wageningen, Netherlands; Chagueza Y., Facultad de Ciencias Agropecuarias, Universidad Nacional de Colombia, Palmira, Colombia; Dai J., College of Natural Resources and Environment, South China Agricultural University, Guangzhou, China; Decaëns T., Centre d'Ecologie Fonctionnelle et Evolutive, UMR 5175 CNRS, Montpellier, France; Dominguez A., Geology/Natural Sciences Department, FCEFQyN, ICBIA-CONICET, Universidad Nacional de Rio Cuarto, Cordoba, Argentina; Dominguez Y., Facultad de Ciencias Básicas, Universidad del Atlántico, Barranquilla, Colombia; Feijoo A., Facultad de Ciencias Ambientales, Universidad Tecnológica de Pereira, Pereira, Colombia; Folgarait P., Unidad de Investigación en Interacciones Biológicas, Universidad Nacional de Quilmes, Buenos Aires, Argentina; Fonte S.J., Department of Soil and Crop Sciences, Colorado State University, Fort Collins, CO, United States; Gorosito N., Unidad de Investigación en Interacciones Biológicas, Universidad Nacional de Quilmes, Buenos Aires, Argentina; Huerta E., Departamento de Agroecologia, ECOSUR Campeche, Mexico, Soil physics and land management group, Wageningen University and Research, Wageningen, Netherlands; Jimenez J.J., Department of Biodiversity Conservation and Ecosystem Restoration, Pyrenean Institute of Ecology (ARAID-IPE-CSIC), Jaca, Spain; Kelly C., Department of Soil and Crop Sciences, Colorado State University, Fort Collins, CO, United States; Loranger G., Faculté des Sciences Exactes et Naturelles, Université des Antilles, Pointe á Pitre, Guadeloupe; Marchão R., Centro de Pesquisa Agropecuária dos Cerrados (CPAC), Embrapa, Planaltina-DF, Brazil; Marichal R., UMR ABSys, Centre International de Recherche en Agriculture et Développement, CIRAD, Montpellier, France; Praxedes C., Coordenação de zoologia, Museu Paraense Emilio Goeldi, Belém, Para, Brazil; Rodriguez L., Facultad de Ingeniería, Universidad de la Amazonia, Caquetá, Florencia, Colombia; Rousseau G., Postgraduate Program in Agroecology, Maranhão State University, Sao Luis, Maranhão, Brazil; Rousseau L., Institute of Ecology and Environmental Sciences IEES, Université Paris-Sorbonne Nouvelle, Paris, France; Ruiz N., Environments, Ecosystems and Biological Resources Department, French National Research Agency (ANR), Paris, France; Sanabria C., Departamento de Entomología, Universidad del Valle, UNIVALLE, Cali, Colombia; Suarez J.C., Facultad de Ingeniería, Universidad de la Amazonia, Caquetá, Florencia, Colombia; Tondoh J.E., UFR des Sciences de la Nature, Université Nagui Abrogoua, Abidjan, Cote d'Ivoire; De Valença A., Farming Systems Ecology, Wageningen University, Wageningen, Netherlands; Vanek S.J., Department of Soil and Crop Sciences, Colorado State University, Fort Collins, CO, United States; Vasquez J., Dirección de Investigación en Diversidad Biológica Terrestre, Instituto de Investigaciones de la Amazonia Peruana, Iquitos, Peru, Facultad de Ciencias Forestales, Universidad Nacional de la Amazonia Peruana, Iquitos, Peru; Velasquez E., Facultad de Ciencias Agropecuarias, Universidad Nacional de Colombia, Palmira, Colombia; Webster E., Department of Plant Sciences, University of California, Davis, CA, United States; Zhang C., College of Natural Resources and Environment, South China Agricultural University, Guangzhou, China</t>
  </si>
  <si>
    <t>Institute of Ecology and Environmental Sciences IEES, Université Paris-Sorbonne Nouvelle, Paris, France; Seaforth Road, Waihi Beach, New Zealand; Forest Department, Empresa Brasileira de Pesquisa Agropecuária (Embrapa), Colombo/PR, Brazil; Red Biodiversidad y Sistemática, Instituto de Ecologia A.C., Xalapa, Mexico; Taxonomia Biodiversity Fund, Paris, France; Departamento de Agrobiologia, Empresa Brasileira de Pesquisa Agropecuária (Embrapa), Nova Friburgo, Brazil; Red Ecología Funcional, Instituto de Ecologia A.C., Xalapa, Mexico; Plant production and protection Division, FAO, Rome, Italy; Geology/Natural Sciences Department, FCEFQyN, ICBIA-CONICET, Universidad Nacional de Rio Cuarto, Cordoba, Argentina; Eco&amp;Sols, Université de Montpellier, IRD, CIRAD, INRAe, Institut Agro, Montpellier, France; Department of Soil and Crop Sciences, Colorado State University, Fort Collins, CO, United States; Farming Systems Ecology, Wageningen University, Wageningen, Netherlands; Facultad de Ciencias Agropecuarias, Universidad Nacional de Colombia, Palmira, Colombia; College of Natural Resources and Environment, South China Agricultural University, Guangzhou, China; Centre d'Ecologie Fonctionnelle et Evolutive, UMR 5175 CNRS, Montpellier, France; Facultad de Ciencias Básicas, Universidad del Atlántico, Barranquilla, Colombia; Facultad de Ciencias Ambientales, Universidad Tecnológica de Pereira, Pereira, Colombia; Unidad de Investigación en Interacciones Biológicas, Universidad Nacional de Quilmes, Buenos Aires, Argentina; Departamento de Agroecologia, ECOSUR Campeche, Mexico; Soil physics and land management group, Wageningen University and Research, Wageningen, Netherlands; Department of Biodiversity Conservation and Ecosystem Restoration, Pyrenean Institute of Ecology (ARAID-IPE-CSIC), Jaca, Spain; Faculté des Sciences Exactes et Naturelles, Université des Antilles, Pointe á Pitre, Guadeloupe; Centro de Pesquisa Agropecuária dos Cerrados (CPAC), Embrapa, Planaltina-DF, Brazil; UMR ABSys, Centre International de Recherche en Agriculture et Développement, CIRAD, Montpellier, France; Coordenação de zoologia, Museu Paraense Emilio Goeldi, Belém, Para, Brazil; Facultad de Ingeniería, Universidad de la Amazonia, Caquetá, Florencia, Colombia; Postgraduate Program in Agroecology, Maranhão State University, Sao Luis, Maranhão, Brazil; Environments, Ecosystems and Biological Resources Department, French National Research Agency (ANR), Paris, France; Departamento de Entomología, Universidad del Valle, UNIVALLE, Cali, Colombia; UFR des Sciences de la Nature, Université Nagui Abrogoua, Abidjan, Cote d'Ivoire; Dirección de Investigación en Diversidad Biológica Terrestre, Instituto de Investigaciones de la Amazonia Peruana, Iquitos, Peru; Facultad de Ciencias Forestales, Universidad Nacional de la Amazonia Peruana, Iquitos, Peru; Department of Plant Sciences, University of California, Davis, CA, United States</t>
  </si>
  <si>
    <t>7006446660; 23493258400; 6603663019; 7406467349; 6603850412; 6506992139; 55885812500; 7801456125; 7003581627; 57576789400; 8676916100; 6701453278; 57204760053; 57576577800; 58751960000; 6701776742; 36187886800; 45960994100; 6602563845; 7004721783; 8972717100; 16028286200; 23008813400; 56508521000; 57209232103; 21741021500; 18037817100; 36677856000; 36545243100; 57214147118; 15030234700; 55543746200; 36798839900; 55117201600; 56695365700; 56358902900; 57192394011; 8891453500; 24475781900; 16029861700; 57210339442; 55878123700</t>
  </si>
  <si>
    <t>https://www.scopus.com/inward/record.uri?eid=2-s2.0-85128209396&amp;doi=10.1111%2fgeb.13492&amp;partnerID=40&amp;md5=bb554336d72e9c9d7ec451240be970da</t>
  </si>
  <si>
    <t>Tolmos M.L.; Kreft H.; Ramirez J.; Ospina R.; Craven D.</t>
  </si>
  <si>
    <t>Tolmos, Maria Laura (57489846200); Kreft, Holger (6701812159); Ramirez, Jorge (22635681000); Ospina, Román (57410166200); Craven, Dylan (15756979300)</t>
  </si>
  <si>
    <t>elevational gradient; environmental filtering; evolutionary processes; phylogenetic diversity; spatial scales; taxonomic diversity; tree diversity; tropical Andes; water–energy dynamics</t>
  </si>
  <si>
    <t>Andes; Colombia; biodiversity; elevation; environmental gradient; evolutionary biology; nestedness; phylogenetics; spatial analysis; taxonomy; water availability</t>
  </si>
  <si>
    <t>Aim: How tree taxonomic and phylogenetic diversity vary with elevation at multiple spatial scales may provide new insights into the ecological and evolutionary processes influencing biogeographical patterns. The effect of water- and energy-related climatic variables on forests diversity across elevations, as well as how clades have evolved on and established across mountain regions lack consensus. Here, we tested whether changes in biodiversity with elevation are consistent with one of, or multiple, competing hypotheses: the water–energy dynamics (WED), species–energy relationship (SER), Tropical Niche Conservatism (TNC) and Out of The Tropics hypothesis (OTT). Location: Patia watershed, Colombia. Taxon: Seed plants (trees). Methods: We used a large dataset of 490 0.1 ha forest plots in nine elevational belts (545–3410 m a.s.l) that correspond to three different life zones, and quantified alpha and gamma scales using taxonomic and phylogenetic diversity indices. We fitted linear mixed-effects models to evaluate how taxonomic and phylogenetic alpha diversity changed with elevation, precipitation and aboveground biomass. We assessed taxonomic and phylogenetic beta diversity using the Sørensen index and its spatial turnover and nestedness components. Results: Taxonomic and phylogenetic alpha diversity decrease with elevation. Yet, at the gamma scale, taxonomic and phylogenetic diversity predominantly increased with elevation. Taxonomic and phylogenetic beta diversity were strongly influenced by species turnover, and followed a hump-shaped pattern with elevation. Main conclusions: Overall, diversity shows a decreasing trend at the local scale, while coarse-scale gamma diversity followed a pattern of nonlinear increases for both taxonomic and phylogenetic diversity. Evidence supports the influence of SER and WED on diversity patterns across elevations, yet neither evolutionary hypotheses had sufficient empirical support to be conclusive. © 2022 The Authors. Journal of Biogeography published by John Wiley &amp; Sons Ltd.</t>
  </si>
  <si>
    <t>Tolmos M.L., Biodiversity, Macroecology and Biogeography, University of Göttingen, Göttingen, Germany; Kreft H., Biodiversity, Macroecology and Biogeography, University of Göttingen, Göttingen, Germany, Centre for Biodiversity and Land Use (CBL), University of Göttingen, Göttingen, Germany; Ramirez J., Facultad de Ciencias Agrarias, Universidad del Cauca, Popayán, Colombia; Ospina R., Facultad de Ciencias Agrarias, Universidad del Cauca, Popayán, Colombia; Craven D., Biodiversity, Macroecology and Biogeography, University of Göttingen, Göttingen, Germany, Centro de Modelación y Monitoreo de Ecosistemas, Universidad Mayor, Santiago, Chile</t>
  </si>
  <si>
    <t>Biodiversity, Macroecology and Biogeography, University of Göttingen, Göttingen, Germany; Centre for Biodiversity and Land Use (CBL), University of Göttingen, Göttingen, Germany; Centro de Modelación y Monitoreo de Ecosistemas, Universidad Mayor, Santiago, Chile; Facultad de Ciencias Agrarias, Universidad del Cauca, Popayán, Colombia</t>
  </si>
  <si>
    <t>57489846200; 6701812159; 22635681000; 57410166200; 15756979300</t>
  </si>
  <si>
    <t>https://www.scopus.com/inward/record.uri?eid=2-s2.0-85126435035&amp;doi=10.1111%2fjbi.14332&amp;partnerID=40&amp;md5=372d153c4e38d711de39e33f538c0521</t>
  </si>
  <si>
    <t>López-Carr D.; Ryan S.J.; Clark M.L.</t>
  </si>
  <si>
    <t>López-Carr, David (55510801600); Ryan, Sadie J. (10039124600); Clark, Matthew L. (35247685500)</t>
  </si>
  <si>
    <t>Caribbean; Deforestation; Diet transition; Economic transition; Forest change; Latin America</t>
  </si>
  <si>
    <t>Latin America and the Caribbean (LAC) contain more tropical high-biodiversity forest than the remaining areas of the planet combined, yet experienced more than a third of global deforestation during the first decade of the 21st century. While drivers of forest change occur at multiple scales, we examined forest change at the municipal and national scales integrated with global processes such as capital, commodity, and labor flows. We modeled multi-scale socioeconomic, demographic, and environmental drivers of local forest cover change. Consistent with LAC’s global leadership in soy and beef exports, primarily to China, Russia, the US, and the EU, national-level beef and soy production were the primary land use drivers of decreased forest cover. National level gross domestic product (GDP), migrant worker remittances and foreign investment, along with municipal-level temperature and area, were also significantly related to reduced forest cover. This challenges forest transition frameworks, which theorize that rising GDP and intensified agricultural production should be increasingly associated with forest regrowth. Instead, LAC forest change was linked to local, national, and global demographic, dietary and economic transitions, resulting in massive net forest cover loss. This suggests an urgent need to reconcile forest conservation with mounting global demand for animal protein. © 2022 by the authors. Licensee MDPI, Basel, Switzerland.</t>
  </si>
  <si>
    <t>López-Carr D., Department of Geography, University of California at Santa Barbara, Santa Barbara, 93106, CA, United States; Ryan S.J., Department of Geography, University of Florida, Gainesville, 32601, FL, United States, Emerging Pathogens Institute, University of Florida, Gainesville, 32601, FL, United States, School of Life Sciences, College of Agriculture, Science, and Engineering, University of KwaZulu-Natal, Durban, 4000, South Africa; Clark M.L., Center for Interdisciplinary Geospatial Analysis, Department of Geography, Environment, and Planning, Sonoma State University, Rohnert Park, 94928, CA, United States</t>
  </si>
  <si>
    <t>Department of Geography, University of California at Santa Barbara, Santa Barbara, 93106, CA, United States; Department of Geography, University of Florida, Gainesville, 32601, FL, United States; Emerging Pathogens Institute, University of Florida, Gainesville, 32601, FL, United States; School of Life Sciences, College of Agriculture, Science, and Engineering, University of KwaZulu-Natal, Durban, 4000, South Africa; Center for Interdisciplinary Geospatial Analysis, Department of Geography, Environment, and Planning, Sonoma State University, Rohnert Park, 94928, CA, United States</t>
  </si>
  <si>
    <t>55510801600; 10039124600; 35247685500</t>
  </si>
  <si>
    <t>https://www.scopus.com/inward/record.uri?eid=2-s2.0-85125728277&amp;doi=10.3390%2fland11030326&amp;partnerID=40&amp;md5=c344e1cb8dc63bfbd1ce7a52d18caf50</t>
  </si>
  <si>
    <t>Li Y.; Liu Y.; Bohrer G.; Cai Y.; Wilson A.; Hu T.; Wang Z.; Zhao K.</t>
  </si>
  <si>
    <t>Li, Yang (57188732345); Liu, Yanlan (56783786200); Bohrer, Gil (8304718100); Cai, Yongyang (35796984200); Wilson, Aaron (55458732800); Hu, Tongxi (57189714875); Wang, Zhihao (57244404100); Zhao, Kaiguang (7202071824)</t>
  </si>
  <si>
    <t>Albedo; Biophysical effects; Evapotranspiration; Forest loss; Local land surface temperature</t>
  </si>
  <si>
    <t>Climate; Climate Change; Ecosystem; Forests; Temperature; United States; United States; Atmospheric temperature; Biophysics; Climate models; Evapotranspiration; Forestry; Land surface temperature; Satellites; Solar radiation; Surface measurement; Time series; Time series analysis; Albedo; Biophysical effect; Forest disturbances; Forest loss; Land surface temperature; Leaf Area Index; Local climate; Local land surface temperature; Spatial resolution; Times series; albedo; annual variation; biophysics; climate effect; detection method; disturbance; evapotranspiration; leaf area index; satellite; surface temperature; time series analysis; vegetation; albedo; article; biosphere; climate; cooling; evapotranspiration; evergreen; forest; leaf area; nonhuman; precipitation; time series analysis; United States; warming; climate; climate change; ecosystem; forest; temperature; United States; Surface properties</t>
  </si>
  <si>
    <t>Forest disturbances alter land biophysics. Their impacts on local climate and land surface temperature (LST) cannot be directly measured by comparing pre- and post-disturbance observations of the same site over time (e.g., due to confounding such as background climate fluctuations); a common remedy is to compare spatially-adjacent undisturbed sites instead. This space-for-time substitution ignores the inherent biases in vegetation between two paired sites, interannual variations, and temporal dynamics of forest recovery. Besides, there is a lack of observation-based analyses at fine spatial resolutions capable of capturing spatial heterogeneity of small-scale forest disturbances. To address these limitations, here we report new satellite analyses on local climate impacts of forest loss at 30 m resolution. Our analyses combined multiple long-term satellite products (e.g., albedo and evapotranspiration [ET]) at 700 sites across major climate zones in the conterminous United States, using time-series trend and changepoint detection methods. Our method helped isolate the biophysical changes attributed to disturbances from those attributed to climate backgrounds and natural growth. On average, forest loss increased surface albedo, decreased ET, and reduced leaf area index (LAI). Net annual warming—an increase in LST—was observed after forest loss in the arid/semiarid, northern, tropical, and temperate regions, dominated by the warming from decreased ET and attenuated by the cooling from increased albedo. The magnitude of post-disturbance warming was related to precipitation; climate zones with greater precipitation showed stronger and longer warming. Reduction in leaf or LAI was larger in evergreen than deciduous forests, but the recovery in LAI did not always synchronize with those of albedo and ET. Overall, this study presents new evidence of biophysical effects of forest loss on LST at finer spatial resolutions; our time-series method can be further leveraged to derive local policy-relevant ecosystem climate regulation metrics or support model-based climate-biosphere studies. © 2021 Elsevier B.V.</t>
  </si>
  <si>
    <t>Li Y., Environmental Science Graduate Program, The Ohio State University, Columbus, 43210, OH, United States, School of Environment and Natural Resources, The Ohio State University, Columbus, 43210, OH, United States; Liu Y., School of Environment and Natural Resources, The Ohio State University, Columbus, 43210, OH, United States, School of Earth Sciences, The Ohio State University, Columbus, 43210, OH, United States; Bohrer G., Environmental Science Graduate Program, The Ohio State University, Columbus, 43210, OH, United States, Department of Civil, Environmental and Geodetic Engineering, The Ohio State University, Columbus, 43210, OH, United States; Cai Y., Department of Agricultural, Environmental, and Development Economics, The Ohio State University, Columbus, 43210, OH, United States; Wilson A., Byrd Polar and Climate Research Center, The Ohio State University, Columbus, 43210, OH, United States, Department of Extension, The Ohio State University, Columbus, 43210, OH, United States; Hu T., Environmental Science Graduate Program, The Ohio State University, Columbus, 43210, OH, United States, School of Environment and Natural Resources, The Ohio State University, Columbus, 43210, OH, United States; Wang Z., Department of Geographical Sciences, University of Maryland, College Park, 20742, MD, United States; Zhao K., Environmental Science Graduate Program, The Ohio State University, Columbus, 43210, OH, United States, School of Environment and Natural Resources, The Ohio State University, Columbus, 43210, OH, United States</t>
  </si>
  <si>
    <t>Environmental Science Graduate Program, The Ohio State University, Columbus, 43210, OH, United States; School of Environment and Natural Resources, The Ohio State University, Columbus, 43210, OH, United States; School of Earth Sciences, The Ohio State University, Columbus, 43210, OH, United States; Department of Civil, Environmental and Geodetic Engineering, The Ohio State University, Columbus, 43210, OH, United States; Department of Agricultural, Environmental, and Development Economics, The Ohio State University, Columbus, 43210, OH, United States; Byrd Polar and Climate Research Center, The Ohio State University, Columbus, 43210, OH, United States; Department of Extension, The Ohio State University, Columbus, 43210, OH, United States; Department of Geographical Sciences, University of Maryland, College Park, 20742, MD, United States</t>
  </si>
  <si>
    <t>57188732345; 56783786200; 8304718100; 35796984200; 55458732800; 57189714875; 57244404100; 7202071824</t>
  </si>
  <si>
    <t>https://www.scopus.com/inward/record.uri?eid=2-s2.0-85114185848&amp;doi=10.1016%2fj.scitotenv.2021.149651&amp;partnerID=40&amp;md5=e19a71b68cca76ecdb1f1f0e985d5764</t>
  </si>
  <si>
    <t>Cordero I.; Jiménez M.D.; Delgado J.A.; Balaguer L.; Pueyo J.J.; Rincón A.</t>
  </si>
  <si>
    <t>Cordero, Irene (49061015300); Jiménez, María Dolores (7402001961); Delgado, Juan Antonio (56678930000); Balaguer, Luis (6603779863); Pueyo, José J. (7005776952); Rincón, Ana (7006033335)</t>
  </si>
  <si>
    <t>Acclimatization; Adaptation, Physiological; Droughts; Fabaceae; Trees; Water; water; avoidance reaction; drought stress; evapotranspiration; immobilization; legume; local adaptation; morphology; oxidative stress; photochemistry; photooxidation; photoprotection; stomatal conductance; water availability; acclimatization; adaptation; drought; Fabaceae; tree</t>
  </si>
  <si>
    <t>Photoprotection is a plant functional mechanism to prevent photooxidative damage by excess light. This is most important when carbon assimilation is limited by drought, and as such, it entails a trade-off between carbon assimilation vs stress avoidance. The ecological adaptation of plants to local water availability can lead to different photoprotective strategies. To test this, we used different provenances of Caesalpinia spinosa (Mol.) Kuntze (commonly known as 'tara') along a precipitation gradient. Tara is a Neotropical legume tree with high ecological and commercial value, found in dry tropical forests, which are increasingly threatened by climate change. Morphological and physiological responses of tara provenances were analysed under three different treatments of drought and leaflet immobilization, i.e., light stress, in a common garden greenhouse experiment. Tara quickly responded to drought by reducing stomatal conductance, evapotranspiration, photochemical efficiency, carbon assimilation and growth, while increasing structural and chemical photoprotection (leaflet angle and pigments for thermal dissipation). Leaflet closure was an efficient photoprotection strategy with overall physiological benefits for seedlings as it diminished the evaporative demand and avoided photodamage, but also entailed costs by reducing net carbon assimilation opportunities. These responses depended on seed origin, with seedlings from the most xeric locations showing the highest dehydration tolerance, suggesting local adaptation and highlighting the value of different strategies under distinct environments. This plasticity in its response to environmental stress allows tara to thrive in locations with contrasting water availability. Our findings increase the understanding of the factors controlling the functional ecology of tara in response to drought, which can be leveraged to improve forecasts of changes in its distribution range, and for planning restoration projects with this keystone tree species.  © 2021 The Author(s). Published by Oxford University Press. All rights reserved.</t>
  </si>
  <si>
    <t>Cordero I., Department of Soil, Plant, and Environmental Quality, Institute of Agricultural Sciences, Spanish National Research Council (ICA-CSIC), Serrano 115-bis, Madrid, 28006, Spain, Department of Plant Biology I, Universidad Complutense de Madrid, José Antonio Nováis 10, Madrid, 28040, Spain, Department of Earth and Environmental Sciences, The University of Manchester, Michael Smith Building, Oxford Road, Manchester, M13 9PT, United Kingdom; Jiménez M.D., Department of Biodiversity, Ecology and Evolution, Universidad Complutense de Madrid, José Antonio Nováis 10, Madrid, 28040, Spain; Delgado J.A., Department of Biodiversity, Ecology and Evolution, Universidad Complutense de Madrid, José Antonio Nováis 10, Madrid, 28040, Spain; Balaguer L., Department of Plant Biology I, Universidad Complutense de Madrid, José Antonio Nováis 10, Madrid, 28040, Spain; Pueyo J.J., Department of Soil, Plant, and Environmental Quality, Institute of Agricultural Sciences, Spanish National Research Council (ICA-CSIC), Serrano 115-bis, Madrid, 28006, Spain; Rincón A., Department of Soil, Plant, and Environmental Quality, Institute of Agricultural Sciences, Spanish National Research Council (ICA-CSIC), Serrano 115-bis, Madrid, 28006, Spain</t>
  </si>
  <si>
    <t>Department of Soil, Plant, and Environmental Quality, Institute of Agricultural Sciences, Spanish National Research Council (ICA-CSIC), Serrano 115-bis, Madrid, 28006, Spain; Department of Plant Biology I, Universidad Complutense de Madrid, José Antonio Nováis 10, Madrid, 28040, Spain; Department of Earth and Environmental Sciences, The University of Manchester, Michael Smith Building, Oxford Road, Manchester, M13 9PT, United Kingdom; Department of Biodiversity, Ecology and Evolution, Universidad Complutense de Madrid, José Antonio Nováis 10, Madrid, 28040, Spain</t>
  </si>
  <si>
    <t>49061015300; 7402001961; 56678930000; 6603779863; 7005776952; 7006033335</t>
  </si>
  <si>
    <t>https://www.scopus.com/inward/record.uri?eid=2-s2.0-85116957932&amp;doi=10.1093%2ftreephys%2ftpab034&amp;partnerID=40&amp;md5=991c9c8f4b931ae7034e14ae7fad7f10</t>
  </si>
  <si>
    <t>Vinagre-Izquierdo C.; Bodawatta K.H.; Chmel K.; Renelies-Hamilton J.; Paul L.; Munclinger P.; Poulsen M.; Jønsson K.A.</t>
  </si>
  <si>
    <t>Vinagre-Izquierdo, Celia (57221631862); Bodawatta, Kasun H. (57191631299); Chmel, Kryštof (57191610287); Renelies-Hamilton, Justinn (57210701123); Paul, Luda (57191608415); Munclinger, Pavel (6602405723); Poulsen, Michael (7005706915); Jønsson, Knud A. (12788719000)</t>
  </si>
  <si>
    <t>forest cover; Haemoproteus; host–parasite networks; Normalized Difference Vegetation Index (NDVI); Plasmodium; vertical stratification</t>
  </si>
  <si>
    <t>Haemosporidians are among the most common parasites of birds and often negatively impact host fitness. A multitude of biotic and abiotic factors influence these associations, but the magnitude of these factors can differ by spatial scales (i.e., local, regional and global). Consequently, to better understand global and regional drivers of avian-haemosporidian associations, it is key to investigate these associations at smaller (local) spatial scales. Thus, here, we explore the effect of abiotic variables (e.g., temperature, forest structure, and anthropogenic disturbances) on haemosporidian prevalence and host–parasite networks on a horizontal spatial scale, comparing four fragmented forests and five localities within a continuous forest in Papua New Guinea. Additionally, we investigate if prevalence and host–parasite networks differ between the canopy and the understory (vertical stratification) in one forest patch. We found that the majority of Haemosporidian infections were caused by the genus Haemoproteus and that avian-haemosporidian networks were more specialized in continuous forests. At the community level, only forest greenness was negatively associated with Haemoproteus infections, while the effects of abiotic variables on parasite prevalence differed between bird species. Haemoproteus prevalence levels were significantly higher in the canopy, and an opposite trend was observed for Plasmodium. This implies that birds experience distinct parasite pressures depending on the stratum they inhabit, likely driven by vector community differences. These three-dimensional spatial analyses of avian-haemosporidians at horizontal and vertical scales suggest that the effect of abiotic variables on haemosporidian infections are species specific, so that factors influencing community-level infections are primarily driven by host community composition. © 2022 The Authors. Ecology and Evolution published by John Wiley &amp; Sons Ltd.</t>
  </si>
  <si>
    <t>Vinagre-Izquierdo C., Natural History Museum of Denmark, University of Copenhagen, Copenhagen, Denmark, Section for Ecology and Evolution, Department of Biology, University of Copenhagen, Copenhagen, Denmark, Conservation and Evolutionary Genetics Group, Estación Biológica de Doñana – CSIC, Sevilla, Spain; Bodawatta K.H., Natural History Museum of Denmark, University of Copenhagen, Copenhagen, Denmark; Chmel K., Department of Zoology, Faculty of Sciences, University of South Bohemia, České Budějovice, Czech Republic, Biology Centre, Czech Academy of Sciences, České Budějovice, Czech Republic; Renelies-Hamilton J., Section for Ecology and Evolution, Department of Biology, University of Copenhagen, Copenhagen, Denmark; Paul L., New Guinea Binatang Research Centre, Madang, Papua New Guinea; Munclinger P., Department of Zoology, Faculty of Science, Charles University, Prague, Czech Republic; Poulsen M., Section for Ecology and Evolution, Department of Biology, University of Copenhagen, Copenhagen, Denmark; Jønsson K.A., Natural History Museum of Denmark, University of Copenhagen, Copenhagen, Denmark</t>
  </si>
  <si>
    <t>Natural History Museum of Denmark, University of Copenhagen, Copenhagen, Denmark; Section for Ecology and Evolution, Department of Biology, University of Copenhagen, Copenhagen, Denmark; Conservation and Evolutionary Genetics Group, Estación Biológica de Doñana – CSIC, Sevilla, Spain; Department of Zoology, Faculty of Sciences, University of South Bohemia, České Budějovice, Czech Republic; Biology Centre, Czech Academy of Sciences, České Budějovice, Czech Republic; New Guinea Binatang Research Centre, Madang, Papua New Guinea; Department of Zoology, Faculty of Science, Charles University, Prague, Czech Republic</t>
  </si>
  <si>
    <t>57221631862; 57191631299; 57191610287; 57210701123; 57191608415; 6602405723; 7005706915; 12788719000</t>
  </si>
  <si>
    <t>https://www.scopus.com/inward/record.uri?eid=2-s2.0-85125147383&amp;doi=10.1002%2fece3.8497&amp;partnerID=40&amp;md5=c313ed0d7dc2fac66ce15334fa948e57</t>
  </si>
  <si>
    <t>Bonilla-Bedoya S.; Ángel Herrera M.; Vaca A.; Salazar L.; Zalakeviciute R.; Mejía D.; López-Ulloa M.</t>
  </si>
  <si>
    <t>Bonilla-Bedoya, Santiago (55360745200); Ángel Herrera, Miguel (8731038800); Vaca, Angélica (57538394400); Salazar, Laura (55100465200); Zalakeviciute, Rasa (55351772500); Mejía, Danilo (57218188525); López-Ulloa, Magdalena (8593242800)</t>
  </si>
  <si>
    <t>Geoderma</t>
  </si>
  <si>
    <t>Adaptation strategies; Climate change; Soil organic carbon; Urban soils; Volcano cities</t>
  </si>
  <si>
    <t>Andes; Ecuador; Pichincha; Quito; Climate change; Decision trees; Land use; Organic carbon; Population statistics; Regression analysis; Topography; Tropics; Urban planning; Adaptation strategies; Anthropogenics; Bulk density; Carbon concentrations; Land managements; Mitigation strategy; Soil organic carbon; Tropical Andes; Urban soils; Volcano city; adaptive management; anthropogenic effect; climate change; soil management; spatial variation; spatiotemporal analysis; strategic approach; tropical environment; twenty first century; Soils</t>
  </si>
  <si>
    <t>The unique characteristics of a city amplify the impacts of climate change; therefore, urban planning in the 21st century is challenged to apply mitigation and adaptation strategies that ensure the collective well-being. Despite advances in monitoring urban environmental change, research on the application of adaptation-oriented criteria remains a challenge in urban planning in the Global South. This study proposes to include urban land management as a criterion and timely strategy for climate change adaptation in the cities of the Tropical Andes. Here, we estimate the distribution of the soil organic carbon stock (OCS) of the city of Quito (2,815 m.a.s.l.; population 2,011,388; 197.09 km2) in the following three methodological moments: i) field/laboratory: city-wide sampling design established to collect 300 soil samples (0–15 cm) and obtain data on organic carbon (OC) concentrations in addition to 30 samples for bulk density (BD); ii) predictors: geographic, spectral and anthropogenic dimensions established from 17 co-variables; and iii) spatial modeling: simple multiple regression (SMRM) and random forest (RFM) models of organic carbon concentrations and density as well as OCS stock estimation. We found that the spatial modeling techniques were complementary; however, SMRM showed a relatively higher fit both (OC: r2 = 20%, BD: r2 = 16%) when compared to RFM (OC: r2 = 8% and BD: r2 = 5%). Thus, soil carbon stock (0–0.15 m) was estimated with a spatial variation that fluctuated between 9.89 and 21.48 kg/m2; whereas, RFM showed fluctuations between 10.38 and 17.67 kg/m2. We found that spatial predictors (topography, relative humidity, precipitation, temperature) and anthropogenic predictors (population density, roads, vehicle traffic, land cover) positively influence the model, while spatial predictors have little influence and show multicollinearity with relative humidity. Our research suggests that urban land management in the 21st century provides key information for adaptation and mitigation strategies aimed at coping with global and local climate variations in the cities of the Tropical Andes. © 2022 Elsevier B.V.</t>
  </si>
  <si>
    <t>Bonilla-Bedoya S., Research Center for the Territory and Sustainable Habitat, Universidad Tecnológica Indoamérica, Quito, Machala y Sabanilla, 170301, Ecuador, Department of Forest Engineering. E.T.S.I.A.M., Campus de Excelencia Internacional Agroalimentario (ceiA3), Universidad de Córdoba, Córdoba, Spain, Ingeniería en Biodiversidad y Recursos Genéticos. Facultad de Ciencias del Medio Ambiente, Universidad Tecnológica Indoamérica, Machala y Sabanilla, Quito, 170301, Ecuador; Ángel Herrera M., Department of Forest Engineering. E.T.S.I.A.M., Campus de Excelencia Internacional Agroalimentario (ceiA3), Universidad de Córdoba, Córdoba, Spain; Vaca A., Institución de Investigación Geológico y Energético, Quito, Ecuador; Salazar L., Centro de Investigación de la Biodiversidad y Cambio Climático (BioCamb), Universidad Tecnológica Indoamérica, Quito, Ecuador, Ingeniería en Biodiversidad y Recursos Genéticos. Facultad de Ciencias del Medio Ambiente, Universidad Tecnológica Indoamérica, Machala y Sabanilla, Quito, 170301, Ecuador; Zalakeviciute R., Intelligent &amp; Interactive Systems Lab (SI2 Lab) and Biodiversidad, Medio Ambiente y Salud (BIOMAS), Facultad de Ingenierí ay Ciencias Agropecuarias (FICA), Universidad de Las Américas, 170125 Quito, Ecuador e Centro de Estudios Ambientales, Universidad de Cuenca, Ecuador; Mejía D., Centro de Estudios Ambientales, Universidad de Cuenca, Ecuador; López-Ulloa M., Ingeniería en Agroecología, Universidad Regional Amazónica Ikiam, Tena, Ecuador</t>
  </si>
  <si>
    <t>Research Center for the Territory and Sustainable Habitat, Universidad Tecnológica Indoamérica, Quito, Machala y Sabanilla, 170301, Ecuador; Department of Forest Engineering. E.T.S.I.A.M., Campus de Excelencia Internacional Agroalimentario (ceiA3), Universidad de Córdoba, Córdoba, Spain; Institución de Investigación Geológico y Energético, Quito, Ecuador; Centro de Investigación de la Biodiversidad y Cambio Climático (BioCamb), Universidad Tecnológica Indoamérica, Quito, Ecuador; Ingeniería en Biodiversidad y Recursos Genéticos. Facultad de Ciencias del Medio Ambiente, Universidad Tecnológica Indoamérica, Machala y Sabanilla, Quito, 170301, Ecuador; Intelligent &amp; Interactive Systems Lab (SI2 Lab) and Biodiversidad, Medio Ambiente y Salud (BIOMAS), Facultad de Ingenierí ay Ciencias Agropecuarias (FICA), Universidad de Las Américas, 170125 Quito, Ecuador e Centro de Estudios Ambientales, Universidad de Cuenca, Ecuador; Centro de Estudios Ambientales, Universidad de Cuenca, Ecuador; Ingeniería en Agroecología, Universidad Regional Amazónica Ikiam, Tena, Ecuador</t>
  </si>
  <si>
    <t>55360745200; 8731038800; 57538394400; 55100465200; 55351772500; 57218188525; 8593242800</t>
  </si>
  <si>
    <t>https://www.scopus.com/inward/record.uri?eid=2-s2.0-85126672873&amp;doi=10.1016%2fj.geoderma.2022.115840&amp;partnerID=40&amp;md5=28a495da801efce9fc0b0a3feffe86bf</t>
  </si>
  <si>
    <t>Wu M.; Lee J.-E.; Wang D.; Salameh M.</t>
  </si>
  <si>
    <t>Wu, M. (57210700100); Lee, J.-E. (56109341600); Wang, D. (57192820631); Salameh, M. (57225888803)</t>
  </si>
  <si>
    <t>Journal of Geophysical Research: Atmospheres</t>
  </si>
  <si>
    <t>Amazon River; atmospheric convection; precipitation; regional climate model; satellite remote sensing</t>
  </si>
  <si>
    <t>Amazon Basin; Amazon River; Atlantic Ocean; atmospheric convection; boundary layer; climate modeling; convection; precipitation (climatology); rainfall; regional climate; satellite data; seasonal variation; tributary</t>
  </si>
  <si>
    <t>We investigated the interaction between surface conditions and precipitating convection by comparing the Amazon River against the surrounding forest. Despite similar synoptic conditions within a few tens of kilometers, the river surface is substantially cooler than the surrounding forest during the day and warmer at night. We analyzed 20 years of high-resolution satellite precipitation data and confirmed previous findings of daytime rainfall reduction over the river for the whole Amazon Basin. The percentage reduction is strongest during the dry-to-wet transition season. In addition, the percentage reduction of individual tributary is significantly correlated with the Laplacian of surface temperature, which causes thermally driven surface divergence and suppresses local convection. Additionally, nighttime rainfall is enhanced over tributaries near the Atlantic coast during the wet season. A regional climate model then simulates the local rainfall anomalies associated with the river. Above the river, moisture diverges near the surface and converges above the surface before the daytime rainfall, partially driven by the horizontal gradient of humidity. Unlike the river, moisture convergence within the boundary layer is more critical for the rainfall above the forest region. Our studies suggest that strong thermal contrast can be important in deriving heterogeneous convection in moist tropical regions. © 2021. American Geophysical Union. All Rights Reserved.</t>
  </si>
  <si>
    <t>Wu M., Department of Earth, Environmental and Planetary Sciences, Brown University, Providence, RI, United States, Institute at Brown for Environment and Society, Brown University, Providence, RI, United States; Lee J.-E., Department of Earth, Environmental and Planetary Sciences, Brown University, Providence, RI, United States, Institute at Brown for Environment and Society, Brown University, Providence, RI, United States; Wang D., Department of Environmental and Climate Sciences, Brookhaven National Laboratory, Upton, NY, United States; Salameh M., Institute at Brown for Environment and Society, Brown University, Providence, RI, United States</t>
  </si>
  <si>
    <t>Department of Earth, Environmental and Planetary Sciences, Brown University, Providence, RI, United States; Institute at Brown for Environment and Society, Brown University, Providence, RI, United States; Department of Environmental and Climate Sciences, Brookhaven National Laboratory, Upton, NY, United States</t>
  </si>
  <si>
    <t>57210700100; 56109341600; 57192820631; 57225888803</t>
  </si>
  <si>
    <t>2169897X</t>
  </si>
  <si>
    <t>https://www.scopus.com/inward/record.uri?eid=2-s2.0-85109766227&amp;doi=10.1029%2f2020JD033627&amp;partnerID=40&amp;md5=3ce78be1d05ee84e3e93fdff04b55e7b</t>
  </si>
  <si>
    <t>Banerjee S.; Das D.; John R.</t>
  </si>
  <si>
    <t>Banerjee, Subham (57212204950); Das, Dhritiman (57212306161); John, Robert (36950159700)</t>
  </si>
  <si>
    <t>Agricultural and Forest Meteorology</t>
  </si>
  <si>
    <t>Alluvial grasslands; Bayesian Models; Grassland fire; Manas National Park; MODIS Active Fires; Terai habitat</t>
  </si>
  <si>
    <t>Himalayas; Tarai; annual variation; biodiversity; decadal variation; dry season; ecoregion; ecosystem management; fire; forest management; grassland; habitat management; protected area; road; spatiotemporal analysis; urbanization; vegetation dynamics; wildlife management</t>
  </si>
  <si>
    <t>The Terai ecoregion of the Himalayan foothills is among the most fire-affected ecosystems in the Indian sub-continent. Although most of the Terai has already been lost to agriculture and urbanization, the few remaining native habitats are strictly protected due to their high biodiversity and ecological importance. The use of fires to maintain vegetation and wildlife habitat in these protected areas is an integral part of forest management. Although fires are initiated by forest managers or local people, their eventual spread and behaviour are not controlled. We hypothesize that distributions of fires are determined by several direct and indirect drivers like fuel load, fuel moisture content, presence of natural or artificial fire breaks, and climatic attributes of precipitation and temperature. Using the moderate-resolution (375m) satellite sensor-based data we studied the environmental influence on the spatial-temporal patterns of fire events over 18 years (2000-2018) in a 519 km2 protected area in northeastern India. The park has a mosaic of vegetation formations – including dry and swampy alluvial grassland, early successional woodland, and moist tropical forest. Despite high rainfall, there is an intense dry season that renders the herbaceous vegetation susceptible to fires. Using spatial and spatial-temporal Poisson regression models in a rigorous conditional autoregressive Bayesian framework, we found that net primary productivity (a proxy of vegetation type and fuel load), distance to roads (a measure of human influence), elevation (through its influence on floods and vegetation type), and river area extent (by determining the area under vegetation) had a significant influence on the spatial distributions of fires. The climatic signal on interannual variation in fires was weak, but dry season rainfall reduced fire incidence. The disproportionate distribution of fires adjacent to roads compared to the interior, and the repeated burning of some grassland patches need to be addressed in fire management. © 2021</t>
  </si>
  <si>
    <t>Banerjee S., Department of Biological Sciences &amp; Centre for Climate and Environmental Studies, Indian Institute of Science Education and Research, Room # S-235, Research Complex, Mohanpur-741246, Kolkata, West Bengal, India; Das D., Pygmy Hog Conservation Programme, Durrell Wildlife Conservation Trust, Les Augres Manor, La Profonde Rue, Jersey, JE3 5BP, Trinity, United Kingdom; John R., Department of Biological Sciences &amp; Centre for Climate and Environmental Studies, Indian Institute of Science Education and Research, Room # S-235, Research Complex, Mohanpur-741246, Kolkata, West Bengal, India</t>
  </si>
  <si>
    <t>Department of Biological Sciences &amp; Centre for Climate and Environmental Studies, Indian Institute of Science Education and Research, Room # S-235, Research Complex, Mohanpur-741246, Kolkata, West Bengal, India; Pygmy Hog Conservation Programme, Durrell Wildlife Conservation Trust, Les Augres Manor, La Profonde Rue, Jersey, JE3 5BP, Trinity, United Kingdom</t>
  </si>
  <si>
    <t>57212204950; 57212306161; 36950159700</t>
  </si>
  <si>
    <t>304-305</t>
  </si>
  <si>
    <t>https://www.scopus.com/inward/record.uri?eid=2-s2.0-85103953331&amp;doi=10.1016%2fj.agrformet.2021.108411&amp;partnerID=40&amp;md5=8fa00ca53bb972ff53ce28747b979e44</t>
  </si>
  <si>
    <t>Das A.A.; Ratnam J.</t>
  </si>
  <si>
    <t>Das, Arundhati Abin (7403597424); Ratnam, Jayashree (57204398255)</t>
  </si>
  <si>
    <t>Evergreen woody metacommunity; Freezing temperatures; Frost; Phylogenetic community structure; Temperature variation; Tropical elevation gradient</t>
  </si>
  <si>
    <t>Biological Evolution; Cold Temperature; Fever; Forests; Phylogeny; Wood; India; Western Ghats; evergreen forest; evergreen tree; mountain region; patch size; phylogenetics; cold; evolution; fever; forest; phylogeny; wood</t>
  </si>
  <si>
    <t>Frost and freezing temperatures have posed an obstacle to tropical woody evergreen plants over evolutionary time scales. Thus, along tropical elevation gradients, frost may influence woody plant community structure by filtering out lowland tropical clades and allowing extra-tropical lineages to establish at higher elevations. Here we assess the extent to which frost and freezing temperatures influence the taxonomic and phylogenetic structure of naturally patchy evergreen forests (locally known as shola) along a mid-upper montane elevation gradient in the Western Ghats, India. Specifically, we examine the role of large-scale macroclimate and factors affecting local microclimates, including shola patch size and distance from shola edge, in driving shola metacommunity structure. We find that the shola metacommunity shows phylogenetic overdispersion with elevation, with greater representation of extra-tropical lineages above 2000 m, and marked turnover in taxonomic composition of shola woody communities near the frost-affected forest edge above 2000 m, from those below 2000 m. Both minimum winter temperature and patch size were equally important in determining metacommunity structure, with plots inside very large sholas dominated by older tropical lineages, with many endemics. Phylogenetic overdispersion in the upper montane shola metacommunity thus resulted from tropical lineages persisting in the interiors of large closed frost-free sholas, where their regeneration niche has been preserved over time.  © 2022 The Author(s).</t>
  </si>
  <si>
    <t>Das A.A., Wildlife Biology And Conservation Program, National Centre For Biological Sciences, Tata Institute Of Fundamental Research, Bellary Road, Bangalore, Karnataka, 560065, India; Ratnam J., Wildlife Biology And Conservation Program, National Centre For Biological Sciences, Tata Institute Of Fundamental Research, Bellary Road, Bangalore, Karnataka, 560065, India</t>
  </si>
  <si>
    <t>Wildlife Biology And Conservation Program, National Centre For Biological Sciences, Tata Institute Of Fundamental Research, Bellary Road, Bangalore, Karnataka, 560065, India</t>
  </si>
  <si>
    <t>7403597424; 57204398255</t>
  </si>
  <si>
    <t>https://www.scopus.com/inward/record.uri?eid=2-s2.0-85133106022&amp;doi=10.1098%2frspb.2022.0038&amp;partnerID=40&amp;md5=e011a542a8231eb0093ccc9356fc26b4</t>
  </si>
  <si>
    <t>Ferreira M.J.; Levis C.; Chaves L.; Clement C.R.; Soldati G.T.</t>
  </si>
  <si>
    <t>Ferreira, Maria Julia (57211278638); Levis, Carolina (55497419000); Chaves, Leonardo (57031537500); Clement, Charles Roland (7102300592); Soldati, Gustavo Taboada (36337981000)</t>
  </si>
  <si>
    <t>Frontiers in Environmental Science</t>
  </si>
  <si>
    <t>cultural niche construction; indigenous management; landscape domestication; local management; plant domestication; savannas; small scale societies; traditional management</t>
  </si>
  <si>
    <t>The tropical South American savannas have been occupied and manipulated by humans since the late Pleistocene. Ecologists consider that soils, hydrology, and seasonal precipitation influence the structure and composition of plants and the fire-proneness of savannas. However, the human influence on these dynamics remains uncertain. This is because little is known about human activities and what influence they have on the diversity of ecosystems. Considering this, our study sought to synthesize the management practices used by small-scale societies of the South American savannas, compile the species that are the focus of direct management, and demonstrate the role of this management in maintaining the diverse ecosystems that make up the savannas. We also set out to test the hypotheses that forms of management differ depending on the ecosystem and cultural matrices. To do so, we conducted a systematic review, in which we collected 51 articles with information about the management carried out by small-scale societies. From this, we categorized 10 management practices directed to ecosystems: protection of the ecosystem, enrichment of species, topographic changes, increased soil fertility, cleaning, prevention of fire, resource promotion, driving of game, swidden-fallow, and maintenance of ecosystem structure. We identified 19 native plant species whose populations are managed in-situ. These management practices have proven capable of keeping savanna and grassland ecosystems open and increasing the occurrence of forest ecosystems in the mosaic, as well as favoring plants of human interest in general. We note that there is a relationship between management practices with ecosystems and cultures, which suggests that both factors influence the management of landscapes. We conclude that management practices of small-scale societies are responsible for domesticating South American tropical savannas and that these savannas are composed of a mosaic of culturally constructed niches. The small-scale societies that inhabit these environments have important traditional ecological knowledge and strategies that enable the use, conservation, and restoration of savannas, extremely threatened by agribusiness today. Systematic Review Registration: [website], identifier [registration number]. Copyright © 2022 Ferreira, Levis, Chaves, Clement and Soldati.</t>
  </si>
  <si>
    <t>Ferreira M.J., Programa de Pós-Graduação em Etnobiologia e Conservação da Natureza, Universidade Federal Rural de Pernambuco, Departamento de Biologia, Recife, Brazil; Levis C., Programa de Pós-Graduação em Ecologia, Universidade Federal de Santa Catarina, Departamento de Ecologia e Zoologia, Florianópolis, Brazil; Chaves L., Laboratório de Síntese Ecológica e Conservação da Biodiversidade, Departamento de Biologia, Universidade Federal Rural de Pernambuco, Recife, Brazil, Núcleo de Pesquisa em Arqueologia e História Natural, Universidade Católica de Pernambuco, Recife, Brazil; Clement C.R., Instituto Nacional de Pesquisas da Amazônia, Manaus, Brazil; Soldati G.T., Programa de Pós-Graduação em Etnobiologia e Conservação da Natureza, Universidade Federal Rural de Pernambuco, Departamento de Biologia, Recife, Brazil, Universidade Federal de Juiz de Fora, Departamento de Botânica, Juiz de Fora, Brazil</t>
  </si>
  <si>
    <t>Programa de Pós-Graduação em Etnobiologia e Conservação da Natureza, Universidade Federal Rural de Pernambuco, Departamento de Biologia, Recife, Brazil; Programa de Pós-Graduação em Ecologia, Universidade Federal de Santa Catarina, Departamento de Ecologia e Zoologia, Florianópolis, Brazil; Laboratório de Síntese Ecológica e Conservação da Biodiversidade, Departamento de Biologia, Universidade Federal Rural de Pernambuco, Recife, Brazil; Núcleo de Pesquisa em Arqueologia e História Natural, Universidade Católica de Pernambuco, Recife, Brazil; Instituto Nacional de Pesquisas da Amazônia, Manaus, Brazil; Universidade Federal de Juiz de Fora, Departamento de Botânica, Juiz de Fora, Brazil</t>
  </si>
  <si>
    <t>57211278638; 55497419000; 57031537500; 7102300592; 36337981000</t>
  </si>
  <si>
    <t>2296665X</t>
  </si>
  <si>
    <t>https://www.scopus.com/inward/record.uri?eid=2-s2.0-85124593709&amp;doi=10.3389%2ffenvs.2022.809404&amp;partnerID=40&amp;md5=fc99c5d41dc3cf9ef64dd8c67aee7886</t>
  </si>
  <si>
    <t>Adam A.A.S.; Thomas L.; Underwood J.; Gilmour J.; Richards Z.T.</t>
  </si>
  <si>
    <t>Adam, Arne A. S. (58253168800); Thomas, Luke (55777924300); Underwood, Jim (12775944600); Gilmour, James (8515936700); Richards, Zoe T. (23988153400)</t>
  </si>
  <si>
    <t>Molecular Ecology</t>
  </si>
  <si>
    <t>broadcast corals; climate change; gene–environmental associations; North-west Australia; population genetics</t>
  </si>
  <si>
    <t>Animals; Anthozoa; Climate Change; Coral Reefs; Ecosystem; Gene Flow; Western Australia; animal; Anthozoa; climate change; coral reef; ecosystem; gene flow; genetics; Western Australia</t>
  </si>
  <si>
    <t>Anthropogenic climate change has caused widespread loss of species biodiversity and ecosystem productivity across the globe, particularly on tropical coral reefs. Predicting the future vulnerability of reef-building corals, the foundation species of coral reef ecosystems, is crucial for cost-effective conservation planning in the Anthropocene. In this study, we combine regional population genetic connectivity and seascape analyses to explore patterns of genetic offset (the mismatch of gene–environmental associations under future climate conditions) in Acropora digitifera across 12 degrees of latitude in Western Australia. Our data revealed a pattern of restricted gene flow and limited genetic connectivity among geographically distant reef systems. Environmental association analyses identified a suite of loci strongly associated with the regional temperature variation. These loci helped forecast future genetic offset in gradient forest and generalized dissimilarity models. These analyses predicted pronounced differences in the response of different reef systems in Western Australia to rising temperatures. Under the most optimistic future warming scenario (RCP 2.6), we predicted a general pattern of increasing genetic offset with latitude. Under the extreme climate scenario (RCP 8.5 in 2090–2100), coral populations at the Ningaloo World Heritage Area were predicted to experience a higher mismatch between current allele frequencies and those required to cope with local environmental change, compared to populations in the inshore Kimberley region. The study suggests complex and spatially heterogeneous patterns of climate-change vulnerability in coral populations across Western Australia, reinforcing the notion that regionally tailored conservation efforts will be most effective at managing coral reef resilience into the future. © 2022 The Authors. Molecular Ecology published by John Wiley &amp; Sons Ltd.</t>
  </si>
  <si>
    <t>Adam A.A.S., Coral Conservation and Research Group, Trace and Environmental DNA Laboratory, School of Molecular and Life Sciences, Curtin University, Bentley, Australia, Australian Institute of Marine Science, IOMRC, The University of Western Australia, Crawley, Australia; Thomas L., Australian Institute of Marine Science, IOMRC, The University of Western Australia, Crawley, Australia, The UWA Oceans Institute, Oceans Graduate School, The University of Western Australia, Crawley, Australia; Underwood J., Australian Institute of Marine Science, IOMRC, The University of Western Australia, Crawley, Australia; Gilmour J., Australian Institute of Marine Science, IOMRC, The University of Western Australia, Crawley, Australia, The UWA Oceans Institute, Oceans Graduate School, The University of Western Australia, Crawley, Australia; Richards Z.T., Coral Conservation and Research Group, Trace and Environmental DNA Laboratory, School of Molecular and Life Sciences, Curtin University, Bentley, Australia, Collections and Research, Western Australian Museum, Welshpool, Australia</t>
  </si>
  <si>
    <t>Coral Conservation and Research Group, Trace and Environmental DNA Laboratory, School of Molecular and Life Sciences, Curtin University, Bentley, Australia; Australian Institute of Marine Science, IOMRC, The University of Western Australia, Crawley, Australia; The UWA Oceans Institute, Oceans Graduate School, The University of Western Australia, Crawley, Australia; Collections and Research, Western Australian Museum, Welshpool, Australia</t>
  </si>
  <si>
    <t>58253168800; 55777924300; 12775944600; 8515936700; 23988153400</t>
  </si>
  <si>
    <t>https://www.scopus.com/inward/record.uri?eid=2-s2.0-85131628607&amp;doi=10.1111%2fmec.16498&amp;partnerID=40&amp;md5=2611623df99975dbecdcc2a41a3965eb</t>
  </si>
  <si>
    <t>Slot M.; Cala D.; Aranda J.; Virgo A.; Michaletz S.T.; Winter K.</t>
  </si>
  <si>
    <t>Slot, Martijn (22136612000); Cala, Daniela (57216394700); Aranda, Jorge (8631572100); Virgo, Aurelio (6602458485); Michaletz, Sean T. (12763166300); Winter, Klaus (7102196432)</t>
  </si>
  <si>
    <t>Plant Cell and Environment</t>
  </si>
  <si>
    <t>Altitude; Biological Evolution; Chlorophyll A; Forests; Panama; Phylogeny; Plant Leaves; Plants; Temperature; Thermotolerance; Tropical Climate; chlorophyll a; biomass; chlorophyll a; fluorescence; leaf morphology; phylogeny; risk assessment; temperature tolerance; tropical forest; altitude; evolution; forest; genetics; heat tolerance; metabolism; Panama; phylogeny; physiology; plant; plant leaf; temperature; tropic climate</t>
  </si>
  <si>
    <t>Exceeding thermal thresholds causes irreversible damage and ultimately loss of leaves. The lowland tropics are among the warmest forested biomes, but little is known about heat tolerance of tropical forest plants. We surveyed leaf heat tolerance of sun-exposed leaves from 147 tropical lowland and pre-montane forest species by determining the temperatures at which potential photosystem II efficiency based on chlorophyll a fluorescence started to decrease (TCrit) and had decreased by 50% (T50). TCrit averaged 46.7°C (5th–95th percentile: 43.5°C–49.7°C) and T50 averaged 49.9°C (47.8°C–52.5°C). Heat tolerance partially adjusted to site temperature; TCrit and T50 decreased with elevation by 0.40°C and 0.26°C per 100 m, respectively, while mean annual temperature decreased by 0.63°C per 100 m. The phylogenetic signal in heat tolerance was weak, suggesting that heat tolerance is more strongly controlled by environment than by evolutionary legacies. TCrit increased with the estimated thermal time constant of the leaves, indicating that species with thermally buffered leaves maintain higher heat tolerance. Among lowland species, T50 increased with leaf mass per area, suggesting that in species with structurally more costly leaves the risk of leaf loss during hot spells is reduced. These results provide insight in variation in heat tolerance at local and regional scales. © 2021 John Wiley &amp; Sons Ltd.</t>
  </si>
  <si>
    <t>Slot M., Smithsonian Tropical Research Institute, Panama City, Panama; Cala D., Smithsonian Tropical Research Institute, Panama City, Panama, Paul H. O'Neill School of Public and Environmental Affairs, Indiana University, Bloomington, IN, United States; Aranda J., Smithsonian Tropical Research Institute, Panama City, Panama; Virgo A., Smithsonian Tropical Research Institute, Panama City, Panama; Michaletz S.T., Department of Botany and Biodiversity Research Centre, University of British Columbia, Vancouver, BC, Canada; Winter K., Smithsonian Tropical Research Institute, Panama City, Panama</t>
  </si>
  <si>
    <t>Smithsonian Tropical Research Institute, Panama City, Panama; Paul H. O'Neill School of Public and Environmental Affairs, Indiana University, Bloomington, IN, United States; Department of Botany and Biodiversity Research Centre, University of British Columbia, Vancouver, BC, Canada</t>
  </si>
  <si>
    <t>22136612000; 57216394700; 8631572100; 6602458485; 12763166300; 7102196432</t>
  </si>
  <si>
    <t>https://www.scopus.com/inward/record.uri?eid=2-s2.0-85104344224&amp;doi=10.1111%2fpce.14060&amp;partnerID=40&amp;md5=2d8b4841571ea6d6f2feaafa0960dafa</t>
  </si>
  <si>
    <t>Monge O.; Schulze C.H.; Dullinger S.; Fusani L.; Maggini I.</t>
  </si>
  <si>
    <t>Monge, Otto (57021453400); Schulze, Christian H. (36663775600); Dullinger, Stefan (6602379817); Fusani, Leonida (6603684657); Maggini, Ivan (6504751244)</t>
  </si>
  <si>
    <t>Global Ecology and Conservation</t>
  </si>
  <si>
    <t>Distribution shifts and local extinctions in tropical montane birds are expected to result from intolerance to elevated temperatures driven by both climate warming and changes in land use which affect local, microclimatic temperatures (Tamic). However, the physiological basis of this phenomenon is yet insufficiently explored. Here, we experimentally measured the response to heat of four wild-caught bird species and predicted how heat exposure would increase the demand for evaporative cooling in a tropical montane region dominated by coffee farming. For this, we first measured Tamic inside shaded and unshaded coffee farms from March to July 2020. Subsequently, we exposed the birds to a temperature gradient in a controlled laboratory environment and measured body temperature and the rates of resting metabolism and evaporative water loss. Using segmented and linear mixed regression models, we determined the temperatures in which these parameters sharply increased (i.e. inflection points). We then used these values to predict the daily amount of time in which Tamic would demand a cooling response and compared it between farm types with generalised linear regression models. Finally, we estimated the water lost to cooling as a percentage of the species-specific body mass. Maximum Tamic in unshaded coffee was significantly higher than in shaded coffee, while Tamic in shaded farms was similar to Tamic inside forest patches used as a reference. The four tested bird species exhibited different rates of change and inflection points of the metabolic parameters. For all of them, shifting from a shaded to an unshaded coffee farm increased the number of hours of exposure by 2–3 times. Inter-specific differences were found in the amount of water predicted to be lost to cooling inside the farms. However, these daily losses, even under the most extreme scenario, represented only a small proportion of body mass lost in the form of water. Taken together, we demonstrate that these four bird species are able to endure the current thermal environment of a tropical montane agricultural landscape, without the risks of chronic or lethal dehydration. Nonetheless, we found that unshaded coffee farms increase the demand for water necessary to maintain water balance over consecutive days, which might become more critical if current scenarios of global warming in the tropics are realised in the future. © 2022 The Authors</t>
  </si>
  <si>
    <t>Monge O., Faculty of Life Sciences, University of Vienna, Djerassiplatz 1, Vienna, 1030, Austria; Schulze C.H., Department of Botany and Biodiversity Research, University of Vienna, Rennweg 14, Vienna, 1030, Austria; Dullinger S., Department of Botany and Biodiversity Research, University of Vienna, Rennweg 14, Vienna, 1030, Austria; Fusani L., Department of Behavioural and Cognitive Biology, University of Vienna, Althanstrasse 14, Vienna, 1090, Austria, Konrad-Lorenz Institute of Ethology, University of Veterinary Medicine, Savoyenstrasse 1a, Vienna, 1160, Austria; Maggini I., Konrad-Lorenz Institute of Ethology, University of Veterinary Medicine, Savoyenstrasse 1a, Vienna, 1160, Austria</t>
  </si>
  <si>
    <t>Faculty of Life Sciences, University of Vienna, Djerassiplatz 1, Vienna, 1030, Austria; Department of Botany and Biodiversity Research, University of Vienna, Rennweg 14, Vienna, 1030, Austria; Department of Behavioural and Cognitive Biology, University of Vienna, Althanstrasse 14, Vienna, 1090, Austria; Konrad-Lorenz Institute of Ethology, University of Veterinary Medicine, Savoyenstrasse 1a, Vienna, 1160, Austria</t>
  </si>
  <si>
    <t>57021453400; 36663775600; 6602379817; 6603684657; 6504751244</t>
  </si>
  <si>
    <t>https://www.scopus.com/inward/record.uri?eid=2-s2.0-85127851072&amp;doi=10.1016%2fj.gecco.2022.e02117&amp;partnerID=40&amp;md5=46a7b976138eea473f1f2253f7f70a66</t>
  </si>
  <si>
    <t>Machado D.O.B.F.; Chueng K.F.; Coe H.H.G.; Silva A.C.; Costa C.R.</t>
  </si>
  <si>
    <t>Machado, David Oldack Barcelos Ferreira (57195927787); Chueng, Karina Ferreira (56019936600); Coe, Heloisa Helena Gomes (36165424600); Silva, Alexandre Christófaro (23111376400); Costa, Camila Rodrigues (57218290724)</t>
  </si>
  <si>
    <t>Peatlands; Phytoliths; Quaternary; Southern espinhaço mountain range</t>
  </si>
  <si>
    <t>Brazil; Goias; Minas Gerais; Preto River; Serra do Espinhaco; Arecaceae; bioindicator; headwater; paleoenvironment; peatland; phytolith; Quaternary; reconstruction</t>
  </si>
  <si>
    <t>The Preto River, located in the municipality of São Gonçalo do Rio Preto (Minas Gerais, Brazil), is one of the few perennial watercourses in the semi-arid region of northeastern Minas Gerais and is essential for the socio-environmental dynamics of the region. Its headwaters are located in the Southern Espinhaço Mountain Range, which is characterized by predominantly quartzite lithologies that form a relief with dissected altimetric variations interspersed with planation surfaces, where the climate is high-altitude tropical. The soils are poorly developed and small fragments of forest, together with phytophysiognomies of the Cerrado Biome such as wet grasslands (Campo limpo úmido), colonize the peatland ecosystems. The aim of this study is to contribute to the paleoenvironmental reconstruction of the headwaters of the River Preto, using sliliceous bioindicators associated with other indicators (multi-proxy analysis). It was possible to infer that there was no change in phytophysiognomies from around 23,330 cal years BP to the present. However, there were 4 periods with oscillations between a cooler, drier environment in the Late Pleistocene, which gradually became warmer and more humid in the Late Holocene. Period 1 (Late Pleistocene) corresponds to the interval from before 23,300 to 13,500 cal years BP, in which the low tree density index (D/P) indicates vegetation similar to the current. Period 2 (end of the Late Pleistocene) corresponds to the period between 13,500 and 11,700 cal years BP. The increase in the D/P index indicates a small expansion of tree vegetation, albeit with the continued predominance of open vegetation. The appearance of Arecaceae characteristic phytoliths, associated with the drop in the climate index (Ic%), indicates an increase in temperature in relation to the previous phase. Period 3 (Pleistocene to Holocene transition) corresponds to the period from 11,700 to 10,000 cal years BP. It is a little colder and drier than the previous period, as observed from the increase in the climate index (Ic%). This period includes the Younger Dryas event, which was colder and drier than currently and had a global influence. Period 4 (Holocene) corresponds to the last 10,000 cal years BP. During this period there was no change in vegetation cover, the D/P and Pa/P indexes remain low, and there is a tendency towards a gradual increase in temperature. The use of siliceous bioindicators associated with other proxies and the regional and global events that occurred during the Quaternary in the analyzed sediments enabled the observation that, at least in the last 23,300 cal years BP, there have been no changes in the local vegetation cover. However, there were small expansion episodes or decreases in the density of tree and Arecaceae cover, as well as a tendency towards increased temperature and humidity in the Upper Holocene. The results proved to be useful for paleoenvironmental research and highlighted how peatland ecosystems are fundamental for understanding the evolution of the landscape and for reconstructing the environmental history of the Cerrado biome. © 2021</t>
  </si>
  <si>
    <t>Machado D.O.B.F., Departamento de Geografia, Instituto de Geociências, Universidade Estadual de Campinas (UNICAMP), Campinas, 13083-855, SP, Brazil; Chueng K.F., Departamento de Geologia, Instituto de Geociências, Universidade Federal Fluminense (UFF), Niterói, 24210-346, RJ, Brazil; Coe H.H.G., Departamento de Geologia, Instituto de Geociências, Universidade Federal Fluminense (UFF), Niterói, 24210-346, RJ, Brazil, Departamento de Geografia, Faculdade de Formação de Professores, Universidade Estadual do Rio de Janeiro (UERJ), São Gonçalo, 24435-005, RJ, Brazil; Silva A.C., Departamento Engenharia Florestal, Faculdade de Ciências Agrárias, Universidade Federal do Vales Jequitinhonha e Mucuri (UFVJM), Diamantina, 39100-000, MG, Brazil; Costa C.R., Departamento de Produção Vegetal, Faculdade de Ciências Agrárias, Universidade Federal do Vales Jequitinhonha e Mucuri (UFVJM), Diamantina, 39100-000, MG, Brazil</t>
  </si>
  <si>
    <t>Departamento de Geografia, Instituto de Geociências, Universidade Estadual de Campinas (UNICAMP), Campinas, 13083-855, SP, Brazil; Departamento de Geologia, Instituto de Geociências, Universidade Federal Fluminense (UFF), Niterói, 24210-346, RJ, Brazil; Departamento de Geografia, Faculdade de Formação de Professores, Universidade Estadual do Rio de Janeiro (UERJ), São Gonçalo, 24435-005, RJ, Brazil; Departamento Engenharia Florestal, Faculdade de Ciências Agrárias, Universidade Federal do Vales Jequitinhonha e Mucuri (UFVJM), Diamantina, 39100-000, MG, Brazil; Departamento de Produção Vegetal, Faculdade de Ciências Agrárias, Universidade Federal do Vales Jequitinhonha e Mucuri (UFVJM), Diamantina, 39100-000, MG, Brazil</t>
  </si>
  <si>
    <t>57195927787; 56019936600; 36165424600; 23111376400; 57218290724</t>
  </si>
  <si>
    <t>https://www.scopus.com/inward/record.uri?eid=2-s2.0-85104916419&amp;doi=10.1016%2fj.jsames.2021.103349&amp;partnerID=40&amp;md5=8d36d5770d2e37098b32145bf6bf5db0</t>
  </si>
  <si>
    <t>Leal A.; Benchimol M.; Faria D.; Dodonov P.; Cazetta E.</t>
  </si>
  <si>
    <t>Leal, Adrielle (57192181038); Benchimol, Maíra (55785138900); Faria, Deborah (23105657600); Dodonov, Pavel (42861100200); Cazetta, Eliana (6504790532)</t>
  </si>
  <si>
    <t>Conservation; Deforestation; Ecosystems; Extraction; Regression Analysis; Tropics; Atlantic Forest; Bahia; Brazil; Arecaceae; Euterpe edulis; Arches; Conservation; Deforestation; Ecosystems; Extraction; Plants (botany); Regression analysis; Tropics; 'current; Arecaceae; Atlantic forest; Euterpe edulis; Forest cover; Habitat loss; Keystone palm; Landscape scale; Microclimatic conditions; Ontogenetic stages; air temperature; deforestation; demography; detection method; endangered species; environmental education; forest cover; forest ecosystem; keystone species; landscape ecology; microclimate; Population statistics</t>
  </si>
  <si>
    <t>The expansion of human activities has led to drastic changes in the original landscapes in which tropical forests stand, causing the loss and fragmentation of natural habitats. Both processes induce changes in forest structure and local microclimatic conditions that are important modulators of the survival and demographic structure of plant species. The Neotropical palm Euterpe edulis Mart. (Arecaceae) is a keystone species largely consumed by several animals. Nevertheless, such emblematic species has also been over-harvested for palm-heart extraction, which led it to be currently classified as vulnerable to extinction. Understanding the main predictors affecting its persistence in forest remnants is essential for proposing strategies to modify this current scenario. In this context, we aimed to investigate how processes occurring in two different spatial scales (i.e. forest cover at the landscape scale and local microclimatic conditions) affect the demographic structure of E. edulis. We selected 20 forest fragments along the Brazilian Atlantic Forest in southern Bahia, embedded within landscapes ranging from 10 to 98% of forest cover amount. In each fragment, a plot of 100 × 50 m was established and all individuals of E. edulis were counted. A datalogger was also deployed in the center of the fragment to collect data of air temperature and relative local humidity. We used a zero-altered negative binomial regression (ZANB) to investigate the influence of forest cover and microclimate variables on the demographic structure of E. edulis. A total of 6528 individuals distributed in the five ontogenetic stages was recorded, with Juveniles presenting the highest number of individuals. Forest cover, not microclimate, was the best predictor of the demographic structure for all ontogenetic stages. We suggest that deforested areas are also more prone to palm harvest, which might explain the pervasive effects on the species persistence. We strongly recommend the maintenance and restoration of forest areas to ensure the maintenance of current populations of this endangered palm species. Yet due to the species overexploitation, reintroducing the species to already depleted fragments is urgently required along the Atlantic coast, combined with an increase in surveillance and environmental education programs to curb illegal extraction in highly deforested areas. © 2021</t>
  </si>
  <si>
    <t>Leal A., Programa de Pós-Graduação em Ecologia e Conservação da Biodiversidade, Applied Ecology and Conservation Lab, Universidade Estadual de Santa Cruz, Ilhéus, Bahia, Brazil, Programa de Pós-Graduação em Biologia Vegetal, Universidade Federal de Pernambuco, Recife, Pernambuco, Brazil; Benchimol M., Programa de Pós-Graduação em Ecologia e Conservação da Biodiversidade, Applied Ecology and Conservation Lab, Universidade Estadual de Santa Cruz, Ilhéus, Bahia, Brazil; Faria D., Programa de Pós-Graduação em Ecologia e Conservação da Biodiversidade, Applied Ecology and Conservation Lab, Universidade Estadual de Santa Cruz, Ilhéus, Bahia, Brazil; Dodonov P., Instituto de Biologia, Universidade Federal da Bahia, Salvador, Bahia, Brazil; Cazetta E., Programa de Pós-Graduação em Ecologia e Conservação da Biodiversidade, Applied Ecology and Conservation Lab, Universidade Estadual de Santa Cruz, Ilhéus, Bahia, Brazil</t>
  </si>
  <si>
    <t>Programa de Pós-Graduação em Ecologia e Conservação da Biodiversidade, Applied Ecology and Conservation Lab, Universidade Estadual de Santa Cruz, Ilhéus, Bahia, Brazil; Programa de Pós-Graduação em Biologia Vegetal, Universidade Federal de Pernambuco, Recife, Pernambuco, Brazil; Instituto de Biologia, Universidade Federal da Bahia, Salvador, Bahia, Brazil</t>
  </si>
  <si>
    <t>57192181038; 55785138900; 23105657600; 42861100200; 6504790532</t>
  </si>
  <si>
    <t>https://www.scopus.com/inward/record.uri?eid=2-s2.0-85115891249&amp;doi=10.1016%2fj.foreco.2021.119716&amp;partnerID=40&amp;md5=28d5792ea05f77abbebcc67c83bfe201</t>
  </si>
  <si>
    <t>Pagotto M.A.; Menezes I.R.N.; Costa C.M.; Lisi C.S.; Bräuning A.</t>
  </si>
  <si>
    <t>Pagotto, Mariana Alves (56708910800); Menezes, Itallo Romany Nunes (57224498922); Costa, Clayane Matos (57224526897); Lisi, Claudio Sergio (6602565333); Bräuning, Achim (6603476391)</t>
  </si>
  <si>
    <t>Trees - Structure and Function</t>
  </si>
  <si>
    <t>Caatinga vegetation; Drought; Semi-arid climates; Tree-ring isotope; Tropical dendroecology; δ&lt;sup&gt;18&lt;/sup&gt;O chronology</t>
  </si>
  <si>
    <t>Cellulose; Drought; Isotopes; Oxygen; Temperature; Tropics; Atmospheric temperature; Cellulose; Drought; Isotopes; Oxygen; Plants (botany); Soil moisture; Tropics; Interannual variation; Low relative humidities; Physiological process; Seasonally dry tropical forests; Spatial correlations; Stable oxygen isotope ratio; Stomatal conductance; Tropical environments; Forestry</t>
  </si>
  <si>
    <t>Key message: We present the first δ18O chronology of a tropical dry forest tree species in Brazil. Our results showed a strong relationship of δ18O with inter-annual variation of moisture conditions during the growing season. Abstract: In seasonally dry tropical environments, natural archives of isotopes present in cellulose of tree rings can be used to study changes in the hydrological cycle. We investigated the stable oxygen isotope ratios in tree-ring cellulose (δ18OTRC) of Cedrela odorata L. from Caatinga forest, northeastern Brazil, and tested if δ18OTRC is correlated to climate parameters. We extracted the α-cellulose from the most recent 50 tree rings (1968–2017). The inter-annual variation of δ18OTRC was strongly synchronized (r = 0.65) among all five studied individuals and closely related to changes in humidity during the growing season. The δ18OTRC was significantly correlated (p &lt; 0.01) with precipitation (r = − 0.59), relative humidity (r = − 0.37), air temperature (r = 0.55), soil water deficit (r = 0.62) and PDSI drought index (r = − 0.62), with most significant correlation during wet season and in the first month of the dry season. The relationship with local climate variables reflects the effect of evaporative enrichment of leaf water on δ18OTRC, whereby dry soil conditions, the low relative humidity and high air temperature reduce stomatal conductance and lead to increased evaporative enrichment of δ18OTRC. Spatial correlations revealed a strong impact of PDSI in δ18OTRC. Our results also show an increase in δ18OTRC values from the 1990s onwards due to extreme and recurring droughts in northeastern Brazil. We conclude that δ18OTRC variations are related to the climatic conditions, especially during the wet period due to the greater water availability for plant physiological processes. © 2021, The Author(s), under exclusive licence to Springer-Verlag GmbH Germany, part of Springer Nature.</t>
  </si>
  <si>
    <t>Pagotto M.A., Laboratory of Plant Anatomy and Dendrochronology, Federal University of Sergipe, Av. Marechal Rondon s/n, Rosa Elze, Tr. José Alves dos Santos, n. 75, casa 04, Atalaia, Aracaju,, São Cristóvão, 49100-000, Sergipe, Brazil; Menezes I.R.N., Laboratory of Plant Anatomy and Dendrochronology, Federal University of Sergipe, Av. Marechal Rondon s/n, Rosa Elze, Tr. José Alves dos Santos, n. 75, casa 04, Atalaia, Aracaju,, São Cristóvão, 49100-000, Sergipe, Brazil, Department of Biology, Federal University of Sergipe, Av. Marechal Rondon s/n, Rosa Elze, São Cristóvão, 49100-000, Sergipe, Brazil; Costa C.M., Laboratory of Plant Anatomy and Dendrochronology, Federal University of Sergipe, Av. Marechal Rondon s/n, Rosa Elze, Tr. José Alves dos Santos, n. 75, casa 04, Atalaia, Aracaju,, São Cristóvão, 49100-000, Sergipe, Brazil; Lisi C.S., Laboratory of Plant Anatomy and Dendrochronology, Federal University of Sergipe, Av. Marechal Rondon s/n, Rosa Elze, Tr. José Alves dos Santos, n. 75, casa 04, Atalaia, Aracaju,, São Cristóvão, 49100-000, Sergipe, Brazil, Department of Biology, Federal University of Sergipe, Av. Marechal Rondon s/n, Rosa Elze, São Cristóvão, 49100-000, Sergipe, Brazil; Bräuning A., Institute of Geography, Friedrich-Alexander University Erlangen-Nuremberg, Wetterkreuz 15, Erlangen, 91058, Germany</t>
  </si>
  <si>
    <t>Laboratory of Plant Anatomy and Dendrochronology, Federal University of Sergipe, Av. Marechal Rondon s/n, Rosa Elze, Tr. José Alves dos Santos, n. 75, casa 04, Atalaia, Aracaju,, São Cristóvão, 49100-000, Sergipe, Brazil; Department of Biology, Federal University of Sergipe, Av. Marechal Rondon s/n, Rosa Elze, São Cristóvão, 49100-000, Sergipe, Brazil; Institute of Geography, Friedrich-Alexander University Erlangen-Nuremberg, Wetterkreuz 15, Erlangen, 91058, Germany</t>
  </si>
  <si>
    <t>56708910800; 57224498922; 57224526897; 6602565333; 6603476391</t>
  </si>
  <si>
    <t>https://www.scopus.com/inward/record.uri?eid=2-s2.0-85107738008&amp;doi=10.1007%2fs00468-021-02158-z&amp;partnerID=40&amp;md5=3bf0504089355a5216904503e600fb7e</t>
  </si>
  <si>
    <t>Neves S.P.S.; Mendes dos Santos M.G.; Vitória A.P.; Rossatto D.R.; de Miranda L.D.P.; Funch L.S.</t>
  </si>
  <si>
    <t>Neves, Sâmia Paula Santos (37097529100); Mendes dos Santos, Marília Grazielly (57715950200); Vitória, Angela Pierre (6603548541); Rossatto, Davi Rodrigo (26025809800); de Miranda, Lia d'Afonsêca Pedreira (57191332546); Funch, Ligia Silveira (8716353100)</t>
  </si>
  <si>
    <t>Deciduousness; Drought avoidance; Evergreenness; Leaf phenology; Water potential; Water storage; Wood density</t>
  </si>
  <si>
    <t>Brazil; deciduous tree; evergreen forest; leaf area; phenology; precipitation (climatology); savanna; tropical forest; vegetation dynamics; water storage</t>
  </si>
  <si>
    <t>Vegetation gradients, such as those between savanna and seasonally dry tropical forest (SDTF) vegetations, may experience nearly identical macroclimatic conditions but still differ because of local ecological filters selecting for distinct plant functional aspects related to water storage and use. We examined how leaf phenology, water potential, wood density, and wood saturated water content varied seasonally along a savanna, transition, and SDTF vegetation gradient at the eastern border of the Chapada Diamantina Highlands, Brazil. We monitored the leaf phenologies of 523 individuals of 48 woody species (20 savanna, 14 transition, and 14 SDTF species) for two years. We identified four phenological groups: brevideciduous, deciduous, evergreen (EG) plants having continuous growth, and evergreen plants having seasonal growth. Deciduous species were found throughout the gradient, while EG species accounted for more than 80% of relative density in savanna areas. Precipitation was negatively related to leaf fall for all phenological groups, and positively related for leaf flushing in deciduous species. More than 80% of all species exhibited wood densities between 0.50 and 0.91 g cm−3. The first principal component explained 77.64% of the observed variance, associated with wood saturated water content, water potential, and wood density. All of the savanna species were distributed along the positive axis of the principal component analysis as compared to SDTF species. We demonstrated that the effects of water limitations along the gradient were critical to the selection of functional traits associated with water-use strategies and expressive deciduousness in SDTF vegetation, interpreted as drought avoidance strategies. © 2022</t>
  </si>
  <si>
    <t>Neves S.P.S., Laboratório de Flora e Vegetação, Departamento de Ciências Biológicas, Universidade Estadual de Feira de Santana, Caixa Postal 252 e 294, Feira de Santana, 44036-900, BA CEP, Brazil; Mendes dos Santos M.G., Laboratório de Flora e Vegetação, Departamento de Ciências Biológicas, Universidade Estadual de Feira de Santana, Caixa Postal 252 e 294, Feira de Santana, 44036-900, BA CEP, Brazil; Vitória A.P., Laboratório de Ciências Ambientais, Centro de Biociências e Biotecnologia, Universidade Estadual do Norte Fluminense Darcy Ribeiro, Av Alberto Lamego, 2000, Campos dos Goytacazes, 28013-602, RJ CEP, Brazil; Rossatto D.R., Departamento de Biologia Aplicada, Universidade Estadual Paulista, SP, Jaboticabal, CEP 14884-900, Brazil; de Miranda L.D.P., Laboratório de Flora e Vegetação, Departamento de Ciências Biológicas, Universidade Estadual de Feira de Santana, Caixa Postal 252 e 294, Feira de Santana, 44036-900, BA CEP, Brazil; Funch L.S., Laboratório de Flora e Vegetação, Departamento de Ciências Biológicas, Universidade Estadual de Feira de Santana, Caixa Postal 252 e 294, Feira de Santana, 44036-900, BA CEP, Brazil</t>
  </si>
  <si>
    <t>Laboratório de Flora e Vegetação, Departamento de Ciências Biológicas, Universidade Estadual de Feira de Santana, Caixa Postal 252 e 294, Feira de Santana, 44036-900, BA CEP, Brazil; Laboratório de Ciências Ambientais, Centro de Biociências e Biotecnologia, Universidade Estadual do Norte Fluminense Darcy Ribeiro, Av Alberto Lamego, 2000, Campos dos Goytacazes, 28013-602, RJ CEP, Brazil; Departamento de Biologia Aplicada, Universidade Estadual Paulista, SP, Jaboticabal, CEP 14884-900, Brazil</t>
  </si>
  <si>
    <t>37097529100; 57715950200; 6603548541; 26025809800; 57191332546; 8716353100</t>
  </si>
  <si>
    <t>https://www.scopus.com/inward/record.uri?eid=2-s2.0-85130954294&amp;doi=10.1016%2fj.flora.2022.152090&amp;partnerID=40&amp;md5=db14606023da0c92a9a53d810372c93f</t>
  </si>
  <si>
    <t>Vopravil J.; Formánek P.; Heřmanovská D.; Khel T.; Jacko K.</t>
  </si>
  <si>
    <t>Vopravil, Jan (25622847900); Formánek, Pavel (7003505967); Heřmanovská, Darina (56226928100); Khel, Tomáš (25622209400); Jacko, Karel (57221388876)</t>
  </si>
  <si>
    <t>Journal of Forest Science</t>
  </si>
  <si>
    <t>Air; Fagus Sylvatica; Land; Pinus Sylvestris; Reforestation; Temperature; Czech Republic; Atmospheric temperature; Reforestation; Agricultural land afforestations; Air temperature; Air temperature variations; Beech trees; Climate; Conifer; Czech Republic; European beech; Scots pine; Vegetation cover; afforestation; agricultural land; air temperature; amplitude; arid region; buffering; carbon storage; climate change; coniferous forest; deciduous forest; environmental impact; mitigation; pine; regional climate; Climate change</t>
  </si>
  <si>
    <t>Many studies showed that afforestation increases carbon storage and it can have effects on physical, chemical and biological properties of soil. Afforestation can affect local and regional climate and these effects differ between tropical, temperate and boreal areas. Forests are also efficient in protecting soils against erosion and their flood mitigation functions or other benefits are described in different publications. In this study, the pattern of air temperatures (20 cm, 40 cm and 60 cm above the surface) was studied 10 years after the afforestation of agricultural land (warm, mild dry region of the Czech Republic) with a mixture of broadleaved tree species (Quercus robur L., Quercus rubra L. and Acer platanoides L.) or monospecific Pinus sylvestris L. stand. The aim of our study was to find out the pattern of air temperatures (20 cm, 40 cm and 60 cm above the surface) on two plots (one of the plots ‒ old beech trees, the other plot ‒ clearing) in a beech (Fagus sylvatica L.) forest in a mildly warm, mildly wet region of the Czech Republic. The afforestation of agriculturally used land led to air temperature cooling and to a reduction of the amplitude of maximum and minimum temperatures. The average air temperature (from April 2021 to the beginning of November 2021) decreased by 0.7–1.1 °C on the afforested plots compared with the agriculturally used plot. In the beech forest, the average temperature decreased on the plot with clearing compared with the old beech trees (from the middle of September 2021 to the middle of November 2021). Our results confirm the benefits of afforestation to climate change mitigation; buffering of extreme temperatures is important for the human thermal comfort. © 2022 Czech Academy of Agricultural Sciences. All rights reserved.</t>
  </si>
  <si>
    <t>Vopravil J., Research Institute for Soil and Water Conservation, Prague, Czech Republic, Department of Land Use and Improvement, Faculty of Environmental Sciences, Czech University of Life Sciences Prague, Prague, Czech Republic; Formánek P., Research Institute for Soil and Water Conservation, Prague, Czech Republic; Heřmanovská D., Research Institute for Soil and Water Conservation, Prague, Czech Republic; Khel T., Research Institute for Soil and Water Conservation, Prague, Czech Republic; Jacko K., Agrio S.R.O., Czech Republic</t>
  </si>
  <si>
    <t>Research Institute for Soil and Water Conservation, Prague, Czech Republic; Department of Land Use and Improvement, Faculty of Environmental Sciences, Czech University of Life Sciences Prague, Prague, Czech Republic; Agrio S.R.O., Czech Republic</t>
  </si>
  <si>
    <t>25622847900; 7003505967; 56226928100; 25622209400; 57221388876</t>
  </si>
  <si>
    <t>Czech Academy of Agricultural Sciences</t>
  </si>
  <si>
    <t>https://www.scopus.com/inward/record.uri?eid=2-s2.0-85147528669&amp;doi=10.17221%2f135%2f2022-JFS&amp;partnerID=40&amp;md5=503e23425f98db6a4910651210f983b3</t>
  </si>
  <si>
    <t>Tena Meza M.; Navarro-Cerrillo R.M.; Brizuela Torres D.</t>
  </si>
  <si>
    <t>Tena Meza, Martín (57216938605); Navarro-Cerrillo, Rafael Ma. (9043464200); Brizuela Torres, Diego (57216938212)</t>
  </si>
  <si>
    <t>Distribution of Malpighia mexicana in Mexico and its implications for Barranca del Río Santiago</t>
  </si>
  <si>
    <t>Journal of Forestry Research</t>
  </si>
  <si>
    <t>Ecological niche model; Genetic resources; Malpighia mexicana; Manzanita; Maxent; Río Santiago; Warm-dry tropical forest</t>
  </si>
  <si>
    <t>Balsas River; Mexico [North America]; Oaxaca; Santiago River; Arctostaphylos; Malpighia; algorithm; ascorbic acid; dicotyledon; geographical distribution; shrub; tropical forest; wild population</t>
  </si>
  <si>
    <t>Wild plants represent relatively unexplored resource of high economic potential, especially as an alternative to developing new crops and, even more relevant, for improving existing crops and contributing to nutrition and health. The wild species Malpighia mexicana (manzanita) has a wide tradition of food, medicinal and ornamental use in Mexico. It is part of the American-origin group of tropical shrubs that produce edible red fruits, such as Acerola, which is considered the most important natural source of vitamin C in the world. Given the role played by M. mexicana in Mexico, and particularly in Barranca del Río Santiago (Santiago River Canyon), we modelled its potential distribution in both geographical areas. We used species’ records from databases, local herbaria and records collected by the authors as well as climatic variables representing long term average, variability and extreme conditions of temperature and precipitation. To fit the models we used the modelling algorithm Maxent and selected an adequate configuration by testing a range of model complexity settings. The results indicate a clear species preference for warm-dry tropical forest, most extensively in the Balsas river depression and the central valleys of Oaxaca. The probability of the species presence in the western region was also high, although the probability was also high for smaller surface areas, such as the region of Santiago river canyons, which are covered by warm-dry tropical forests. © 2020, Northeast Forestry University.</t>
  </si>
  <si>
    <t>Tena Meza M., Instituto de Botánica, Centro Universitario de Ciencias Biológicas y Agropecuarias, Universidad de Guadalajara, México, Camino Ramón Padilla Sánchez No. 2100. Nextipac, Zapopan, 45200, Jalisco, Mexico; Navarro-Cerrillo R.M., Depto. Ingeniería Forestal, Laboratorio de Selvicultura, Dendrocronología y Cambio Climático, DendrodatLab-ERSAF, Universidad de Córdoba, Campus de Rabanales, Ctra.N-IV, km. 396, Córdoba, 14071, Spain; Brizuela Torres D., Departamento de Producción Forestal, Centro Universitario de Ciencias, Biológicas y Agropecuarias, Universidad de Guadalajara, México, Camino Ramón Padilla Sánchez No. 2100 Nextipac, Zapopan, 45200, Jalisco, Mexico</t>
  </si>
  <si>
    <t>Instituto de Botánica, Centro Universitario de Ciencias Biológicas y Agropecuarias, Universidad de Guadalajara, México, Camino Ramón Padilla Sánchez No. 2100. Nextipac, Zapopan, 45200, Jalisco, Mexico; Depto. Ingeniería Forestal, Laboratorio de Selvicultura, Dendrocronología y Cambio Climático, DendrodatLab-ERSAF, Universidad de Córdoba, Campus de Rabanales, Ctra.N-IV, km. 396, Córdoba, 14071, Spain; Departamento de Producción Forestal, Centro Universitario de Ciencias, Biológicas y Agropecuarias, Universidad de Guadalajara, México, Camino Ramón Padilla Sánchez No. 2100 Nextipac, Zapopan, 45200, Jalisco, Mexico</t>
  </si>
  <si>
    <t>57216938605; 9043464200; 57216938212</t>
  </si>
  <si>
    <t>Northeast Forestry University</t>
  </si>
  <si>
    <t>1007662X</t>
  </si>
  <si>
    <t>https://www.scopus.com/inward/record.uri?eid=2-s2.0-85085356494&amp;doi=10.1007%2fs11676-020-01157-z&amp;partnerID=40&amp;md5=2cadaa30f52504890153b5860baa94b8</t>
  </si>
  <si>
    <t>Saimun M.S.R.; Karim M.R.; Sultana F.; Arfin-Khan M.A.S.</t>
  </si>
  <si>
    <t>Saimun, Md. Shamim Reza (57224566399); Karim, Md. Rezaul (55613413100); Sultana, Fahmida (37087796400); Arfin-Khan, Mohammed A.S. (56032894000)</t>
  </si>
  <si>
    <t>Trees, Forests and People</t>
  </si>
  <si>
    <t>Anthropogenic disturbance; Carbon sequestration; Climate; Ecosystem services; Soil properties; Tropical forest</t>
  </si>
  <si>
    <t>Bangladesh; Khadimnagar National Park; Satchari National Park; Sylhet; carbon sink; carbon storage; disturbance; ecosystem service; forest ecosystem; soil carbon; soil property; tree; tropical forest</t>
  </si>
  <si>
    <t>Tropical forest ecosystem act as a carbon sink and plays a vital role in climate change mitigation. The carbon storage capacity of tropical forest ecosystems is declining gradually in recent years. But studies regarding the multiple drivers of tree and soil carbon in the tropical forest ecosystems are scarce. Our study aims to quantify the tree and soil carbon storage capacity and to explore how these carbon storages are associated with both biotic (stand structure, anthropogenic disturbance) and abiotic drivers (climate, topography, and soil) simultaneously in tropical forest ecosystems. The present study was conducted in two forest-protected areas of Bangladesh, namely- Satchari National Park (SNP), and Khadimnagar National Park (KNP). Results showed that tree carbon stock was 72.9 t ha−1 and 58.2 t ha−1 in SNP and KNP, respectively. Besides, soil carbon was 77.1 t ha−1 in SNP and 130.5 t ha−1 in KNP. We found that tree carbon was positively correlated with all stand structure parameters. However, soil carbon was negatively correlated with tree richness, height, and basal area. Anthropogenic disturbance had a negative correlation with tree carbon and a positive correlation with soil carbon stock. No significant correlation was observed between tree carbon and local climatic parameters. But soil carbon had a positive correlation with annual precipitation and a negative correlation with annual mean temperature. Furthermore, tree carbon was positively associated with elevation and slope whereas soil carbon was negatively associated with elevation. Tree carbon was negatively correlated with silt% but positively with sand%. Conversely, soil carbon showed significant positive associations with soil moisture, bulk density, soil pH, and soil silt%. Our study provides a comprehensive insight on the understandings of key drivers of tree and soil carbon storage in the tropical forest ecosystem of Bangladesh. We concluded that anthropogenic disturbance and stand characteristics regulate tree carbon stock while soil carbon is mainly associated with local climate and soil properties in the studied tropical forest ecosystems. © 2021</t>
  </si>
  <si>
    <t>Saimun M.S.R., Department of Forestry and Environmental Science, School of Agriculture and Mineral Sciences, Shahjalal University of Science and Technology, Sylhet, 3114, Bangladesh; Karim M.R., Department of Forestry and Environmental Science, School of Agriculture and Mineral Sciences, Shahjalal University of Science and Technology, Sylhet, 3114, Bangladesh; Sultana F., Department of Forestry and Environmental Science, School of Agriculture and Mineral Sciences, Shahjalal University of Science and Technology, Sylhet, 3114, Bangladesh; Arfin-Khan M.A.S., Department of Forestry and Environmental Science, School of Agriculture and Mineral Sciences, Shahjalal University of Science and Technology, Sylhet, 3114, Bangladesh</t>
  </si>
  <si>
    <t>Department of Forestry and Environmental Science, School of Agriculture and Mineral Sciences, Shahjalal University of Science and Technology, Sylhet, 3114, Bangladesh</t>
  </si>
  <si>
    <t>57224566399; 55613413100; 37087796400; 56032894000</t>
  </si>
  <si>
    <t>https://www.scopus.com/inward/record.uri?eid=2-s2.0-85107940993&amp;doi=10.1016%2fj.tfp.2021.100108&amp;partnerID=40&amp;md5=2ad1b8061e98f3fa60cd2dd5a9edaa69</t>
  </si>
  <si>
    <t>Bota-Sierra C.A.; García-Robledo C.; Escobar F.; Novelo-Gutiérrez R.; Londoño G.A.</t>
  </si>
  <si>
    <t>Bota-Sierra, Cornelio A. (43461151800); García-Robledo, Carlos (23093709600); Escobar, Federico (7006702222); Novelo-Gutiérrez, Rodolfo (56002656300); Londoño, Gustavo A. (10145019700)</t>
  </si>
  <si>
    <t>climate change; Colombia; CT&lt;sub&gt;max&lt;/sub&gt;; CT&lt;sub&gt;min&lt;/sub&gt;; damselfly; dragonfly; Odonata; thermal adaptation</t>
  </si>
  <si>
    <t>Choco; Colombia; climate change; dispersal; habitat use; life history</t>
  </si>
  <si>
    <t>Tropical mountains display limited variation in monthly temperatures, but high spatial climatic variability. It is assumed this stability promotes ecological and physiological adaptations to local temperatures, which may preclude dispersal up or downslope. Determining how environmental, taxonomic and morphological factors affect thermal limits is fundamental to understand biotic responses to global warming. We selected 54 species of dragonflies and damselflies (Order Odonata) distributed from 300 to 2,550 m along one of the most biodiverse regions on the planet, the Tatamá elevational gradient in the Andean-Choco region transition. We estimated for 846 individuals three thermal tolerance parameters: CTmax, the highest temperature preceding the loss of motor control, Tvol, the temperature at which individuals avoid heat, and CTmin, the minimum temperature required for wing movement. For each thermal tolerance parameter, we evaluated associations between physiological and behavioural responses, species elevational distribution and specialization to forests or open areas. We also evaluated the effect of autecological characteristics such as body mass, sex and taxonomy on temperature regulation. Temperatures prevalent at different elevations and habitats are associated with odonate upper thermal limits. However, tolerance to low temperatures is not associated with habitat use or elevation. Forest species display lower thermal tolerances. Small species are more tolerant to high temperatures than larger species. Dragonflies are more tolerant to high temperatures than damselflies with similar body mass. Females are more tolerant to high temperatures than males. Our results highlight the importance of considering differences in morphology, life history and behaviour when comparing thermal tolerances of organisms along elevational gradients. Only by incorporating such factors, it would be possible to generate accurate predictions on the impact of climate change on tropical organisms. Read the free Plain Language Summary for this article on the Journal blog. © 2022 British Ecological Society.</t>
  </si>
  <si>
    <t>Bota-Sierra C.A., Red de Biodiversidad y Sistemática, Instituto de Ecología (INECOL A.C.), Xalapa, Mexico, Grupo de Entomología Universidad de Antioquia (GEUA), Universidad de Antioquia, Medellin, Colombia; García-Robledo C., Department of Ecology and Evolutionary Biology, University of Connecticut, Storrs, CT, United States; Escobar F., Red de Ecoetología, Instituto de Ecología (INECOL A.C.), Xalapa, Mexico; Novelo-Gutiérrez R., Red de Biodiversidad y Sistemática, Instituto de Ecología (INECOL A.C.), Xalapa, Mexico; Londoño G.A., Departamento de Ciencias Biológicas, Universidad ICESI, Cali, Colombia</t>
  </si>
  <si>
    <t>Red de Biodiversidad y Sistemática, Instituto de Ecología (INECOL A.C.), Xalapa, Mexico; Grupo de Entomología Universidad de Antioquia (GEUA), Universidad de Antioquia, Medellin, Colombia; Department of Ecology and Evolutionary Biology, University of Connecticut, Storrs, CT, United States; Red de Ecoetología, Instituto de Ecología (INECOL A.C.), Xalapa, Mexico; Departamento de Ciencias Biológicas, Universidad ICESI, Cali, Colombia</t>
  </si>
  <si>
    <t>43461151800; 23093709600; 7006702222; 56002656300; 10145019700</t>
  </si>
  <si>
    <t>https://www.scopus.com/inward/record.uri?eid=2-s2.0-85130569121&amp;doi=10.1111%2f1365-2435.14083&amp;partnerID=40&amp;md5=aa701b4145fdba5b4365cdd5fa7b54a3</t>
  </si>
  <si>
    <t>Donoso D.A.; Basset Y.; Shik J.Z.; Forrister D.L.; Uquillas A.; Salazar-Méndez Y.; Arizala S.; Polanco P.; Beckett S.; Diego Dominguez G.; Barrios H.</t>
  </si>
  <si>
    <t>Donoso, David A. (14019356600); Basset, Yves (7003857813); Shik, Jonathan Z. (14044027700); Forrister, Dale L. (57045909800); Uquillas, Adriana (57198502862); Salazar-Méndez, Yasmín (57188848932); Arizala, Stephany (56884853100); Polanco, Pamela (57559065200); Beckett, Saul (57211479149); Diego Dominguez, G. (57561779800); Barrios, Héctor (7003856425)</t>
  </si>
  <si>
    <t>Animals; Ants; Climate Change; Forests; Male; Rain; Seasons; Trees; Tropical Climate; rain; Article; climate change; drone; dry season; environmental impact; environmental temperature; humidity; litter fall; nonhuman; phenology; population abundance; rainy season; reproduction; seasonal variation; tropical rain forest; animal; ant; climate change; forest; male; season; tree; tropic climate</t>
  </si>
  <si>
    <t>Tropical forests sustain many ant species whose mating events often involve conspicuous flying swarms of winged gynes and males. The success of these reproductive flights depends on environmental variables and determines the maintenance of local ant diversity. However, we lack a strong understanding of the role of environmental variables in shaping the phenology of these flights. Using a combination of community-level analyses and a time-series model on male abundance, we studied male ant phenology in a seasonally wet lowland rainforest in the Panama Canal. The male flights of 161 ant species, sampled with 10 Malaise traps during 58 consecutive weeks (from August 2014 to September 2015), varied widely in number (mean = 9.8 weeks, median = 4, range = 1 to 58). Those species abundant enough for analysis (n = 97) flew mainly towards the end of the dry season and at the start of the rainy season. While litterfall, rain, temperature, and air humidity explained community composition, the time-series model estimators elucidated more complex patterns of reproductive investment across the entire year. For example, male abundance increased in weeks when maximum daily temperature increased and in wet weeks during the dry season. On the contrary, male abundance decreased in periods when rain receded (e.g., at the start of the dry season), in periods when rain fell daily (e.g., right after the beginning of the wet season), or when there was an increase in the short-term rate of litterfall (e.g., at the end of the dry season). Together, these results suggest that the BCI ant community is adapted to the dry/wet transition as the best timing of reproductive investment. We hypothesize that current climate change scenarios for tropical regions with higher average temperature, but lower rainfall, may generate phenological mismatches between reproductive flights and the adequate conditions needed for a successful start of the colony. Copyright: © 2022 Donoso et al. This is an open access article distributed under the terms of the Creative Commons Attribution License, which permits unrestricted use, distribution, and reproduction in any medium, provided the original author and source are credited</t>
  </si>
  <si>
    <t>Donoso D.A., Departamento de Biología, Facultad de Ciencias, Escuela Politécnica Nacional, Quito, Ecuador; Basset Y., ForestGEO, Smithsonian Tropical Research Institute, Ancon, Balboa, Panama, Faculty of Science, University of South Bohemia, Ceske Budejovice, Czech Republic, Biology Centre, The Czech Academy of Sciences, Institute of Entomology, Ceske Budejovice, Czech Republic, Maestría de Entomología, Universidad de Panamá, Panama City, Panama; Shik J.Z., Department of Biology, Centre for Social Evolution, University of Copenhagen, Copenhagen, Denmark, Smithsonian Tropical Research Institute, Ancon, Balboa, Panama; Forrister D.L., School of Biological Sciences, University of Utah, Salt Lake City, UT, United States; Uquillas A., Departamento de Matemáticas, Facultad de Ciencias, Escuela Politécnica Nacional, Quito, Ecuador; Salazar-Méndez Y., Departamento de Economía Cuantitativa, Facultad de Ciencias, Escuela Politécnica Nacional, Quito, Ecuador; Arizala S., Smithsonian Tropical Research Institute, Ancon, Balboa, Panama, Instituto de Biologia, Universidade Estadual de Campinas, (PG-IB/UNICAMP), SP, Campinas, Brazil; Polanco P., Maestría de Entomología, Universidad de Panamá, Panama City, Panama; Beckett S., ForestGEO, Smithsonian Tropical Research Institute, Ancon, Balboa, Panama; Diego Dominguez G., Departamento de Biología, Facultad de Ciencias, Escuela Politécnica Nacional, Quito, Ecuador, Departamento de Ciencias Naturales, Universidad Técnica Particular de Loja, Loja, Ecuador; Barrios H., Maestría de Entomología, Universidad de Panamá, Panama City, Panama</t>
  </si>
  <si>
    <t>Departamento de Biología, Facultad de Ciencias, Escuela Politécnica Nacional, Quito, Ecuador; ForestGEO, Smithsonian Tropical Research Institute, Ancon, Balboa, Panama; Faculty of Science, University of South Bohemia, Ceske Budejovice, Czech Republic; Biology Centre, The Czech Academy of Sciences, Institute of Entomology, Ceske Budejovice, Czech Republic; Maestría de Entomología, Universidad de Panamá, Panama City, Panama; Department of Biology, Centre for Social Evolution, University of Copenhagen, Copenhagen, Denmark; Smithsonian Tropical Research Institute, Ancon, Balboa, Panama; School of Biological Sciences, University of Utah, Salt Lake City, UT, United States; Departamento de Matemáticas, Facultad de Ciencias, Escuela Politécnica Nacional, Quito, Ecuador; Departamento de Economía Cuantitativa, Facultad de Ciencias, Escuela Politécnica Nacional, Quito, Ecuador; Instituto de Biologia, Universidade Estadual de Campinas, (PG-IB/UNICAMP), SP, Campinas, Brazil; Departamento de Ciencias Naturales, Universidad Técnica Particular de Loja, Loja, Ecuador</t>
  </si>
  <si>
    <t>14019356600; 7003857813; 14044027700; 57045909800; 57198502862; 57188848932; 56884853100; 57559065200; 57211479149; 57561779800; 7003856425</t>
  </si>
  <si>
    <t>https://www.scopus.com/inward/record.uri?eid=2-s2.0-85127450919&amp;doi=10.1371%2fjournal.pone.0266222&amp;partnerID=40&amp;md5=077f6076ad454d2e39ea52f8c306ba54</t>
  </si>
  <si>
    <t>Setiani P.; Devianto L.A.; Ramdani F.</t>
  </si>
  <si>
    <t>Setiani, Putri (41961582900); Devianto, Luhur Akbar (57201675458); Ramdani, Fatwa (54409192400)</t>
  </si>
  <si>
    <t>Emission; Forest fire; Google earth engine; Indonesia; Landsat-8; Sentinel-2</t>
  </si>
  <si>
    <t>Carbon Dioxide; Cloud Computing; Environmental Monitoring; Fires; Search Engine; Wildfires; Indonesia; Varanidae; Atmospheric temperature; Carbon dioxide; Engines; Environmental impact; Fire hazards; Fires; Global warming; Greenhouse gases; Surface properties; carbon dioxide; carbon dioxide; Burned areas; Emission; Fire event; Forest fires; Google earth engine; Google earths; Indonesia; LANDSAT; Landsat-8; Sentinel-2; carbon dioxide; carbon emission; computer simulation; forest fire; Landsat; satellite data; satellite imagery; Sentinel; Article; carbon dioxide emission; cloud computing; controlled study; environmental impact assessment; environmental monitoring; forest fire; google earth engine; grassland; Indonesia; mobile application; quantitative analysis; rural area; satellite imagery; surface temperature; temperature; tropical forest; troposphere; cloud computing; fire; search engine; wildfire; Deforestation</t>
  </si>
  <si>
    <t>One of the main sources of greenhouse gases is forest fire, with carbon dioxide as its main constituent. With increasing global surface temperatures, the probability of forest fire events also increases. A method that enables rapid quantification of emissions is even more necessary to estimate the environmental impact. This study introduces the application of the Google Earth Engine platform to monitor burned areas in forest fire events in Mount Arjuno, Indonesia, during the 2016–2019 period, using Landsat-8 and Sentinel-2 satellite imageries. The events particularly affected grassland and tropical forest areas, as well as a fraction of agricultural areas, with a total estimated emission of 2.5 × 103 tCO2/km2 burned area. Higher carbon dioxide emissions were also observed, consistent with the higher local surface temperature as well as the CO total column mixing ratio average retrieved from Sentinel-5 p Tropospheric Monitoring Instrument during the period of analysis. © 2021, The Author(s), under exclusive licence to Springer Nature Switzerland AG.</t>
  </si>
  <si>
    <t>Setiani P., Environmental Engineering, Faculty of Agricultural Technology, Brawijaya University, Malang, Indonesia; Devianto L.A., Environmental Engineering, Faculty of Agricultural Technology, Brawijaya University, Malang, Indonesia, Graduate School of Environmental Studies, Tohoku University, Sendai, 980-8577, Miyagi, Japan; Ramdani F., Geoinformatics Research Group, Faculty of Computer Science, Brawijaya University, Malang, Indonesia, Graduate School of Humanities and Social Sciences, University of Tsukuba, Tsukuba, Japan</t>
  </si>
  <si>
    <t>Environmental Engineering, Faculty of Agricultural Technology, Brawijaya University, Malang, Indonesia; Graduate School of Environmental Studies, Tohoku University, Sendai, 980-8577, Miyagi, Japan; Geoinformatics Research Group, Faculty of Computer Science, Brawijaya University, Malang, Indonesia; Graduate School of Humanities and Social Sciences, University of Tsukuba, Tsukuba, Japan</t>
  </si>
  <si>
    <t>41961582900; 57201675458; 54409192400</t>
  </si>
  <si>
    <t>https://www.scopus.com/inward/record.uri?eid=2-s2.0-85115363019&amp;doi=10.1007%2fs10661-021-09460-w&amp;partnerID=40&amp;md5=7785d802dd9c804bc6558999be7c6a5e</t>
  </si>
  <si>
    <t>Newbery D.; Lingenfelder M.</t>
  </si>
  <si>
    <t>Newbery, David (57212815474); Lingenfelder, Marcus (8859954600)</t>
  </si>
  <si>
    <t>Borneo; Droughts; Forests; Soil; Trees; Tropical Climate; soil water; Article; autocorrelation; Borneo; circadian rhythm; correlation coefficient; Dimorphocalyx muricatus; Dipterocarpaceae; dry season; environmental temperature; Euphorbiaceae; forest; forest soil; groundwater depletion; Lophopetalum beccarianum; Mallotus wrayi; nonhuman; Parashorea malaanonan; plant growth; plant parameters; plant structures; plant water relation; rainy season; relative humidity; root system; Shorea fallax; Shorea parvifolia; soil moisture; soil temperature; soil water potential; stem girth; temporal analysis; time series analysis; water stress; water supply; drought; physiology; soil; tree; tropic climate</t>
  </si>
  <si>
    <t>Time-series data offer a way of investigating the causes driving ecological processes as phenomena. To test for possible differences in water relations between species of different forest structural guilds at Danum (Sabah, NE Borneo), daily stem girth increments (gthi), of 18 trees across six species were regressed individually on soil moisture potential (SMP) and temperature (TEMP), accounting for temporal autocorrelation (in GLS-arima models), and compared between a wet and a dry period. The best-fitting significant variables were SMP the day before and TEMP the same day. The first resulted in a mix of positive and negative coefficients, the second largely positive ones. An adjustment for dry-period showers was applied. Interactions were stronger in dry than wet period. Negative relationships for overstorey trees can be interpreted in a reversed causal sense: fast transporting stems depleted soil water and lowered SMP. Positive relationships for understorey trees meant they took up most water at high SMP. The unexpected negative relationships for these small trees may have been due to their roots accessing deeper water supplies (if SMP was inversely related to that of the surface layer), and this was influenced by competition with larger neighbour trees. A tree-soil flux dynamics manifold may have been operating. Patterns of mean diurnal girth variation were more consistent among species, and time-series coefficients were negatively related to their maxima. Expected differences in response to SMP in the wet and dry periods did not clearly support a previous hypothesis differentiating drought and non-drought tolerant understorey guilds. Trees within species showed highly individual responses when tree size was standardized. Data on individual root systems and SMP at several depths are needed to get closer to the mechanisms that underlie the tree-soil water phenomena in these tropical forests. Neighborhood stochasticity importantly creates varying local environments experienced by individual trees. © 2022 Public Library of Science. All rights reserved.</t>
  </si>
  <si>
    <t>Newbery D., Department of Biometrics and Computer Science, Forest Research Institute Baden-Württemberg, Freiburg, Germany; Lingenfelder M., Institute of Plant Sciences, University of Bern, Bern, Switzerland, Department of Biometrics and Computer Science, Forest Research Institute Baden-Württemberg, Freiburg, Germany</t>
  </si>
  <si>
    <t>Institute of Plant Sciences, University of Bern, Bern, Switzerland; Department of Biometrics and Computer Science, Forest Research Institute Baden-Württemberg, Freiburg, Germany</t>
  </si>
  <si>
    <t>57212815474; 8859954600</t>
  </si>
  <si>
    <t>https://www.scopus.com/inward/record.uri?eid=2-s2.0-85133981077&amp;doi=10.1371%2fjournal.pone.0270140&amp;partnerID=40&amp;md5=3ab90e664de20ab5a4abb145b15cf291</t>
  </si>
  <si>
    <t>Gröger M.; Dieterich C.; Haapala J.; Ho-Hagemann H.T.M.; Hagemann S.; Jakacki J.; May W.; Meier H.E.M.; Miller P.A.; Rutgersson A.; Wu L.</t>
  </si>
  <si>
    <t>Gröger, Matthias (6603994847); Dieterich, Christian (7004115874); Haapala, Jari (6701529949); Ho-Hagemann, Ha Thi Minh (57190738645); Hagemann, Stefan (55817344400); Jakacki, Jaromir (16417209700); May, Wilhelm (7202153399); Meier, H. E. Markus (7201994547); Miller, Paul A. (55613701600); Rutgersson, Anna (6603206037); Wu, Lichuan (55711536900)</t>
  </si>
  <si>
    <t>Atlantic Ocean; Baltic Sea; Europe; Trachinotus falcatus; Atmospheric temperature; Boundary conditions; Climate change; Degrees of freedom (mechanics); Earth system models; Feedback; Land use; Oceanography; Phase interfaces; Reforestation; Sea ice; Snow; Surface properties; Surface roughness; Surface waters; Atmosphere modeling; Baltic sea; Coupled models; Earth system modeling; Earth systems; Feedback loops; Ocean model; Regional climate; Stand -alone; Wave modelling; air temperature; atmospheric modeling; climate change; climate feedback; climate variation; hydrological modeling; regional climate; wave modeling; Climate models</t>
  </si>
  <si>
    <t>Nonlinear responses to externally forced climate change are known to dampen or amplify the local climate impact due to complex cross-compartmental feedback loops in the Earth system. These feedbacks are less well represented in the traditional stand-alone atmosphere and ocean models on which many of today's regional climate assessments rely (e.g., EURO-CORDEX, NOSCCA and BACC II). This has promoted the development of regional climate models for the Baltic Sea region by coupling different compartments of the Earth system into more comprehensive models. Coupled models more realistically represent feedback loops than the information imposed on the region by prescribed boundary conditions and, thus, permit more degrees of freedom. In the past, several coupled model systems have been developed for Europe and the Baltic Sea region. This article reviews recent progress on model systems that allow two-way communication between atmosphere and ocean models; models for the land surface, including the terrestrial biosphere; and wave models at the air-sea interface and hydrology models for water cycle closure. However, several processes that have mostly been realized by one-way coupling to date, such as marine biogeochemistry, nutrient cycling and atmospheric chemistry (e.g., aerosols), are not considered here. In contrast to uncoupled stand-alone models, coupled Earth system models can modify mean near-surface air temperatures locally by up to several degrees compared with their stand-alone atmospheric counterparts using prescribed surface boundary conditions. The representation of small-scale oceanic processes, such as vertical mixing and sea-ice dynamics, appears essential to accurately resolve the air-sea heat exchange over the Baltic Sea, and these parameters can only be provided by online coupled high-resolution ocean models. In addition, the coupling of wave models at the ocean-atmosphere interface allows for a more explicit formulation of small-scale to microphysical processes with local feedbacks to water temperature and large-scale processes such as oceanic upwelling. Over land, important climate feedbacks arise from dynamical terrestrial vegetation changes as well as the implementation of land-use scenarios and afforestation/deforestation that further alter surface albedo, roughness length and evapotranspiration. Furthermore, a good representation of surface temperatures and roughness length over open sea and land areas is critical for the representation of climatic extremes such as heavy precipitation, storms, or tropical nights (defined as nights where the daily minimum temperature does not fall below 20gC), and these parameters appear to be sensitive to coupling. For the present-day climate, many coupled atmosphere-ocean and atmosphere-land surface models have demonstrated the added value of single climate variables, in particular when low-quality boundary data were used in the respective stand-alone model. This makes coupled models a prospective tool for downscaling climate change scenarios from global climate models because these models often have large biases on the regional scale. However, the coupling of hydrology models to close the water cycle remains problematic, as the accuracy of precipitation provided by atmosphere models is, in most cases, insufficient to realistically simulate the runoff to the Baltic Sea without bias adjustments. Many regional stand-alone ocean and atmosphere models are tuned to suitably represent present-day climatologies rather than to accurately simulate climate change. Therefore, more research is required into how the regional climate sensitivity (e.g., the models' response to a given change in global mean temperature) is affected by coupling and how the spread is altered in multi-model and multi-scenario ensembles of coupled models compared with uncoupled ones. © 2021 Matthias Gröger et al.</t>
  </si>
  <si>
    <t>Gröger M., Department of Physical Oceanography and Instrumentation, Leibniz Institute for Baltic Sea Research Warnemünde, Rostock, Germany; Dieterich C., Research and Development Department, Swedish Meteorological and Hydrological Institute, Norrköping, Sweden; Haapala J., Finnish Meteorological Institute, Helsinki, Finland; Ho-Hagemann H.T.M., Institute of Coastal Systems-Analysis and Modeling, Helmholtz-Zentrum Hereon, Geesthacht, Germany; Hagemann S., Institute of Coastal Systems-Analysis and Modeling, Helmholtz-Zentrum Hereon, Geesthacht, Germany; Jakacki J., Institute of Oceanology, Polish Academy of Sciences, Sopot, Poland; May W., Centre for Environmental and Climate Science, Lund University, Lund, Sweden; Meier H.E.M., Department of Physical Oceanography and Instrumentation, Leibniz Institute for Baltic Sea Research Warnemünde, Rostock, Germany, Research and Development Department, Swedish Meteorological and Hydrological Institute, Norrköping, Sweden; Miller P.A., Centre for Environmental and Climate Science, Lund University, Lund, Sweden, Department of Physical Geography and Ecosystem Science, Lund University, Sweden; Rutgersson A., Department of Earth Sciences, Uppsala University, Uppsala, Sweden; Wu L., Department of Earth Sciences, Uppsala University, Uppsala, Sweden</t>
  </si>
  <si>
    <t>Department of Physical Oceanography and Instrumentation, Leibniz Institute for Baltic Sea Research Warnemünde, Rostock, Germany; Research and Development Department, Swedish Meteorological and Hydrological Institute, Norrköping, Sweden; Finnish Meteorological Institute, Helsinki, Finland; Institute of Coastal Systems-Analysis and Modeling, Helmholtz-Zentrum Hereon, Geesthacht, Germany; Institute of Oceanology, Polish Academy of Sciences, Sopot, Poland; Centre for Environmental and Climate Science, Lund University, Lund, Sweden; Department of Physical Geography and Ecosystem Science, Lund University, Sweden; Department of Earth Sciences, Uppsala University, Uppsala, Sweden</t>
  </si>
  <si>
    <t>6603994847; 7004115874; 6701529949; 57190738645; 55817344400; 16417209700; 7202153399; 7201994547; 55613701600; 6603206037; 55711536900</t>
  </si>
  <si>
    <t>Copernicus GmbH</t>
  </si>
  <si>
    <t>https://www.scopus.com/inward/record.uri?eid=2-s2.0-85116056206&amp;doi=10.5194%2fesd-12-939-2021&amp;partnerID=40&amp;md5=007179d8277420114c7f6e241bea1465</t>
  </si>
  <si>
    <t>Rodriguez-Caton M.; Andreu-Hayles L.; Daux V.; Vuille M.; Varuolo-Clarke A.M.; Oelkers R.; Christie D.A.; D’Arrigo R.; Morales M.S.; Palat Rao M.; Srur A.M.; Vimeux F.; Villalba R.</t>
  </si>
  <si>
    <t>Rodriguez-Caton, Milagros (56468047500); Andreu-Hayles, Laia (57203774520); Daux, Valérie (6603273568); Vuille, Mathias (6701599465); Varuolo-Clarke, Arianna M. (57212227874); Oelkers, Rose (57195372337); Christie, Duncan A. (7102638371); D’Arrigo, Rosanne (7003697159); Morales, Mariano S. (8677051900); Palat Rao, Mukund (57419877600); Srur, Ana M. (24537838700); Vimeux, Françoise (22949118500); Villalba, Ricardo (7005257933)</t>
  </si>
  <si>
    <t>Altiplano; Amazon Basin; Andes; Atmospheric pressure; Climatology; Forestry; Isotopes; Oxygen; Climate signals; High resolution; Hydroclimates; Limited observations; Oxygen isotopes; Precipitation change; South America; Summer monsoon; Summer precipitation; Tree rings; climate signal; El Nino-Southern Oscillation; hydrometeorology; oxygen isotope; paleoclimate; proxy climate record; seasonal variation; tree ring; Tropics</t>
  </si>
  <si>
    <t>Hydroclimate variability in tropical South America is strongly regulated by the South American Summer Monsoon (SASM). However, past precipitation changes are poorly constrained due to limited observations and high-resolution paleoproxies. We found that summer precipitation and the El Niño-Southern Oscillation (ENSO) variability are well registered in tree-ring stable oxygen isotopes (δ18OTR) of Polylepis tarapacana in the Chilean and Bolivian Altiplano in the Central Andes (18–22°S, ∼4,500 m a.s.l.) with the northern forests having the strongest climate signal. More enriched δ18OTR values were found at the southern sites likely due to the increasing aridity toward the southwest of the Altiplano. The climate signal of P. tarapacana δ18OTR is the combined result of moisture transported from the Amazon Basin, modulated by the SASM, ENSO, and local evaporation, and emerges as a novel tree-ring climate proxy for the southern tropical Andes. © 2022. The Authors.</t>
  </si>
  <si>
    <t>Rodriguez-Caton M., Tree Ring Laboratory, Lamont-Doherty Earth Observatory of Columbia University, Palisades, NY, United States, Department of Plant Sciences, University of California, Davis, CA, United States; Andreu-Hayles L., Tree Ring Laboratory, Lamont-Doherty Earth Observatory of Columbia University, Palisades, NY, United States, CREAF, Bellaterra (Cerdanyola del Vallés), Barcelona, Spain, ICREA, Barcelona, Spain; Daux V., Laboratoire des Sciences du Climat et de l'Environnement, CEA/CNRS/UVSQ/IPSL, Gif-sur-Yvette, France; Vuille M., Department of Atmospheric and Environmental Sciences, State University of New York at Albany, Albany, NY, United States; Varuolo-Clarke A.M., Tree Ring Laboratory, Lamont-Doherty Earth Observatory of Columbia University, Palisades, NY, United States; Oelkers R., Tree Ring Laboratory, Lamont-Doherty Earth Observatory of Columbia University, Palisades, NY, United States; Christie D.A., Laboratorio de Dendrocronología y Cambio Global, Instituto de Conservación Biodiversidad y Territorio, Universidad Austral de Chile, Valdivia, Chile, Center for Climate and Resilience Research, (CR)2, Santiago, Chile; D’Arrigo R., Tree Ring Laboratory, Lamont-Doherty Earth Observatory of Columbia University, Palisades, NY, United States; Morales M.S., Instituto Argentino de Nivología, Glaciología y Cs. Ambientales (IANIGLA), CONICET Mendoza, Argentina, Laboratorio de Dendrocronología, Universidad Continental. Huancayo, Peru; Palat Rao M., Tree Ring Laboratory, Lamont-Doherty Earth Observatory of Columbia University, Palisades, NY, United States, Cooperative Programs for the Advancement of Earth System Science, University Corporation for Atmospheric Research, Boulder, CO, United States, Department of Plant Science, University of California, Davis, CA, United States; Srur A.M., Instituto Argentino de Nivología, Glaciología y Cs. Ambientales (IANIGLA), CONICET Mendoza, Argentina; Vimeux F., HydroSciences Montpellier (HSM), UMR 5151 (UM, CNRS, IRD), Montpellier, France, Institut Pierre Simon Laplace (IPSL), Laboratoire des Sciences du Climat et de l'Environnement (LSCE), UMR 8212 (CEA, CNRS, UVSQ), Gif-sur-Yvette, France; Villalba R., Instituto Argentino de Nivología, Glaciología y Cs. Ambientales (IANIGLA), CONICET Mendoza, Argentina</t>
  </si>
  <si>
    <t>Tree Ring Laboratory, Lamont-Doherty Earth Observatory of Columbia University, Palisades, NY, United States; Department of Plant Sciences, University of California, Davis, CA, United States; CREAF, Bellaterra (Cerdanyola del Vallés), Barcelona, Spain; ICREA, Barcelona, Spain; Laboratoire des Sciences du Climat et de l'Environnement, CEA/CNRS/UVSQ/IPSL, Gif-sur-Yvette, France; Department of Atmospheric and Environmental Sciences, State University of New York at Albany, Albany, NY, United States; Laboratorio de Dendrocronología y Cambio Global, Instituto de Conservación Biodiversidad y Territorio, Universidad Austral de Chile, Valdivia, Chile; Center for Climate and Resilience Research, (CR)2, Santiago, Chile; Instituto Argentino de Nivología, Glaciología y Cs. Ambientales (IANIGLA), CONICET Mendoza, Argentina; Laboratorio de Dendrocronología, Universidad Continental. Huancayo, Peru; Cooperative Programs for the Advancement of Earth System Science, University Corporation for Atmospheric Research, Boulder, CO, United States; Department of Plant Science, University of California, Davis, CA, United States; HydroSciences Montpellier (HSM), UMR 5151 (UM, CNRS, IRD), Montpellier, France; Institut Pierre Simon Laplace (IPSL), Laboratoire des Sciences du Climat et de l'Environnement (LSCE), UMR 8212 (CEA, CNRS, UVSQ), Gif-sur-Yvette, France</t>
  </si>
  <si>
    <t>56468047500; 57203774520; 6603273568; 6701599465; 57212227874; 57195372337; 7102638371; 7003697159; 8677051900; 57419877600; 24537838700; 22949118500; 7005257933</t>
  </si>
  <si>
    <t>https://www.scopus.com/inward/record.uri?eid=2-s2.0-85125955603&amp;doi=10.1029%2f2021GL095883&amp;partnerID=40&amp;md5=ca30a0f86de2e499c140caf6359fd978</t>
  </si>
  <si>
    <t>Koyama C.N.; Watanabe M.; Hayashi M.; Shimada M.; Kobayashi K.; Tadono T.</t>
  </si>
  <si>
    <t>Koyama, Christian N. (35778186500); Watanabe, Manabu (55576078700); Hayashi, Masato (57200597357); Shimada, Masanobu (35473149000); Kobayashi, Kazufumi (58465962000); Tadono, Takeo (6602942477)</t>
  </si>
  <si>
    <t>Advancements in Global Forest Monitoring Research Founded on ALOS-2 Long-Term Pantropical Land Observation</t>
  </si>
  <si>
    <t>International Geoscience and Remote Sensing Symposium (IGARSS)</t>
  </si>
  <si>
    <t>Deforestation; flood forests; forest mapping; time-series; variability</t>
  </si>
  <si>
    <t>Backscattering; Deforestation; Floods; Geology; Mapping; Remote sensing; Synthetic aperture radar; Tropics; Data archives; Flood forest; Forest mapping; Forest monitoring; In-orbit; L-band SAR; Spatial temporals; Time-series data; Times series; Variability; Time series</t>
  </si>
  <si>
    <t>Nearing 8 years in orbit, ALOS-2/PALSAR-2 has acquired the world's first long-term pantropical L-band SAR forest monitoring data archive. The unprecedented dual-polarimetric time-series data allow to revolutionize our knowledge of the complex spatial-temporal processes governing the backscattering behaviors in tropical forests from local to global scale. The paper discusses ALOS-2's tremendous contributions to fundamental SAR forest research, forest cover mapping, biomass estimation, and deforestation monitoring, from better forest/non-forest maps and improved forest type classifications to all-new detailed flooded forest maps and groundbreaking insights on the rainfall impacts on L-band SAR imaging shedding light on the often overlooked relation between precipitation and forest backscatter. Based on these pioneering achievements a novel AI-supported false alarm suppression method was developed for the JICA-JAXA forest early warning system in the tropics (JJ-FAST) enabling the first operational fully automatic near real-time deforestation detection service with overall accuracies above 80% in the Amazon basin. © 2022 IEEE.</t>
  </si>
  <si>
    <t>Koyama C.N., Jaxa, Earth Observation Research Center, Tsukuba, 305-8505, Japan; Watanabe M., Tokyo Denki University, School of Science and Engineering, Hatoyama, 350-0394, Japan; Hayashi M., Jaxa, Earth Observation Research Center, Tsukuba, 305-8505, Japan; Shimada M., Tokyo Denki University, School of Science and Engineering, Hatoyama, 350-0394, Japan; Kobayashi K., Remote Sensing Technology Center (RESTEC), Tokyo, Japan; Tadono T., Jaxa, Earth Observation Research Center, Tsukuba, 305-8505, Japan</t>
  </si>
  <si>
    <t>Jaxa, Earth Observation Research Center, Tsukuba, 305-8505, Japan; Tokyo Denki University, School of Science and Engineering, Hatoyama, 350-0394, Japan; Remote Sensing Technology Center (RESTEC), Tokyo, Japan</t>
  </si>
  <si>
    <t>35778186500; 55576078700; 57200597357; 35473149000; 58465962000; 6602942477</t>
  </si>
  <si>
    <t>2022-July</t>
  </si>
  <si>
    <t>https://www.scopus.com/inward/record.uri?eid=2-s2.0-85140397904&amp;doi=10.1109%2fIGARSS46834.2022.9883679&amp;partnerID=40&amp;md5=adf6e9dab7574530313283ef65179fa2</t>
  </si>
  <si>
    <t>Togni P.H.B.; Harterreiten-Souza É.S.; Novaes D.R.; Sujii E.R.</t>
  </si>
  <si>
    <t>Togni, Pedro H.B. (25722336000); Harterreiten-Souza, Érica S. (55236512300); Novaes, Danyelle R. (57226694535); Sujii, Edison R. (35587034100)</t>
  </si>
  <si>
    <t>Agriculture, Ecosystems and Environment</t>
  </si>
  <si>
    <t>Agroecology; Agroecosystem; Bottom-up effects; Habitat management; Spatial scales; Whitefly</t>
  </si>
  <si>
    <t>Aleyrodidae; Bemisia tabaci; Hemiptera; Hexapoda; agricultural land; habitat type; organic farming; population density; population growth; source-sink dynamics; spatiotemporal analysis; tropical region; whitefly</t>
  </si>
  <si>
    <t>The interplay between natural, non-cropped, and cropped habitats affects insect movement in the landscape. Polyphagous, highly mobile pests are more likely to cross habitat-edges and colonize crops. However, local differences within habitats can affect pest populations and modulate their broad response to the landscape. We investigated how different habitat types influence the spatiotemporal dynamics and spillover of a polyphagous pest on tropical organic vegetable farms. We simultaneously sampled the abundance of the worldwide pest Bemisia tabaci (Hemiptera: Aleyrodidae) on crops, fallow areas, agroforests, and forests fragments on five farms for two years. This whitefly species achieved higher population growth rates in open-field habitats (mostly crops), where resources are more easily found and concentrated. The lack of density dependence on population growth suggests that migration drives habitat occupancy. Crops were the main source of individuals to other habitat types, while agroforests and forest fragments (both sink and stepping-stones habitats) are most likely temporary habitats for whiteflies where they face a populational bottleneck. Regardless of habitat features, higher precipitation and low temperatures independently regulated population densities throughout seasons. Fragmented agricultural landscapes reduced bottom-up effects of forests and facilitated whitefly infestation on crops due to edge effects. In summary, the source-sink dynamics of whiteflies was largely determined by sink habitats that differ in local characteristics and management but was also influenced by landscape type. These findings indicate that the farmland habitat scale was adequate to integrate the scale-dependent processes operating on different spatial (local and landscape) and temporal (seasonality) scales on pest populations. © 2021 Elsevier B.V.</t>
  </si>
  <si>
    <t>Togni P.H.B., Departamento de Ecologia, Universidade de Brasília (UnB), Brasília, 70910-900, Federal District, Brazil; Harterreiten-Souza É.S., Programa de Pós-Graduação em Ecologia, Universidade de Brasília (UnB), Brasília, 70910-900, Distrito Federal, Brazil; Novaes D.R., Programa de Pós-Graduação em Ecologia, Universidade de Brasília (UnB), Brasília, 70910-900, Distrito Federal, Brazil; Sujii E.R., Empresa Brasileira de Pesquisa Agropecuária, EMBRAPA Recursos Genéticos e Biotecnologia, Brasília, 70770-917, Distrito Federal, Brazil</t>
  </si>
  <si>
    <t>Departamento de Ecologia, Universidade de Brasília (UnB), Brasília, 70910-900, Federal District, Brazil; Programa de Pós-Graduação em Ecologia, Universidade de Brasília (UnB), Brasília, 70910-900, Distrito Federal, Brazil; Empresa Brasileira de Pesquisa Agropecuária, EMBRAPA Recursos Genéticos e Biotecnologia, Brasília, 70770-917, Distrito Federal, Brazil</t>
  </si>
  <si>
    <t>25722336000; 55236512300; 57226694535; 35587034100</t>
  </si>
  <si>
    <t>https://www.scopus.com/inward/record.uri?eid=2-s2.0-85112382422&amp;doi=10.1016%2fj.agee.2021.107610&amp;partnerID=40&amp;md5=0dceb4502cf03c25c7294f44930ad7c7</t>
  </si>
  <si>
    <t>Neel L.K.; Logan M.L.; Nicholson D.J.; Miller C.; Chung A.K.; Maayan I.; Degon Z.; DuBois M.; Curlis J.D.; Taylor Q.; Keegan K.M.; McMillan W.O.; Losos J.B.; Cox C.L.</t>
  </si>
  <si>
    <t>Neel, Lauren K. (57199326718); Logan, Michael L. (55004336300); Nicholson, Daniel J. (57216996564); Miller, Christina (57221838385); Chung, Albert K. (56924584900); Maayan, Inbar (25225912700); Degon, Zach (57210475359); DuBois, Madeline (57218414074); Curlis, John David (57189098437); Taylor, Quinn (57200519891); Keegan, Kaitlin M. (55446724600); McMillan, W.O. (7004840804); Losos, Jonathan B. (26643015900); Cox, Christian L. (15833859800)</t>
  </si>
  <si>
    <t>Bahamas; Panama [Central America]; Panama [Panama (NTN)]; Anolis; Anolis sagrei; Squamata; climate change; compensation; habitat structure; lizard; locomotion; performance assessment; physiology; thermoregulation; vulnerability; warming</t>
  </si>
  <si>
    <t>Tropical ectotherms are thought to be especially vulnerable to climate change because they are thermal specialists, having evolved in aseasonal thermal environments. However, even within the tropics, habitat structure can influence opportunities for behavioral thermoregulation. Open (and edge) habitats likely promote more effective thermoregulation due to the high spatial heterogeneity of the thermal landscape, while forests are thermally homogenous and may constrain opportunities for behavioral buffering of environmental temperatures. Nevertheless, the ways in which behavior and physiology interact at local scales to influence the response to climate change are rarely investigated. We examined the thermal ecology and physiology of two lizard species that occupy distinct environments in the tropics. The brown anole lizard (Anolis sagrei) lives along forest edges in The Bahamas, whereas the Panamanian slender anole (Anolis apletophallus) lives under the canopy of mature forests in Panama. We combined detailed estimates of environmental variation, thermoregulatory behavior, and physiology to model the vulnerability of each of these species. Our projections suggest that forest-dwelling slender anoles will experience severely reduced locomotor performance, activity time, and energy budgets as the climate warms over the coming century. Conversely, the forest-edge-dwelling brown anoles may use behavioral compensation in the face of warming, maintaining population viability for many decades. Our results indicate that local habitat variation, through its effects on behavior and physiology, is a major determinant of vulnerability to climate change. When attempting to predict the impacts of climate change on a given population, broad-scale characteristics such as latitude may have limited predictive power. © 2021 The Association for Tropical Biology and Conservation</t>
  </si>
  <si>
    <t>Neel L.K., Arizona State University, Tempe, AZ, United States; Logan M.L., University of Nevada, Reno, NV, United States, Smithsonian Tropical Research Institute, Panama City, Panama; Nicholson D.J., Smithsonian Tropical Research Institute, Panama City, Panama, Queen Mary University London, London, United Kingdom; Miller C., University of Queensland, Brisbane, QLD, Australia; Chung A.K., Georgia Southern University, Statesboro, GA, United States, University of California, Los Angeles, Los Angeles, CA, United States; Maayan I., Harvard University, Cambridge, MA, United States; Degon Z., Georgia Southern University, Statesboro, GA, United States; DuBois M., Northeastern University, Boston, MA, United States; Curlis J.D., University of Michigan, Ann Arbor, MI, United States; Taylor Q., Georgia Southern University, Statesboro, GA, United States; Keegan K.M., University of Nevada, Reno, NV, United States; McMillan W.O., Smithsonian Tropical Research Institute, Panama City, Panama; Losos J.B., Washington University, Saint Louis, MO, United States; Cox C.L., Georgia Southern University, Statesboro, GA, United States, Florida International University, Miami, FL, United States</t>
  </si>
  <si>
    <t>Arizona State University, Tempe, AZ, United States; University of Nevada, Reno, NV, United States; Smithsonian Tropical Research Institute, Panama City, Panama; Queen Mary University London, London, United Kingdom; University of Queensland, Brisbane, QLD, Australia; Georgia Southern University, Statesboro, GA, United States; University of California, Los Angeles, Los Angeles, CA, United States; Harvard University, Cambridge, MA, United States; Northeastern University, Boston, MA, United States; University of Michigan, Ann Arbor, MI, United States; Washington University, Saint Louis, MO, United States; Florida International University, Miami, FL, United States</t>
  </si>
  <si>
    <t>57199326718; 55004336300; 57216996564; 57221838385; 56924584900; 25225912700; 57210475359; 57218414074; 57189098437; 57200519891; 55446724600; 7004840804; 26643015900; 15833859800</t>
  </si>
  <si>
    <t>https://www.scopus.com/inward/record.uri?eid=2-s2.0-85105005478&amp;doi=10.1111%2fbtp.12951&amp;partnerID=40&amp;md5=8fa2ac80d228144b728f806f7775c26b</t>
  </si>
  <si>
    <t>Gao X.; Liang S.; Wang D.; Li Y.; He B.; Jia A.</t>
  </si>
  <si>
    <t>Gao, Xueyuan (57209909682); Liang, Shunlin (7402146514); Wang, Dongdong (55713316500); Li, Yan (57193458442); He, Bin (55456333300); Jia, Aolin (57188726937)</t>
  </si>
  <si>
    <t>Exploration of a novel geoengineering solution: Lighting up tropical forests at night</t>
  </si>
  <si>
    <t>Carbon dioxide; Climate models; Earth system models; Forestry; Global warming; Lighting; Tropics; Carbon removal; Carbon sequestration; Carbon sink; Climate effects; Earth system modeling; Forest canopies; Forest carbon sinks; Fully-coupled; Geoengineering; Tropical forest; carbon sequestration; carbon sink; global warming; photosynthesis; tropical forest; Photosynthesis</t>
  </si>
  <si>
    <t>Plants primarily conduct photosynthesis in the daytime, offering an opportunity to increase photosynthesis and carbon sink by providing light at night. We used a fully coupled Earth system model to quantify the carbon sequestration and climate effects of a novel carbon removal proposal: lighting up tropical forests at night via lamp networks above the forest canopy. Simulation results show that additional light increased the tropical forest carbon sink by 10.4±0.05 Pg of carbon per year during a 16-year lighting experiment, resulting in a decrease in atmospheric CO2 and suppression of global warming. In addition, local temperature and precipitation increased. The energy requirement for capturing 1 t of carbon is lower than that of direct air carbon capture. When the lighting experiment was terminated, tropical forests started to release carbon slowly. This study suggests that lighting up tropical forests at night could be an emergency solution to climate change, and carbon removal actions focused on enhancing ecosystem productivity by altering environmental factors in the short term could induce post-action CO2 outgassing.  Copyright © 2022 Xueyuan Gao et al.</t>
  </si>
  <si>
    <t>Gao X., Department of Geographical Sciences, University of Maryland, College Park, MD, United States; Liang S., Department of Geographical Sciences, University of Maryland, College Park, MD, United States; Wang D., Department of Geographical Sciences, University of Maryland, College Park, MD, United States; Li Y., Faculty of Geographical Science, Beijing Normal University, Beijing, China; He B., College of Global Change and Earth System Science, Beijing Normal University, Beijing, China; Jia A., Department of Geographical Sciences, University of Maryland, College Park, MD, United States</t>
  </si>
  <si>
    <t>Department of Geographical Sciences, University of Maryland, College Park, MD, United States; Faculty of Geographical Science, Beijing Normal University, Beijing, China; College of Global Change and Earth System Science, Beijing Normal University, Beijing, China</t>
  </si>
  <si>
    <t>57209909682; 7402146514; 55713316500; 57193458442; 55456333300; 57188726937</t>
  </si>
  <si>
    <t>https://www.scopus.com/inward/record.uri?eid=2-s2.0-85124200280&amp;doi=10.5194%2fesd-13-219-2022&amp;partnerID=40&amp;md5=108adc982f042899bb66a969b907601e</t>
  </si>
  <si>
    <t>Köhl M.; Lotfiomran N.; Gauli A.</t>
  </si>
  <si>
    <t>Köhl, Michael (57216016802); Lotfiomran, Neda (54581146200); Gauli, Archana (35319522600)</t>
  </si>
  <si>
    <t>Atmosphere</t>
  </si>
  <si>
    <t>Cedera odorataL; climate–growth relationship; dendroclimatology; ENSO; global climate change; neotropic</t>
  </si>
  <si>
    <t>Suriname; Atmospheric pressure; Floods; Forestry; Cedera odoratal; Cedrela odoratas; Climate–growth relationship; Dendroclimatology; El Nino southern oscillation; Global climate changes; Neotropics; Precipitation patterns; Tree growth; Tree rings; chronology; climate effect; deciduous tree; dendroclimatology; El Nino-Southern Oscillation; growth response; paleoclimate; tree ring; Climate change</t>
  </si>
  <si>
    <t>In this study, we used retrospective dendroclimatological analyses to explore whether El Niño Southern Oscillation (ENSO) and local precipitation patterns have an influence on tree growth in Suriname, a country located on the Guiana Shield, as annual precipitation patterns on the Guiana Shield are related to ENSO. Discs were taken from 20 trees of Cedrela odorata, whose stem forms very distinct annual growth rings, for tree ring analyses. The trees grew in unmanaged tropical wet forests of Suriname. The tree-ring series of individual trees started between 1836 and 1931 and extended over a period of 84–180 years. The 20 dated series were utilized for constructing a tree-ring chronology. Unlike many other studies that used local anomalies such as flood pulse, precipitation, and drought events to describe the influence of El Niño on tree growth, we used monthly precipitation and ENSO indices as predictors of tree growth to calculate response and correlation functions. The study observed that tree ring growth of Cedrela odorata is influenced by precipitation in August and June of the current year and in August of the previous year, as well as by the ENSO indices SSTA, TSA, TNA, and NAO. Systematic increases in the strength of the El Niño southern oscillation (ENSO) teleconnection due to climate change could affect the growth of trees on the Guiana Shield. © 2022 by the authors.</t>
  </si>
  <si>
    <t>Köhl M., Institute of Wood Science-World Forestry Center for Earth System Research Sustainability (CEN), University of Hamburg, Leuschner Strasse 91, Hamburg, D-21031, Germany; Lotfiomran N., Institute of Wood Science-World Forestry Center for Earth System Research Sustainability (CEN), University of Hamburg, Leuschner Strasse 91, Hamburg, D-21031, Germany; Gauli A., Institute of Wood Science-World Forestry Center for Earth System Research Sustainability (CEN), University of Hamburg, Leuschner Strasse 91, Hamburg, D-21031, Germany</t>
  </si>
  <si>
    <t>Institute of Wood Science-World Forestry Center for Earth System Research Sustainability (CEN), University of Hamburg, Leuschner Strasse 91, Hamburg, D-21031, Germany</t>
  </si>
  <si>
    <t>57216016802; 54581146200; 35319522600</t>
  </si>
  <si>
    <t>https://www.scopus.com/inward/record.uri?eid=2-s2.0-85137260240&amp;doi=10.3390%2fatmos13071119&amp;partnerID=40&amp;md5=59ba2a7cca39d4f90df5445d83ced0aa</t>
  </si>
  <si>
    <t>Aragão J.R.V.; Zuidema P.A.; Groenendijk P.</t>
  </si>
  <si>
    <t>Aragão, José Roberto V. (57204634911); Zuidema, Pieter A. (9039487900); Groenendijk, Peter (57208936945)</t>
  </si>
  <si>
    <t>Climate change; Drought effects; Environmental gradient; Seasonally dry tropical forests; Tree-rings</t>
  </si>
  <si>
    <t>Brazil; Aspidosperma; carbon sink; dry forest; El Nino-Southern Oscillation; environmental gradient; tropical region; vegetation</t>
  </si>
  <si>
    <t>Seasonally dry tropical forests are an important global climatic regulator, a main driver of the global carbon sink dynamics and are predicted to suffer future reductions in their productivity due to climate change. Yet, little is known about how interannual climate variability affects tree growth and how climate-growth responses vary across rainfall gradients in these forests. Here we evaluate changes in climate sensitivity of tree growth along an environmental gradient of seasonally dry tropical vegetation types (evergreen forest – savannah – dry forest) in Northeastern Brazil, using congeneric species of two common neotropical genera: Aspidosperma and Handroanthus. We built tree-ring width chronologies for each species × forest type combinations and explored how growth variability correlated with local (precipitation, temperature) and global (the El Niño Southern Oscillation - ENSO) climatic factors. We also assessed how growth sensitivity to climate and the presence of growth deviations varied along the gradient. Precipitation stimulates tree growth and was the main growth-influencing factor across vegetation types. Trees in the dry forest site showed highest growth sensitivity to interannual variation in precipitation. Temperature and ENSO phenomena correlated negatively with growth and sensitivity to both climatic factors were similar across sites. Negative growth deviations were present and found mostly in the dry-forest species. Our results reveal a dominant effect of precipitation on tree growth in seasonally dry tropical forests and suggest that along the gradient, dry forests are the most sensitivity to drought. These forests may therefore be the most vulnerable to the deleterious effects of future climatic changes. These results highlight the importance of understanding the climatic sensitivity of different tropical forests. This understanding is key to predict the carbon dynamics in tropical regions, and sensitivity differences should be considered when prioritizing conservation measures of seasonally dry topical forests. © 2021 Elsevier GmbH</t>
  </si>
  <si>
    <t>Aragão J.R.V., Department of Plant Biology, Institute of Biology, University of Campinas (UNICAMP), P.O. Box: 6109, Campinas, 13083-970, SP, Brazil; Zuidema P.A., Forest Ecology &amp; Forest Management Group, Wageningen University, Wageningen, Netherlands; Groenendijk P., Department of Plant Biology, Institute of Biology, University of Campinas (UNICAMP), P.O. Box: 6109, Campinas, 13083-970, SP, Brazil</t>
  </si>
  <si>
    <t>Department of Plant Biology, Institute of Biology, University of Campinas (UNICAMP), P.O. Box: 6109, Campinas, 13083-970, SP, Brazil; Forest Ecology &amp; Forest Management Group, Wageningen University, Wageningen, Netherlands</t>
  </si>
  <si>
    <t>57204634911; 9039487900; 57208936945</t>
  </si>
  <si>
    <t>https://www.scopus.com/inward/record.uri?eid=2-s2.0-85120302782&amp;doi=10.1016%2fj.dendro.2021.125913&amp;partnerID=40&amp;md5=6da49e2d0e79c7b2da3256f2d8681d1b</t>
  </si>
  <si>
    <t>Céspedes Arias L.N.; Wilson S.; Bayly N.J.</t>
  </si>
  <si>
    <t>Céspedes Arias, Laura N. (57349804500); Wilson, Scott (57145644800); Bayly, Nicholas J. (16506280300)</t>
  </si>
  <si>
    <t>Ecological Applications</t>
  </si>
  <si>
    <t>Animals; Biodiversity; Biomass; Birds; Forests; Humans; Seasons; Species Specificity; Andes; abundance; biomass; digital elevation model; ecological modeling; elevation; land cover; migratory species; seasonality; animal; biodiversity; biomass; bird; forest; human; physiology; season; species difference</t>
  </si>
  <si>
    <t>The tropical Andes are characterized by extreme topographic and climatic complexity, which has likely contributed to their outstanding current species diversity, composed of many range-restricted species. However, little is known about how the distribution and abundance of highly mobile organisms, like long-distance migratory birds, varies across different land covers, elevations, and climatic conditions within the Andes. We conducted 1,606 distance-sampling point counts across the Colombian Andes, spanning elevations from 253 to 3,708 m, a range of precipitation regimes and representative land covers. We then employed a novel application of a multispecies hierarchical modeling approach to evaluate how elevation, local land cover, aboveground woody biomass, cloud cover, precipitation, and seasonality in precipitation shape the abundance of the migratory land bird community in the Andes. We detected 1,824 individuals of 29 species of migratory land birds, six of which were considered incidental in our study region. We modeled the abundance of the remaining 23 species, while considering observer and time of day effects on detectability. We found that both elevation and land cover had an overriding influence on the abundance of migratory species across the Andes, with strong evidence for a mid-elevation peak in abundance, and species-specific responses to both variables. As a community, migratory birds had the highest mean abundance in shade coffee plantations, secondary forest, and mature forest. Aboveground woody biomass did not affect the abundance of all species as a group, but a few showed strong responses to this variable. Contrary to predictions of a positive correlation between abundance and precipitation, we found no evidence for community-level responses to precipitation, aside for a weak tendency for birds to select areas with intermediate levels of precipitation. This novel use of a multispecies model sheds new light on the mechanisms shaping the winter distribution of migratory birds and highlights the importance of elevation and land cover types over climatic variables in the context of the Colombian Andes. © 2021 The Authors. Ecological Applications published by Wiley Periodicals LLC on behalf of The Ecological Society of America</t>
  </si>
  <si>
    <t>Céspedes Arias L.N., SELVA: Investigación para la Conservación en el Neotrópico, DG 42A #20-37, 111311, Bogotá D.C., Colombia, Committee on Evolutionary Biology, The University of Chicago, Culver Hall 402, Chicago, 60637, IL, United States; Wilson S., Wildlife Research Division, Pacific Wildlife Research Centre, Environment and Climate Change Canada, 5421 Robertson Road, Delta, V4K 3N2, BC, Canada, Department of Forest and Conservation Sciences, University of British Columbia, 2424 Main Mall, Vancouver, V6T 1Z4, BC, Canada; Bayly N.J., SELVA: Investigación para la Conservación en el Neotrópico, DG 42A #20-37, 111311, Bogotá D.C., Colombia</t>
  </si>
  <si>
    <t>SELVA: Investigación para la Conservación en el Neotrópico, DG 42A #20-37, 111311, Bogotá D.C., Colombia; Committee on Evolutionary Biology, The University of Chicago, Culver Hall 402, Chicago, 60637, IL, United States; Wildlife Research Division, Pacific Wildlife Research Centre, Environment and Climate Change Canada, 5421 Robertson Road, Delta, V4K 3N2, BC, Canada; Department of Forest and Conservation Sciences, University of British Columbia, 2424 Main Mall, Vancouver, V6T 1Z4, BC, Canada</t>
  </si>
  <si>
    <t>57349804500; 57145644800; 16506280300</t>
  </si>
  <si>
    <t>https://www.scopus.com/inward/record.uri?eid=2-s2.0-85119599252&amp;doi=10.1002%2feap.2481&amp;partnerID=40&amp;md5=7c853092c90b57a79c3b33968cf4c3f3</t>
  </si>
  <si>
    <t>Hao J.; Xu X.; Zhang L.</t>
  </si>
  <si>
    <t>Hao, Jiewei (57199847143); Xu, Xueyan (57354665400); Zhang, Lina (55836955800)</t>
  </si>
  <si>
    <t>Seasonal dynamics of photochemical performance of ps ii of terrestrial mosses from different elevations</t>
  </si>
  <si>
    <t>Plants</t>
  </si>
  <si>
    <t>Chlorophyll fluorescence; Ecophysiology; Environmental stress; Photosystem II; Terrestrial mosses</t>
  </si>
  <si>
    <t>Mosses are critical components of tropical forest ecosystems and have multiple essential ecological functions. The drying and rehydrating and often hot environments in tropical regions present some of the greatest challenges for their photosynthetic activities. There is limited knowledge available on the physiological responses to the changing environments such as temperature and water pattern changes for terrestrial mosses. We examined the seasonal dynamics of photochemical performance of PS II through the measuring of chlorophyll fluorescence of 12 terrestrial mosses in situ from five different elevations by Photosynthesis Yield Analyzer MINI-PAM-II, along with the seasonal changes of climatic factors (air temperature, dew point, relative humidity and rainfall), which were collected by local weather stations and self-deployed mini weather stations. The results showed a great seasonality during observing periods, which, mainly the changes of rainfall and relative humidity pattern, presented significant impacts on the photochemical performance of PS II of terrestrial mosses. All these tested moss species developed a suitable regulated and non-regulated strategy to avoid the detrimental effect of abiotic stresses. We found that only Hypnum plumaeforme, Pterobryopsis crassicaulis and Pogonatum inflexum were well adapted to the changes of habitat temperature and water patterns, even though they still experienced a lower CO2 assimilation efficiency in the drier months. The other nine species were susceptible to seasonality, especially during the months of lower rainfall and relative humidity when moss species were under physiologically reduced PS II efficiency. Anomobryum julaceum, Pogonatum neesii, Sematophyllum subhumile, Pseudotaxiphyllum pohliaecarpum and Leucobryum boninense, and especially Brachythecium buchananii, were sensitive to the changes of water patterns, which enable them as ideal ecological indicators of photosynthetic acclimation to stressed environments as a result of climate change. © 2021 by the authors. Licensee MDPI, Basel, Switzerland. This article is an open access article distributed under the terms and conditions of the Creative Commons Attribution (CC BY) license (https:// creativecommons.org/licenses/by/ 4.0/).</t>
  </si>
  <si>
    <t>Hao J., School of Life Sciences, The Chinese University of Hong Kong, Shatin, Hong Kong; Xu X., Center for Eco-Environmental Restoration Engineering of Hainan Province, Hainan University, 58 Renmin Road, Haikou, 570228, China, Center for Terrestrial Biodiversity of the South China Sea, Hainan University, 58 Renmin Road, Haikou, 570228, China; Zhang L., Center for Eco-Environmental Restoration Engineering of Hainan Province, Hainan University, 58 Renmin Road, Haikou, 570228, China, Center for Terrestrial Biodiversity of the South China Sea, Hainan University, 58 Renmin Road, Haikou, 570228, China</t>
  </si>
  <si>
    <t>School of Life Sciences, The Chinese University of Hong Kong, Shatin, Hong Kong; Center for Eco-Environmental Restoration Engineering of Hainan Province, Hainan University, 58 Renmin Road, Haikou, 570228, China; Center for Terrestrial Biodiversity of the South China Sea, Hainan University, 58 Renmin Road, Haikou, 570228, China</t>
  </si>
  <si>
    <t>57199847143; 57354665400; 55836955800</t>
  </si>
  <si>
    <t>https://www.scopus.com/inward/record.uri?eid=2-s2.0-85119981272&amp;doi=10.3390%2fplants10122613&amp;partnerID=40&amp;md5=b4445d4e2074755079fb4171a1278278</t>
  </si>
  <si>
    <t>Herrera-Juárez M.I.; Martínez-Morales M.A.; Bonifaz-Alfonzo R.; Escalante-Pliego P.</t>
  </si>
  <si>
    <t>Herrera-Juárez, M. Isabel (57224520201); Martínez-Morales, Miguel Angel (6602335626); Bonifaz-Alfonzo, Roberto (57204773153); Escalante-Pliego, Patricia (57224506244)</t>
  </si>
  <si>
    <t>Association between Landscape Features and Owl Assemblages in a Tropical Rainforest of Southeastern Mexico; [ASOCIACIÓN ENTRE LAS CARACTERÍSTICAS DEL PAISAJE Y LOS ENSAMBLES DE BÚHOS EN UN BOSQUE TROPICAL DEL SURESTE DE MÉXICO]</t>
  </si>
  <si>
    <t>Journal of Raptor Research</t>
  </si>
  <si>
    <t>Los Tuxtlas; Mexico [North America]; Veracruz; Bubo virginianus; Ciccaba nigrolineata; Ciccaba virgata; Glaucidium brasilianum; Glaucidium griseiceps; Lophostrix cristata; Megascops guatemalae; Pseudoscops clamator; Pulsatrix perspicillata; Tyto alba; Tytonidae; community structure; forest cover; habitat fragmentation; landscape structure; rainforest; raptor; tropical forest</t>
  </si>
  <si>
    <t>Tropical owls are one of the most threatened groups of birds. Studying the association between landscape features and owl assemblages is challenging due to the logistical difficulties of nocturnal fieldwork. We analyzed the association of landscape composition and spatial configuration of forest cover with the composition of the owl assemblages in a tropical rainforest in southeastern Mexico. During the 2014 reproductive season (April to June), we estimated owl abundance through auditory detection and playbacks at 60 survey points distributed in 12 landscapes (625 ha each) within a gradient of forest cover. We found that the owl community comprised six out of the 10 expected resident species. The landscape unit with 41% forest cover contained the most diverse assemblage. The owl species most susceptible to local extinction were specialists of interior areas of old-growth forest. The abundances of the Middle American Screech-Owl (Megascops guatemalae), Great Horned Owl (Bubo virginianus), and Black-and-white Owl (Ciccaba nigrolineata) were positively associated with the proportion of forest cover as well as with the average size of the patches, but negatively associated with environmental temperature. The abundances of the Barn Owl (Tyto alba) and Ferruginous Pygmy-Owl (Glaucidium brasilianum) were positively related to the amount of urban area in the landscape. The only species recorded along the entire gradient was the Mottled Owl (Ciccaba virgata), a species that is a generalist in habitat and diet; its abundance was positively related to the proportion of forest cover and the amount of water surface (lakes and rivers) in the landscape. Four resident species were not recorded: Crested Owl (Lophostrix cristata), Spectacled Owl (Pulsatrix perspicillata), Striped Owl (Pseudoscops clamator), and Central American Pygmy-Owl (Glaucidium griseiceps). © 2021 The Raptor Research Foundation, Inc.</t>
  </si>
  <si>
    <t>Herrera-Juárez M.I., Colección Nacional de Aves, Departamento de Zoología, Instituto de Biología, Universidad Nacional Autónoma de México, AP 70-153, Ciudad de México, 04510, Mexico; Martínez-Morales M.A., Departamento de Conservación de la Biodiversidad, El Colegio de la Frontera Sur, Unidad San Cristóbal, Carretera Panamericana y Periférico Sur s/n, Chiapas, 29290, Mexico; Bonifaz-Alfonzo R., Sección de Radiación Solar, Instituto de Geofísica, Universidad Nacional Autónoma de México, AP 04510, Ciudad de México, Mexico; Escalante-Pliego P., Colección Nacional de Aves, Departamento de Zoología, Instituto de Biología, Universidad Nacional Autónoma de México, AP 70-153, Ciudad de México, 04510, Mexico</t>
  </si>
  <si>
    <t>Colección Nacional de Aves, Departamento de Zoología, Instituto de Biología, Universidad Nacional Autónoma de México, AP 70-153, Ciudad de México, 04510, Mexico; Departamento de Conservación de la Biodiversidad, El Colegio de la Frontera Sur, Unidad San Cristóbal, Carretera Panamericana y Periférico Sur s/n, Chiapas, 29290, Mexico; Sección de Radiación Solar, Instituto de Geofísica, Universidad Nacional Autónoma de México, AP 04510, Ciudad de México, Mexico; Colección Nacional de Aves, Departamento de Zoología, Instituto de Biología, Universidad Nacional Autónoma de México, AP 70-153, Ciudad de México, 04510, Mexico</t>
  </si>
  <si>
    <t>57224520201; 6602335626; 57204773153; 57224506244</t>
  </si>
  <si>
    <t>Ornithological Societies of North America</t>
  </si>
  <si>
    <t>10.3356/0892-1016-55.2.230</t>
  </si>
  <si>
    <t>https://www.scopus.com/inward/record.uri?eid=2-s2.0-85107784485&amp;doi=10.3356%2f0892-1016-55.2.230&amp;partnerID=40&amp;md5=1b729f836ec57529e15d39274e29a0c5</t>
  </si>
  <si>
    <t>Santos F.; Lima M.G.M.; Espinosa S.; Ahumada J.A.; Jansen P.A.; Spironello W.R.; Hurtado J.; Juen L.; Peres C.A.</t>
  </si>
  <si>
    <t>Santos, Fernanda (56711607400); Lima, Marcela Guimarães Moreira (57187653500); Espinosa, Santiago (12785309600); Ahumada, Jorge A. (7006822063); Jansen, Patrick A. (55886060500); Spironello, Wilson R. (21743793700); Hurtado, Johanna (36945637600); Juen, Leandro (15845750000); Peres, Carlos A. (7005085103)</t>
  </si>
  <si>
    <t>Camera trapping monitoring; Conservation; Ecological uniqueness; Large-bodied mammals; LCBD; Protected areas</t>
  </si>
  <si>
    <t>Animals; Biodiversity; Ecosystem; Forests; Humans; Mammals; South America; Trees; South America; Mammalia; Cameras; Ecology; Environmental protection; Forestry; Mammals; Monitoring; Basal area; Biological traits; Camera trapping monitoring; Ecological uniqueness; Environmental variables; Large-bodied mammal; LCBD; Protected areas; Relative abundance; Species richness; abundance; anthropogenic effect; community response; community structure; ecological approach; environmental change; human activity; mammal; nature conservation; Neotropical Region; protected area; species diversity; species richness; terrestrial ecosystem; tropical forest; Article; biodiversity; bioenergy; biological trait; body mass; camera trapping monitoring; controlled study; environmental factor; environmental monitoring; environmental parameters; environmental protection; forest; functional status; mammal; morphoecological trait; Neotropics; nonhuman; precipitation; prediction; seasonal variation; species diversity; species habitat; species richness; taxonomy; terrestrial species; tree; animal; ecosystem; forest; human; South America; Conservation</t>
  </si>
  <si>
    <t>In a scenario where escalating human activities lead to several environmental changes and, consequently, affect mammal abundance and distribution, β-diversity may increase due to differences among sites. Using the ecological uniqueness approach, we analyzed β-diversity patterns of ground-dwelling mammal communities recorded through comprehensive camera trap monitoring within eight tropical forests protected areas in Mesoamerica and South America under variable landscape contexts. We aimed to investigate whether the contribution of single sites (LCBD) and single species (SCBD) to overall β-diversity could be explained by community metrics and environmental variables, and by species metrics and biological traits, respectively. Total β-diversity was also partitioned into species replacement and richness difference. We related LCBD to species richness, total relative abundance, functional indices, and environmental variables (tree basal area, protected area size, NDVI, and precipitation seasonality), and SCBD to species naïve occupancy, relative abundance, and morphoecological traits via beta regression. Our findings showed that LCBD was primarily explained by variation in species richness, rather than relative abundance and functional metrics. Protected area size and tree basal area were also important in explaining variation in LCBD. SCBD was strongly related to naïve occupancy and relative abundance, but not to biological traits, such as body mass, trophic energy level, activity cycle, and taxonomic category. Local β-diversity was a result of species replacements and to a lesser extent differences in species richness. Our approach was useful in examining and comparing the ecological uniqueness among different sites, revealing the regional scale current status of mammal diversity. High LCBD values comprised sites embedded within smaller habitat extents, hosting lower tree basal areas, and harboring low species richness. SCBD showed that relatively ubiquitous species that occur at variable abundances across sites contributed most to β-diversity. © 2021 Elsevier B.V.</t>
  </si>
  <si>
    <t>Santos F., Programa de Pós-graduação em Ecologia, Universidade Federal do Pará, Belém, Pará, Brazil, Departamento de Mastozoologia, Museu Paraense Emílio Goeldi, Belém, Pará, Brazil; Lima M.G.M., Departamento de Macroecologia e Biogeografia da Conservação, Universidade Federal do Pará, Belém, Pará, Brazil; Espinosa S., Facultad de Ciencias, Universidad Autónoma de San Luis Potosí, San Luis Potosí, Mexico, Escuela de Ciencias Biologicas, Pontificia Universidad Católica del Ecuador, Quito, Ecuador; Ahumada J.A., Moore Center for Science, Conservation International, Arlington, VA, United States; Jansen P.A., Wildlife Ecology and Conservation Group, Wageningen University and Research, Wageningen, Netherlands, Smithsonian Tropical Research Institute, Balboa, Ancon, Panama; Spironello W.R., Grupo de Pesquisa de Mamíferos Amazônicos, Coordenação de Biodiversidade, Instituto Nacional de Pesquisas da Amazônia, Manaus, Brazil; Hurtado J., Independent consultant of Wildlife Management and Conservation, Heredia, Costa Rica; Juen L., Laboratório de Ecologia e Conservação, Universidade Federal do Pará, Belém, Pará, Brazil; Peres C.A., Centre for Ecology, Evolution and Conservation, School of Environmental Sciences, University of East Anglia, Norwich, United Kingdom</t>
  </si>
  <si>
    <t>Programa de Pós-graduação em Ecologia, Universidade Federal do Pará, Belém, Pará, Brazil; Departamento de Mastozoologia, Museu Paraense Emílio Goeldi, Belém, Pará, Brazil; Departamento de Macroecologia e Biogeografia da Conservação, Universidade Federal do Pará, Belém, Pará, Brazil; Facultad de Ciencias, Universidad Autónoma de San Luis Potosí, San Luis Potosí, Mexico; Escuela de Ciencias Biologicas, Pontificia Universidad Católica del Ecuador, Quito, Ecuador; Moore Center for Science, Conservation International, Arlington, VA, United States; Wildlife Ecology and Conservation Group, Wageningen University and Research, Wageningen, Netherlands; Smithsonian Tropical Research Institute, Balboa, Ancon, Panama; Grupo de Pesquisa de Mamíferos Amazônicos, Coordenação de Biodiversidade, Instituto Nacional de Pesquisas da Amazônia, Manaus, Brazil; Independent consultant of Wildlife Management and Conservation, Heredia, Costa Rica; Laboratório de Ecologia e Conservação, Universidade Federal do Pará, Belém, Pará, Brazil; Centre for Ecology, Evolution and Conservation, School of Environmental Sciences, University of East Anglia, Norwich, United Kingdom</t>
  </si>
  <si>
    <t>56711607400; 57187653500; 12785309600; 7006822063; 55886060500; 21743793700; 36945637600; 15845750000; 7005085103</t>
  </si>
  <si>
    <t>https://www.scopus.com/inward/record.uri?eid=2-s2.0-85106883269&amp;doi=10.1016%2fj.scitotenv.2021.147946&amp;partnerID=40&amp;md5=11d81c459f2a0dcf0ff7fbae350d2612</t>
  </si>
  <si>
    <t>Windisch M.G.; Humpenöder F.; Lejeune Q.; Schleussner C.-F.; Lotze-Campen H.; Popp A.</t>
  </si>
  <si>
    <t>Windisch, Michael Gregory (57273817200); Humpenöder, Florian (55761580300); Lejeune, Quentin (40561415600); Schleussner, Carl-Friedrich (19337864100); Lotze-Campen, Hermann (14321817400); Popp, Alexander (35732066600)</t>
  </si>
  <si>
    <t>afforestation/reforestation; biogeophysical effect; land-based mitigation; trade-offs</t>
  </si>
  <si>
    <t>Carbon dioxide; Climate change; Commerce; Economic and social effects; Interfacial energy; Land use; Reforestation; Risk assessment; Risk perception; Tropics; Afforestation/reforestation; Biogeophysical effect; Building model; CO2 sequestration; Food production; Land-based mitigation; Local surfaces; Scenario building; Surface energy fluxes; Trade off; accountability; afforestation; climate change; temperature effect; Greenhouse gases</t>
  </si>
  <si>
    <t>Human intervention in forested ecosystems is hoped to perform a fundamental shift within the next decade by reverting current forest loss - a major source of CO2 emissions - to net forest gain taking up carbon and thus aiding climate change mitigation. The demanded extensive establishment of forests will change the local surface energy fluxes, and with it the local climate, in addition to competing with food and fiber production for land and water. Scenario building models encompass this competition for resources but have turned a blind eye to the biogeophysical (BGP) local surface energy flux disturbance so far. We combine the benefit of CO2 sequestration of afforestation/reforestation (A/R) with the additional incentive or penalty of local BGP induced cooling or warming by translating the local BGP induced temperature change to a CO2 equivalent. We then include this new aspect in the land-use model Model for Agricultural Production and their Impact on the Environment (MAgPIE) via modifying the application of the price on greenhouse gases (GHGs). This enables us to use MAgPIE to produce A/R scenarios that are optimized for both their potential CO2 sequestration and the CO2 equivalent local BGP effect, as well as the socio-economic trade-offs of A/R. Here we show that optimal A/R patterns are substantially altered by taking the local BGP effects into account. Considering local cooling benefits of establishing forests triples (+203.4%) the viable global A/R area in 2100 from 116 to 351 Mha under the conditions of the shared socioeconomic pathway 2 (SSP2) scenario driven by the same GHG price. Three quarters (76.0%, +179 Mha) of the additionally forested area is established in tropical climates alone. Therefore, a further neglect of BGP effects in scenario building models undervalues the benefit of tropical forests while simultaneously running the risk of proposing counterproductive measures at high latitudes. However, the induced focus on tropical forestation intensifies the competition with food production where forests contribute most to mitigation. A/R related trade-offs need to be considered alongside their climate benefit to inhibit unintentional harm of mitigation efforts.  © 2022 The Author(s). Published by IOP Publishing Ltd.</t>
  </si>
  <si>
    <t>Windisch M.G., Potsdam Institute for Climate Impact Research (PIK), Member of the Leibniz Association, Potsdam, 14473, Germany, Humboldt-Universität zu Berlin, Unter den Linden 6, Berlin, 10099, Germany; Humpenöder F., Potsdam Institute for Climate Impact Research (PIK), Member of the Leibniz Association, Potsdam, 14473, Germany; Lejeune Q., Climate Analytics, Ritterstraße 3, Berlin, 10969, Germany; Schleussner C.-F., Humboldt-Universität zu Berlin, Unter den Linden 6, Berlin, 10099, Germany, Climate Analytics, Ritterstraße 3, Berlin, 10969, Germany; Lotze-Campen H., Potsdam Institute for Climate Impact Research (PIK), Member of the Leibniz Association, Potsdam, 14473, Germany, Humboldt-Universität zu Berlin, Unter den Linden 6, Berlin, 10099, Germany; Popp A., Potsdam Institute for Climate Impact Research (PIK), Member of the Leibniz Association, Potsdam, 14473, Germany</t>
  </si>
  <si>
    <t>Potsdam Institute for Climate Impact Research (PIK), Member of the Leibniz Association, Potsdam, 14473, Germany; Humboldt-Universität zu Berlin, Unter den Linden 6, Berlin, 10099, Germany; Climate Analytics, Ritterstraße 3, Berlin, 10969, Germany</t>
  </si>
  <si>
    <t>57273817200; 55761580300; 40561415600; 19337864100; 14321817400; 35732066600</t>
  </si>
  <si>
    <t>https://www.scopus.com/inward/record.uri?eid=2-s2.0-85125472494&amp;doi=10.1088%2f1748-9326%2fac4f0e&amp;partnerID=40&amp;md5=0874e52ce93e7591cfa3ba1f51215c31</t>
  </si>
  <si>
    <t>Hishe H.; Giday K.; Fremout T.; Negussie A.; Aerts R.; Muys B.</t>
  </si>
  <si>
    <t>Hishe, Hadgu (57053492300); Giday, Kidane (57053429700); Fremout, Tobias (57215905647); Negussie, Aklilu (14018372400); Aerts, Raf (7006716605); Muys, Bart (6701686533)</t>
  </si>
  <si>
    <t>Restoration Ecology</t>
  </si>
  <si>
    <t>Ethiopia; Dodonaea angustifolia; Rhus natalensis; biodiversity; conservation; degradation; disturbance; dry forest; environmental factor; montane forest; regeneration; regression analysis; sapling; seedling</t>
  </si>
  <si>
    <t>Natural regeneration of trees may provide a cost-effective way to restore degraded tropical dry forests, but the factors predominantly affecting natural regeneration success are poorly understood. We performed a multifactor analysis of natural regeneration in an Afromontane forest in Northern Ethiopia. Inventory plots of 400 m2, each with a nested 9 m2 subplot, were systematically established. All trees larger than 5 cm DBH and natural regeneration were identified and recorded in the plots and subplots, respectively. Variables describing climate, topography, soil, vegetation, and indications of local human degradation were collected. Determinants of regeneration presence and abundance were analyzed using Hurdle negative binomial regressions. Sixty-nine woody species were represented in the regeneration, with an average regeneration density (SE) of 14,700 (51) ha−1. The presence of regeneration was positively associated with canopy cover (p &lt; 0.001), distance to the road network (p = 0.04), precipitation (p = 0.003) and tree species diversity (p = 0.03), and negatively with Northing (p = 0.003). The regeneration abundance was positively associated with soil quality (p = 0.001), canopy cover (p = 0.04), and precipitation (p = 0.01). Including the abundance of dominant species in the tree canopy and regeneration layers in the regression model did not affect the presence of natural regeneration, but it clearly affected regeneration abundance. In such a model, the regeneration abundance was positively associated with Euclea racemosa seedlings abundance and negatively associated with the basal area of Dodonaea angustifolia (p = 0.02) and Rhus natalensis (p = 0.04). In this model, forest degradation (p = 0.01) negatively affected the late-successional species regeneration but not the regeneration of the drought-resistant light-demanding species. The low representation of late-successional trees species in the natural regeneration calls for active restoration intervention. © 2021 Society for Ecological Restoration.</t>
  </si>
  <si>
    <t>Hishe H., Department of Land Resources Management and Environmental Protection, Mekelle University, Mek'ele, Ethiopia, Division Forest, Nature and Landscape, KU Leuven, Celestijnenlaan 200E-2411, Leuven, BE-3001, Belgium; Giday K., Department of Land Resources Management and Environmental Protection, Mekelle University, Mek'ele, Ethiopia; Fremout T., Division Forest, Nature and Landscape, KU Leuven, Celestijnenlaan 200E-2411, Leuven, BE-3001, Belgium, Biodiversity International, Lima, Peru; Negussie A., WeForest, P.O.BOX 186/1074, Addis Ababa, Ethiopia; Aerts R., Division Forest, Nature and Landscape, KU Leuven, Celestijnenlaan 200E-2411, Leuven, BE-3001, Belgium, Division Ecology, Evolution and Biodiversity Conservation, KU Leuven, Kasteelpark Arenberg 31-2435, Leuven, BE-3001, Belgium; Muys B., Division Forest, Nature and Landscape, KU Leuven, Celestijnenlaan 200E-2411, Leuven, BE-3001, Belgium</t>
  </si>
  <si>
    <t>Department of Land Resources Management and Environmental Protection, Mekelle University, Mek'ele, Ethiopia; Division Forest, Nature and Landscape, KU Leuven, Celestijnenlaan 200E-2411, Leuven, BE-3001, Belgium; Biodiversity International, Lima, Peru; WeForest, P.O.BOX 186/1074, Addis Ababa, Ethiopia; Division Ecology, Evolution and Biodiversity Conservation, KU Leuven, Kasteelpark Arenberg 31-2435, Leuven, BE-3001, Belgium</t>
  </si>
  <si>
    <t>57053492300; 57053429700; 57215905647; 14018372400; 7006716605; 6701686533</t>
  </si>
  <si>
    <t>https://www.scopus.com/inward/record.uri?eid=2-s2.0-85109182160&amp;doi=10.1111%2frec.13471&amp;partnerID=40&amp;md5=533b0060e70f1846b9b901634b0e0dff</t>
  </si>
  <si>
    <t>Souza A.M.; Silva C.M.S.E.; Bezerra B.G.</t>
  </si>
  <si>
    <t>Souza, Alcindo Mariano (57385980300); Silva, Cláudio Moisés Santos E. (57215141564); Bezerra, Bergson Guedes (35931965900)</t>
  </si>
  <si>
    <t>Caatinga albedo preserved and replaced by pasture in Northeast Brazil</t>
  </si>
  <si>
    <t>Albedo; Brazilian northeast; Pasture; Preserved caatinga</t>
  </si>
  <si>
    <t>Brazil; Climate change; Drought; Solar radiation; Albedo; Brazilian northeast; Caatinga; Dry seasons; Northeast Brazil; Preserved caatingum; Rainy seasons; Seasonally dry tropical forests; South America; Surface albedo; albedo; biome; caatinga; climate change; pasture; precipitation (climatology); temperature; Agriculture</t>
  </si>
  <si>
    <t>The caatinga is considered South America’s largest seasonally dry tropical forest (SDTF) and one of the most vulnerable endemic biomes in relation to climate change. The surface albedo in caatinga is relevant to understanding the role of this biome in the climate of the Northeast region of Brazil. Thus, a comparative analysis was conducted between the albedos of preserved and anthropized caatinga (pasture). Data were collected using CNR4-type net radiometers during the dry and rainy seasons. The mean albedo values were higher in the Pasture both in the dry and rainy season, with values of 0.181 and 0.177, respectively. In the caatinga, the mean albedo values were 0.137 in the dry season and 0.146 in the rainy season. The hourly average values for albedo, taken between 6:30 a.m. and 4 p.m., with intervals of 30 min, were also higher in the pasture. For convenience, this study uses local standard time (LST), which is 3 h behind from coordinated universal time (UTC). The greatest dispersions in the frequencies of the mean hourly albedo values occurred in the early morning and late afternoon. Some of the consequences of this study is the confirmation that there is an increase in albedo in caatinga replaced by pasture and this causes a reduction in the net radiation and also the finding that a region where there is adequate pasture management also enables albedo management and from solar radiation. And that further studies can indicate the impacts on temperature and precipitation, especially in warmer periods during the dry season. © 2021 by the authors. Licensee MDPI, Basel, Switzerland.</t>
  </si>
  <si>
    <t>Souza A.M., Climate Sciences Graduate Program, Federal University of Rio Grande do Norte, Natal, 59078-970, Brazil, Federal Institute of Education, Science and Technology of Rio Grande do Norte, Caicó, 59300-000, Brazil; Silva C.M.S.E., Climate Sciences Graduate Program, Federal University of Rio Grande do Norte, Natal, 59078-970, Brazil, Department of Atmospheric and Climatic Sciences, Campus Universitário Lagoa Nova, Federal University of Rio Grande do Norte, Natal, 59078-970, Brazil; Bezerra B.G., Climate Sciences Graduate Program, Federal University of Rio Grande do Norte, Natal, 59078-970, Brazil, Department of Atmospheric and Climatic Sciences, Campus Universitário Lagoa Nova, Federal University of Rio Grande do Norte, Natal, 59078-970, Brazil</t>
  </si>
  <si>
    <t>Climate Sciences Graduate Program, Federal University of Rio Grande do Norte, Natal, 59078-970, Brazil; Federal Institute of Education, Science and Technology of Rio Grande do Norte, Caicó, 59300-000, Brazil; Department of Atmospheric and Climatic Sciences, Campus Universitário Lagoa Nova, Federal University of Rio Grande do Norte, Natal, 59078-970, Brazil</t>
  </si>
  <si>
    <t>57385980300; 57215141564; 35931965900</t>
  </si>
  <si>
    <t>https://www.scopus.com/inward/record.uri?eid=2-s2.0-85121664355&amp;doi=10.3390%2fatmos12121622&amp;partnerID=40&amp;md5=1350f9813a8a7d88b02c3f6296b350e0</t>
  </si>
  <si>
    <t>Taylor A.; Zotz G.; Weigelt P.; Cai L.; Karger D.N.; König C.; Kreft H.</t>
  </si>
  <si>
    <t>Taylor, Amanda (56587212600); Zotz, Gerhard (7004978335); Weigelt, Patrick (35331184400); Cai, Lirong (57224766080); Karger, Dirk Nikolaus (53463727800); König, Christian (57203521774); Kreft, Holger (6701812159)</t>
  </si>
  <si>
    <t>Bromeliaceae; Magnoliophyta; Orchidaceae; Pteridophyta; Tracheophyta; epiphyte; latitudinal gradient; pteridophyte; species diversity; species richness; tropical forest; vascular plant</t>
  </si>
  <si>
    <t>Aim: Vascular epiphytes are ubiquitous components of wet tropical forests where they contribute substantially to local and regional plant diversity. While some basic epiphyte distribution patterns are relatively well studied, little effort has been made to understand the drivers responsible for constraining their global distribution. This study quantifies the substantial contribution of epiphytes to global gradients and centres of vascular plant diversity and explores whether epiphytes vary from terrestrial plants in relation to contemporary and historical environmental variables. Location: Global. Time period: Present. Major taxa studied: Tracheophyta. Methods: Using a comprehensive epiphyte species list (EpiList 1.0), and distribution information for 27,850 epiphyte species derived from numerous literature sources, we describe the global biogeography of epiphytes. We use generalized linear mixed effects models to assess the relationship between epiphytic and terrestrial plant diversity, and contemporary and historical environmental predictors. Results: Epiphytes substantially contribute to global centres of vascular plant diversity, accounting for up to 39% of the vascular flora in Neotropical regions. Epiphytes decrease in species numbers with increasing latitude at a rate three times faster than terrestrial plants, a trend that is driven mainly by the distribution of tropical forests and precipitation. Further, large regional differences emerge that are explained by several large endemic angiosperm families (e.g., Neotropical Bromeliaceae) that are absent in other tropical regions. Main conclusions: Our results show that epiphytes are disproportionately diverse in most global centres of plant diversity and play an important role in driving the global latitudinal diversity gradient for plants. The distribution of precipitation and tropical forest area emerge as major drivers of the latitudinal diversity gradient in epiphyte species richness. Finally, our findings demonstrate how epiphyte floras in different biogeographical realms are composed of different families and higher taxa, revealing an important signature of historical biogeography. © 2021 The Authors. Global Ecology and Biogeography published by John Wiley &amp; Sons Ltd.</t>
  </si>
  <si>
    <t>Taylor A., Biodiversity, Macroecology &amp; Biogeography, Faculty for Forest Sciences &amp; Forest Ecology, University of Göttingen, Göttingen, Germany; Zotz G., Institute of Biology and Environmental Sciences, Carl von Ossietzky University of Oldenburg, Oldenburg, Germany, Smithsonian Tropical Research Institute, Panama, Panama; Weigelt P., Biodiversity, Macroecology &amp; Biogeography, Faculty for Forest Sciences &amp; Forest Ecology, University of Göttingen, Göttingen, Germany; Cai L., Biodiversity, Macroecology &amp; Biogeography, Faculty for Forest Sciences &amp; Forest Ecology, University of Göttingen, Göttingen, Germany; Karger D.N., Swiss Federal Research Institute WSL, Birmensdorf, Switzerland; König C., Ecology and Macroecology group, Institute for Biochemistry and Biology, University of Potsdam, Potsdam, Germany; Kreft H., Biodiversity, Macroecology &amp; Biogeography, Faculty for Forest Sciences &amp; Forest Ecology, University of Göttingen, Göttingen, Germany, Centre of Biodiversity and Sustainable Land Use (CBL), University of Göttingen, Göttingen, Germany</t>
  </si>
  <si>
    <t>Biodiversity, Macroecology &amp; Biogeography, Faculty for Forest Sciences &amp; Forest Ecology, University of Göttingen, Göttingen, Germany; Institute of Biology and Environmental Sciences, Carl von Ossietzky University of Oldenburg, Oldenburg, Germany; Smithsonian Tropical Research Institute, Panama, Panama; Swiss Federal Research Institute WSL, Birmensdorf, Switzerland; Ecology and Macroecology group, Institute for Biochemistry and Biology, University of Potsdam, Potsdam, Germany; Centre of Biodiversity and Sustainable Land Use (CBL), University of Göttingen, Göttingen, Germany</t>
  </si>
  <si>
    <t>56587212600; 7004978335; 35331184400; 57224766080; 53463727800; 57203521774; 6701812159</t>
  </si>
  <si>
    <t>https://www.scopus.com/inward/record.uri?eid=2-s2.0-85117091895&amp;doi=10.1111%2fgeb.13411&amp;partnerID=40&amp;md5=fbe6cbed002f61aef63db2f4414c8f3f</t>
  </si>
  <si>
    <t>Bennett A.C.; Arndt S.K.; Bennett L.T.; Knauer J.; Beringer J.; Griebel A.; Hinko-Najera N.; Liddell M.J.; Metzen D.; Pendall E.; Silberstein R.P.; Wardlaw T.J.; Woodgate W.; Haverd V.</t>
  </si>
  <si>
    <t>Bennett, Alison C. (57218305422); Arndt, Stefan K. (7102960239); Bennett, Lauren T. (7203009410); Knauer, Jürgen (56921650900); Beringer, Jason (7006146499); Griebel, Anne (56705238700); Hinko-Najera, Nina (35191745000); Liddell, Michael J. (7003966205); Metzen, Daniel (57194385881); Pendall, Elise (6603584823); Silberstein, Richard P. (7005038853); Wardlaw, Timothy J. (6701737728); Woodgate, William (56042060400); Haverd, Vanessa (6507592546)</t>
  </si>
  <si>
    <t>Australia; Carbon Cycle; Ecosystem; Forests; Seasons; Temperature; Australia; air temperature; climate change; eddy covariance; evergreen forest; evergreen tree; forest ecosystem; primary production; savanna; Australia; carbon cycle; ecosystem; forest; season; temperature</t>
  </si>
  <si>
    <t>Gross primary productivity (GPP) of wooded ecosystems (forests and savannas) is central to the global carbon cycle, comprising 67%–75% of total global terrestrial GPP. Climate change may alter this flux by increasing the frequency of temperatures beyond the thermal optimum of GPP (Topt). We examined the relationship between GPP and air temperature (Ta) in 17 wooded ecosystems dominated by a single plant functional type (broadleaf evergreen trees) occurring over a broad climatic gradient encompassing five ecoregions across Australia ranging from tropical in the north to Mediterranean and temperate in the south. We applied a novel boundary-line analysis to eddy covariance flux observations to (a) derive ecosystem GPP–Ta relationships and Topt (including seasonal analyses for five tropical savannas); (b) quantitatively and qualitatively assess GPP–Ta relationships within and among ecoregions; (c) examine the relationship between Topt and mean daytime air temperature (MDTa) across all ecosystems; and (d) examine how down-welling short-wave radiation (Fsd) and vapour pressure deficit (VPD) influence the GPP–Ta relationship. GPP–Ta relationships were convex parabolas with narrow curves in tropical forests, tropical savannas (wet season), and temperate forests, and wider curves in temperate woodlands, Mediterranean woodlands, and tropical savannas (dry season). Ecosystem Topt ranged from 15℃ (temperate forest) to 32℃ (tropical savanna—wet and dry seasons). The shape of GPP–Ta curves was largely determined by daytime Ta range, MDTa, and maximum GPP with the upslope influenced by Fsd and the downslope influenced by VPD. Across all ecosystems, there was a strong positive linear relationship between Topt and MDTa (Adjusted R2: 0.81; Slope: 1.08) with Topt exceeding MDTa by &gt;1℃ at all but two sites. We conclude that ecosystem GPP has adjusted to local MDTa within Australian broadleaf evergreen forests and that GPP is buffered against small Ta increases in the majority of these ecosystems. © 2021 John Wiley &amp; Sons Ltd</t>
  </si>
  <si>
    <t>Bennett A.C., School of Ecosystem and Forest Science, University of Melbourne, Richmond, VIC, Australia; Arndt S.K., School of Ecosystem and Forest Science, University of Melbourne, Richmond, VIC, Australia; Bennett L.T., School of Ecosystem and Forest Science, University of Melbourne, Creswick, VIC, Australia; Knauer J., CSIRO, Oceans and Atmosphere, Canberra, ACT, Australia; Beringer J., School of Agriculture and Environment, The University of Western Australia, Crawley, WA, Australia; Griebel A., Hawkesbury Institute for the Environment, Western Sydney University, Penrith, NSW, Australia; Hinko-Najera N., School of Ecosystem and Forest Science, University of Melbourne, Creswick, VIC, Australia; Liddell M.J., Centre for Tropical Environmental and Sustainability Science and College of Science and Engineering, James Cook University, Cairns, Qld, Australia; Metzen D., Hawkesbury Institute for the Environment, Western Sydney University, Penrith, NSW, Australia; Pendall E., Hawkesbury Institute for the Environment, Western Sydney University, Penrith, NSW, Australia; Silberstein R.P., School of Agriculture and Environment, The University of Western Australia, Crawley, WA, Australia, Centre for Ecosystem Management, School of Science, Edith Cowan University, Joondalup, WA, Australia; Wardlaw T.J., ARC Centre for Forest Value, University of Tasmania, Hobart, TAS, Australia; Woodgate W., CSIRO, Land and Water, Canberra, ACT, Australia, School of Earth and Environmental Sciences, The University of Queensland, St Lucia, Qld, Australia; Haverd V., CSIRO, Oceans and Atmosphere, Canberra, ACT, Australia</t>
  </si>
  <si>
    <t>School of Ecosystem and Forest Science, University of Melbourne, Richmond, VIC, Australia; School of Ecosystem and Forest Science, University of Melbourne, Creswick, VIC, Australia; CSIRO, Oceans and Atmosphere, Canberra, ACT, Australia; School of Agriculture and Environment, The University of Western Australia, Crawley, WA, Australia; Hawkesbury Institute for the Environment, Western Sydney University, Penrith, NSW, Australia; Centre for Tropical Environmental and Sustainability Science and College of Science and Engineering, James Cook University, Cairns, Qld, Australia; Centre for Ecosystem Management, School of Science, Edith Cowan University, Joondalup, WA, Australia; ARC Centre for Forest Value, University of Tasmania, Hobart, TAS, Australia; CSIRO, Land and Water, Canberra, ACT, Australia; School of Earth and Environmental Sciences, The University of Queensland, St Lucia, Qld, Australia</t>
  </si>
  <si>
    <t>57218305422; 7102960239; 7203009410; 56921650900; 7006146499; 56705238700; 35191745000; 7003966205; 57194385881; 6603584823; 7005038853; 6701737728; 56042060400; 6507592546</t>
  </si>
  <si>
    <t>https://www.scopus.com/inward/record.uri?eid=2-s2.0-85110584643&amp;doi=10.1111%2fgcb.15760&amp;partnerID=40&amp;md5=f801ffe6c682c1e0fe717249a62fa558</t>
  </si>
  <si>
    <t>Williamson J.; Teh E.; Jucker T.; Brindle M.; Bush E.; Chung A.Y.C.; Parrett J.; Lewis O.T.; Rossiter S.J.; Slade E.M.</t>
  </si>
  <si>
    <t>Williamson, Joseph (57204416789); Teh, Enoch (57671268400); Jucker, Tommaso (54401287500); Brindle, Matilda (57192542116); Bush, Emma (54963848100); Chung, Arthur Y. C. (7103291630); Parrett, Jonathan (57201682186); Lewis, Owen T. (7007014517); Rossiter, Stephen J. (7003725603); Slade, Eleanor M. (24172206700)</t>
  </si>
  <si>
    <t>Local-scale temperature gradients driven by human disturbance shape the physiological and morphological traits of dung beetle communities in a Bornean oil palm–forest mosaic</t>
  </si>
  <si>
    <t>Borneo; anthropogenic effect; beetle; body size; evergreen forest; functional change; habitat fragmentation; morphology; physiological response; temperature gradient; tropical forest</t>
  </si>
  <si>
    <t>Temperature change is an often-assumed, but rarely tested, mechanism by which sensitive species may decline in forest landscapes following habitat degradation, fragmentation and destruction. Traits mediate how species respond to environmental change, with physiological, morphological and behavioural traits key to determining the response of ectotherms to temperature. We collected data on traits linked to thermal sensitivity (critical thermal maxima, body size, cuticle lightness and pilosity) for 46 dung beetle species (Scarabaeinae) in a forest–oil palm mosaic in Malaysian Borneo. By combining these data with a large-scale community sampling campaign (&gt;59,000 individuals sampled from &gt;600 traps) and an airborne Light Detection and Ranging-derived thermal map, we investigated how traits mediate species- and community-level responses to temperature. Using hierarchical models, we found that critical thermal maxima predicted how species respond to maximum temperatures. These results were mirrored in community-level analyses alongside similar patterns in other thermal traits. Increased body size and decreased pilosity were associated with higher temperatures, while cuticle lightness showed a complex relationship with temperature across the disturbance gradient. Our findings highlight the potential mechanisms by whichforest specialists decline in human-modified landscapes, resulting in changes to community patterns and processes. Read the free Plain Language Summary for this article on the Journal blog. © 2022 The Authors. Functional Ecology published by John Wiley &amp; Sons Ltd on behalf of British Ecological Society.</t>
  </si>
  <si>
    <t>Williamson J., School of Biological and Behavioural Sciences, Queen Mary University of London, London, United Kingdom; Teh E., Asian School of the Environment, Nanyang Technological University, Singapore City, Singapore; Jucker T., School of Biological Sciences, University of Bristol, Bristol, United Kingdom; Brindle M., Department of Anthropology, University College London, London, United Kingdom; Bush E., Royal Botanic Garden Edinburgh, Edinburgh, United Kingdom; Chung A.Y.C., Forest Research Centre, Sabah Forestry Department, Sandakan, Malaysia; Parrett J., Evolutionary Biology Group, Faculty of Biology, Adam Mickiewicz University, Poznań, Poland; Lewis O.T., Department of Zoology, University of Oxford, Oxford, United Kingdom; Rossiter S.J., School of Biological and Behavioural Sciences, Queen Mary University of London, London, United Kingdom; Slade E.M., Asian School of the Environment, Nanyang Technological University, Singapore City, Singapore, Department of Zoology, University of Oxford, Oxford, United Kingdom</t>
  </si>
  <si>
    <t>School of Biological and Behavioural Sciences, Queen Mary University of London, London, United Kingdom; Asian School of the Environment, Nanyang Technological University, Singapore City, Singapore; School of Biological Sciences, University of Bristol, Bristol, United Kingdom; Department of Anthropology, University College London, London, United Kingdom; Royal Botanic Garden Edinburgh, Edinburgh, United Kingdom; Forest Research Centre, Sabah Forestry Department, Sandakan, Malaysia; Evolutionary Biology Group, Faculty of Biology, Adam Mickiewicz University, Poznań, Poland; Department of Zoology, University of Oxford, Oxford, United Kingdom</t>
  </si>
  <si>
    <t>57204416789; 57671268400; 54401287500; 57192542116; 54963848100; 7103291630; 57201682186; 7007014517; 7003725603; 24172206700</t>
  </si>
  <si>
    <t>https://www.scopus.com/inward/record.uri?eid=2-s2.0-85129638993&amp;doi=10.1111%2f1365-2435.14062&amp;partnerID=40&amp;md5=2ff26e5faebab72ba93b0199f970a7c5</t>
  </si>
  <si>
    <t>Le H.V.; Hoang D.A.; Tran C.T.; Nguyen P.Q.; Tran V.H.T.; Hoang N.D.; Amiri M.; Ngo T.P.T.; Nhu H.V.; Hoang T.V.; Tien Bui D.</t>
  </si>
  <si>
    <t>Le, Hung Van (36503213000); Hoang, Duc Anh (57223122120); Tran, Chuyen Trung (57204397133); Nguyen, Phi Quoc (57212637872); Tran, Van Hai Thi (57223119655); Hoang, Nhat Duc (53063830000); Amiri, Mahdis (57205332659); Ngo, Thao Phuong Thi (57223119962); Nhu, Ha Viet (57190935659); Hoang, Thong Van (56841289200); Tien Bui, Dieu (54400192000)</t>
  </si>
  <si>
    <t>Deep neural computing; Forest fire; Geographical information system; Gia Lai; Optimization algorithm; Vietnam</t>
  </si>
  <si>
    <t>Viet Nam; artificial nest; artificial neural network; environmental hazard; forest fire; GIS; land use planning; NDVI; tropical environment; wildfire</t>
  </si>
  <si>
    <t>Wildfire is an environmental hazard that has both local and global effects, causing economic losses and various severe environmental problems. Due to the adverse effects of climate changes and anthropogenic activities, wildfire is anticipated more frequent and extreme; therefore, new and more efficient tools for forest fire prevention and control are essential. This study proposes a new deep neural computing approach for spatial prediction of wildfire in a tropical climate area. For this purpose, deep neural computing (Deep-NC) with a structure of 3 hidden layers was proposed. The Rectified Linear Unit (ReLU) activation function was adopted to infer wildfire dangers from the input factors. To search and optimize the weights of the model, Stochastic Gradient Descent (SGD), Root Mean Square Propagation (RMSProp), Adaptive Moment Estimation (Adam), and Adadelta optimizers were employed. Also, this study has established a Geographic Information System (GIS) database for Gia Lai province (Vietnam) to train and verify the newly developed deep computing approach. The twelve ignition factors, namely, slope, aspect, elevation, curvature, land use, NVDI, NDWI, NDMI, temperature, wind speed, relative humidity, and rainfall, have been used to characterize the study area with respect to forest fire susceptibility. According to experimental results, the Adam optimized Deep-NC model delivered the highest predictive accuracy (AUC = 0.894, Kappa = 0.63). Accordingly, this model has been employed to establish a forest fire susceptibility map for Gia Lai province. The proposed Deep-NC model and the newly constructed forest fire susceptibility map can help local authorities in land use planning and hazard mitigation/prevention. © 2021 Elsevier B.V.</t>
  </si>
  <si>
    <t>Le H.V., Faculty of Information Technology, Hanoi University of Mining and Geology, Duc Thang, Bac Tu Liem, Hanoi, Viet Nam; Hoang D.A., Faculty of Information Technology, Hanoi University of Mining and Geology, Duc Thang, Bac Tu Liem, Hanoi, Viet Nam; Tran C.T., Faculty of Information Technology, Hanoi University of Mining and Geology, Duc Thang, Bac Tu Liem, Hanoi, Viet Nam; Nguyen P.Q., Department of Environmental Sciences, Hanoi University of Mining and Geology, Duc Thang, Bac Tu Liem, Hanoi, Viet Nam; Tran V.H.T., Faculty of Information Technology, Hanoi University of Mining and Geology, Duc Thang, Bac Tu Liem, Hanoi, Viet Nam; Hoang N.D., Institute of Research and Development, Duy Tan University, P809 - 03 Quang Trung, Da Nang, 550000, Viet Nam, Faculty of Civil Engineering, Duy Tan University, P809 - 03 Quang Trung, Da Nang, 550000, Viet Nam; Amiri M., Gorgan University of Agricultural Sciences &amp; Natural Resources, Department of Watershed &amp; Arid Zone Management, Gorgan, Iran; Ngo T.P.T., Faculty of Information Technology, Hanoi University of Mining and Geology, Duc Thang, Bac Tu Liem, Hanoi, Viet Nam; Nhu H.V., Department of Geological-Geotechnical Engineering, Hanoi University of Mining and Geology, Hanoi, Viet Nam; Hoang T.V., Information Technology Faculty, University of Transport and Communications, Hanoi, Viet Nam; Tien Bui D., GIS Group, Department of Business and IT, University of South-Eastern Norway, Gullbringvegen 36, N-3800, Bø i Telemark, Norway</t>
  </si>
  <si>
    <t>Faculty of Information Technology, Hanoi University of Mining and Geology, Duc Thang, Bac Tu Liem, Hanoi, Viet Nam; Department of Environmental Sciences, Hanoi University of Mining and Geology, Duc Thang, Bac Tu Liem, Hanoi, Viet Nam; Institute of Research and Development, Duy Tan University, P809 - 03 Quang Trung, Da Nang, 550000, Viet Nam; Faculty of Civil Engineering, Duy Tan University, P809 - 03 Quang Trung, Da Nang, 550000, Viet Nam; Gorgan University of Agricultural Sciences &amp; Natural Resources, Department of Watershed &amp; Arid Zone Management, Gorgan, Iran; Department of Geological-Geotechnical Engineering, Hanoi University of Mining and Geology, Hanoi, Viet Nam; Information Technology Faculty, University of Transport and Communications, Hanoi, Viet Nam; GIS Group, Department of Business and IT, University of South-Eastern Norway, Gullbringvegen 36, N-3800, Bø i Telemark, Norway</t>
  </si>
  <si>
    <t>36503213000; 57223122120; 57204397133; 57212637872; 57223119655; 53063830000; 57205332659; 57223119962; 57190935659; 56841289200; 54400192000</t>
  </si>
  <si>
    <t>https://www.scopus.com/inward/record.uri?eid=2-s2.0-85104908383&amp;doi=10.1016%2fj.ecoinf.2021.101300&amp;partnerID=40&amp;md5=a0f1e2dcaf45a45840ab34b7b2510cf3</t>
  </si>
  <si>
    <t>García-Robledo C.; Baer C.S.</t>
  </si>
  <si>
    <t>García-Robledo, Carlos (23093709600); Baer, Christina S. (55443751200)</t>
  </si>
  <si>
    <t>Journal of Evolutionary Biology</t>
  </si>
  <si>
    <t>Acclimatization; Adaptation, Physiological; Animals; Climate Change; Global Warming; Humans; Insecta; Temperature; Tropical Climate; Cephaloleia; Chrysomelidae; Coleoptera; Hexapoda; adaptation; beetle; ectothermy; genetic variation; global warming; insect; temperature tolerance; tropical forest; acclimatization; adaptation; animal; climate change; genetics; greenhouse effect; human; insect; temperature; tropic climate</t>
  </si>
  <si>
    <t>Tropical ectotherms are particularly vulnerable to global warming because their physiologies are assumed to be adapted to narrow temperature ranges. This study explores three mechanisms potentially constraining thermal adaptation to global warming in tropical insects: (a) Trade-offs in genotypic performance at different temperatures (the jack-of-all-trades hypothesis), (b) positive genetic covariance in performance, with some genotypes performing better than others at viable temperatures (the ‘winner’ and ‘loser’ genotypes hypothesis), or (c) limited genetic variation as the potential result of relaxed selection and the loss of genes associated with responses to extreme temperatures (the gene decay hypothesis). We estimated changes in growth and survival rates at multiple temperatures for three tropical rain forest insect herbivores (Cephaloleia rolled-leaf beetles, Chrysomelidae). We reared 2,746 individuals in a full sibling experimental design, at temperatures known to be experienced by this genus of beetles in nature (i.e. 10–35°C). Significant genetic covariance was positive for 16 traits, supporting the ‘winner’ and ‘loser’ genotypes hypothesis. Only two traits displayed negative cross-temperature performance correlations. We detected a substantial contribution of genetic variance in traits associated with size and mass (0%–44%), but low heritability in plastic traits such as development time (0%–6%) or survival (0%–4%). Lowland insect populations will most likely decline if current temperatures increase between 2 and 5°C. It is concerning that local adaption is already lagging behind current temperatures. The consequences of maintaining the current global warming trajectory would be devastating for tropical insects. However, if humans can limit or slow warming, many tropical ectotherms might persist in their current locations and potentially adapt to warmer temperatures. © 2021 European Society for Evolutionary Biology</t>
  </si>
  <si>
    <t>García-Robledo C., Department of Ecology and Evolutionary Biology, University of Connecticut, Storrs, CT, United States; Baer C.S., Department of Ecology and Evolutionary Biology, University of Connecticut, Storrs, CT, United States</t>
  </si>
  <si>
    <t>Department of Ecology and Evolutionary Biology, University of Connecticut, Storrs, CT, United States</t>
  </si>
  <si>
    <t>23093709600; 55443751200</t>
  </si>
  <si>
    <t>1010061X</t>
  </si>
  <si>
    <t>https://www.scopus.com/inward/record.uri?eid=2-s2.0-85111056008&amp;doi=10.1111%2fjeb.13905&amp;partnerID=40&amp;md5=eb33f32818a5b0dc81a12d17d274052b</t>
  </si>
  <si>
    <t>Silvianingsih Y.A.; van Noordwijk M.; Suprayogo D.; Hairiah K.</t>
  </si>
  <si>
    <t>Silvianingsih, Yosefin Ari (57219977157); van Noordwijk, Meine (7003897764); Suprayogo, Didik (15754448200); Hairiah, Kurniatun (6602368888)</t>
  </si>
  <si>
    <t>Soil Systems</t>
  </si>
  <si>
    <t>Hevea brasiliensis; Home-field advantage; Litter quality; Paludiculture; Residence time; Restoration</t>
  </si>
  <si>
    <t>Peatlands are shaped by slow litter decomposition, but threshold decomposition rates that allow peat formation remain unclear. Can agroforestry in the tropics be compatible with paludiculture that allows peat formation? We explored the determinants of litter decomposition in wet agro-forests adjacent to tropical peatlands in Central Kalimantan (Indonesia) by litterbag studies (up to 16 weeks) with standing litter sources to estimate rate constants, characterize litter quality (especially lignin (L), polyphenolics (Pp) and nitrogen (N)), and monitor temperature and groundwater levels. In litter transfer experiments we tested for home-field advantage (HFA) effects between land cover types. Mean residence times around 85 weeks at 27 °C were associated with a high (L + Pp)/N ratio. However, in the crossover treatments, mean residence times varied from 30 to 180 weeks and strong HFA effects (up to 80% faster decomposition at “home”) were found when litter from other sources was tested in old fruit-based agroforests. HFA indicates a local decomposer community well-adapted to its normal litter diet. Litter residence times of around two years are below the ap-parent peat formation threshold. Maintaining wet agroforest conditions adjacent to peat domes sup-ports peatland rewetting and restoration but does not contribute to on-site peat formation processes. © 2022 by the authors. Licensee MDPI, Basel, Switzerland.</t>
  </si>
  <si>
    <t>Silvianingsih Y.A., Faculty of Agriculture, University of Palangka Raya, Kampus UPR Tunjung Nyaho, Palangka Raya, 74874, Indonesia, Graduate Studies Program, Faculty of Agriculture, Brawijaya University, Malang, 65145, Indonesia; van Noordwijk M., Agroforestry Research Group, Faculty of Agriculture, Brawijaya University, Jl. Veteran no 1, Malang, 65145, Indonesia, Plant Production Systems, Wageningen University, Wageningen, 6700 AK, Netherlands, Centre for International Forestry Research and World Agroforestry (CIFOR-ICRAF), Bogor, 16115, Indonesia; Suprayogo D., Agroforestry Research Group, Faculty of Agriculture, Brawijaya University, Jl. Veteran no 1, Malang, 65145, Indonesia; Hairiah K., Agroforestry Research Group, Faculty of Agriculture, Brawijaya University, Jl. Veteran no 1, Malang, 65145, Indonesia</t>
  </si>
  <si>
    <t>Faculty of Agriculture, University of Palangka Raya, Kampus UPR Tunjung Nyaho, Palangka Raya, 74874, Indonesia; Graduate Studies Program, Faculty of Agriculture, Brawijaya University, Malang, 65145, Indonesia; Agroforestry Research Group, Faculty of Agriculture, Brawijaya University, Jl. Veteran no 1, Malang, 65145, Indonesia; Plant Production Systems, Wageningen University, Wageningen, 6700 AK, Netherlands; Centre for International Forestry Research and World Agroforestry (CIFOR-ICRAF), Bogor, 16115, Indonesia</t>
  </si>
  <si>
    <t>57219977157; 7003897764; 15754448200; 6602368888</t>
  </si>
  <si>
    <t>https://www.scopus.com/inward/record.uri?eid=2-s2.0-85124664344&amp;doi=10.3390%2fsoilsystems6010019&amp;partnerID=40&amp;md5=afc9123bd17cee74af6a3093dbede217</t>
  </si>
  <si>
    <t>Castro-López J.A.; Robles-Morua A.; Méndez-Barroso L.A.; Garatuza-Payan J.; Rojas-Robles O.A.; Yépez E.A.</t>
  </si>
  <si>
    <t>Castro-López, J.A. (57305986300); Robles-Morua, A. (25932356800); Méndez-Barroso, L.A. (16402542500); Garatuza-Payan, J. (6603199023); Rojas-Robles, O.A. (57305521900); Yépez, E.A. (56002722500)</t>
  </si>
  <si>
    <t>Journal of Arid Environments</t>
  </si>
  <si>
    <t>Ecohydrology; Meteoric water line; North American Monsoon; Seasonally dry ecosystems; Stable isotopes</t>
  </si>
  <si>
    <t>Mexico [North America]; dry forest; dry season; ecohydrology; isotopic analysis; isotopic composition; meteoric water; seasonal variation; seasonality; soil-vegetation interaction; tropical forest</t>
  </si>
  <si>
    <t>We conducted an isotopic characterization of precipitation, streamflow, groundwater and bulk soil moisture (&lt;60 cm depth) to assess ecohydrologic separation and its seasonal variation in a tropical dry forest in northwestern Mexico using four representative tree species. We present a data set that allows analyzing the connection of vegetation to soil or movable water in a highly seasonal ecosystem throughout one year (2015) but relies on baseline data set of local precipitation. A local meteoric water line was created using 5 years (2012–2017) of isotopic data (δ2H = 7.64*δ18O + 7.34, r2 = 0.97) at the study site. Ecohydrologic separation was clear throughout the dry season but during the wet monsoon season the upland trees L. divaricatum, A. cochliacanta and L. watsonii showed the opposite pattern since the isotopic composition of xylem water was similar to the meteoric water and shallow soil, stream and ground water. The riparian tree T. huegelii resulted in an isolated dynamic showing a similar isotopic composition to stream water. Results of this work suggest that ecohydrologic separation is not a universal pattern because it does not occur in all vegetation types and it may vary seasonally. © 2021 Elsevier Ltd</t>
  </si>
  <si>
    <t>Castro-López J.A., Instituto Tecnológico de Sonora. Departamento de Ciencias del Agua y Medio Ambiente, 5 de febrero 818 sur, Col. Centro. Cd. Obregón, C.P.85000, Sonora, Mexico; Robles-Morua A., Instituto Tecnológico de Sonora. Departamento de Ciencias del Agua y Medio Ambiente, 5 de febrero 818 sur, Col. Centro. Cd. Obregón, C.P.85000, Sonora, Mexico, Laboratorio Nacional de Geoquímica y Mineralogía, Sede Regional Sur de Sonora, 5 de febrero 818 sur, Col. Centro. Cd. Obregón, C.P.85000, Sonora, Mexico; Méndez-Barroso L.A., Instituto Tecnológico de Sonora. Departamento de Ciencias del Agua y Medio Ambiente, 5 de febrero 818 sur, Col. Centro. Cd. Obregón, C.P.85000, Sonora, Mexico, Laboratorio Nacional de Resiliencia Costera, 5 de febrero 818 sur, Col. Centro. Cd. Obregón, C.P.85000, Sonora, Mexico; Garatuza-Payan J., Instituto Tecnológico de Sonora. Departamento de Ciencias del Agua y Medio Ambiente, 5 de febrero 818 sur, Col. Centro. Cd. Obregón, C.P.85000, Sonora, Mexico, Laboratorio Nacional de Geoquímica y Mineralogía, Sede Regional Sur de Sonora, 5 de febrero 818 sur, Col. Centro. Cd. Obregón, C.P.85000, Sonora, Mexico; Rojas-Robles O.A., Instituto Tecnológico de Sonora. Departamento de Ciencias del Agua y Medio Ambiente, 5 de febrero 818 sur, Col. Centro. Cd. Obregón, C.P.85000, Sonora, Mexico; Yépez E.A., Instituto Tecnológico de Sonora. Departamento de Ciencias del Agua y Medio Ambiente, 5 de febrero 818 sur, Col. Centro. Cd. Obregón, C.P.85000, Sonora, Mexico, Laboratorio Nacional de Geoquímica y Mineralogía, Sede Regional Sur de Sonora, 5 de febrero 818 sur, Col. Centro. Cd. Obregón, C.P.85000, Sonora, Mexico</t>
  </si>
  <si>
    <t>Instituto Tecnológico de Sonora. Departamento de Ciencias del Agua y Medio Ambiente, 5 de febrero 818 sur, Col. Centro. Cd. Obregón, C.P.85000, Sonora, Mexico; Laboratorio Nacional de Geoquímica y Mineralogía, Sede Regional Sur de Sonora, 5 de febrero 818 sur, Col. Centro. Cd. Obregón, C.P.85000, Sonora, Mexico; Laboratorio Nacional de Resiliencia Costera, 5 de febrero 818 sur, Col. Centro. Cd. Obregón, C.P.85000, Sonora, Mexico</t>
  </si>
  <si>
    <t>57305986300; 25932356800; 16402542500; 6603199023; 57305521900; 56002722500</t>
  </si>
  <si>
    <t>https://www.scopus.com/inward/record.uri?eid=2-s2.0-85117725018&amp;doi=10.1016%2fj.jaridenv.2021.104658&amp;partnerID=40&amp;md5=e0ff40956c94267d9bb581bdf224a4f3</t>
  </si>
  <si>
    <t>Orrego S.; Montes C.; Restrepo H.I.; Bullock B.P.; Zapata M.</t>
  </si>
  <si>
    <t>Orrego, Sergio (6504181891); Montes, Cristian (57193357119); Restrepo, Héctor I. (40661895300); Bullock, Bronson P. (8630105100); Zapata, Mauricio (55225943800)</t>
  </si>
  <si>
    <t>Forest productivity; Mean top height; Stochastic differential equation; Timber production; Timberland investment</t>
  </si>
  <si>
    <t>Atlantic Coastal Plain; Colombia; Latin America; United States; Tectona grandis; growth modeling; growth rate; modeling; plantation forestry; precipitation (climatology); stochasticity; timber; tropical region</t>
  </si>
  <si>
    <t>Teak (Tectona grandis L.f.) plantations are increasingly being established in tropical regions to meet a rising demand for its highly valued timber. Teak plantations have been established in the Atlantic Coastal Plain region of Colombia, a region climatically suitable for teak growth by having a monsoon climate with a unimodal precipitation pattern. Tree diameter at breast height (DBH, 1.3 m above ground) and mean top height, periodically measured over a 17-year period in 44 permanent sampling plots of size 0.06 and 0.10 ha, were used in this study. A stochastic differential equation (SDE), along with a Bertalanffy–Richards-type height growth model, was used to model and estimate top height growth of teak plantations in Colombia. Environmental noise and height measurement errors were explicitly considered as the main uncertainty sources of mean top height growth. The best model for estimating mean top height, based on statistical performance and biological rationale, had the asymptote defined as a local parameter and the growth rate and shape specified as global parameters. This model outperformed its counterpart that had the growth rate specified as a local parameter and asymptote and shape as global parameters. The selected model also outperformed alternative approaches such as the mixed-effects model, generalized algebraic difference approach, and the dummy variable method. Estimated trajectories for the mean top height of teak in Colombia are biologically sound based on the measured height series and previous studies in Latin America. Results suggest that most of the uncertainty associated with the mean top height growth of teak plantations in Colombia was largely explained by environmental noise. The best estimated model using the SDE approach can be useful for predicting height growth and evaluating site productivity of teak plantations in Colombia and in neighbouring countries with biophysical characteristics similar to those where teak has been planted in Colombia. © 2020, Northeast Forestry University.</t>
  </si>
  <si>
    <t>Orrego S., Departamento de Ciencias Forestales, Universidad Nacional de Colombia, Sede Medellín, Cra 65 No 59A-110, Medellín, Colombia; Montes C., Warnell School of Forestry and Natural Resources, University of Georgia, Athens, 30602, GA, United States; Restrepo H.I., Warnell School of Forestry and Natural Resources, University of Georgia, Athens, 30602, GA, United States; Bullock B.P., Warnell School of Forestry and Natural Resources, University of Georgia, Athens, 30602, GA, United States; Zapata M., Warnell School of Forestry and Natural Resources, University of Georgia, Athens, 30602, GA, United States</t>
  </si>
  <si>
    <t>Departamento de Ciencias Forestales, Universidad Nacional de Colombia, Sede Medellín, Cra 65 No 59A-110, Medellín, Colombia; Warnell School of Forestry and Natural Resources, University of Georgia, Athens, 30602, GA, United States</t>
  </si>
  <si>
    <t>6504181891; 57193357119; 40661895300; 8630105100; 55225943800</t>
  </si>
  <si>
    <t>https://www.scopus.com/inward/record.uri?eid=2-s2.0-85087355948&amp;doi=10.1007%2fs11676-020-01174-y&amp;partnerID=40&amp;md5=fc119540663e837edd86f15fe114650c</t>
  </si>
  <si>
    <t>Rozas-Davila A.; Correa-Metrio A.; McMichael C.N.H.; Bush M.B.</t>
  </si>
  <si>
    <t>Rozas-Davila, Angela (35491696900); Correa-Metrio, Alex (56013704800); McMichael, Crystal N.H. (35084022000); Bush, Mark B. (57728051200)</t>
  </si>
  <si>
    <t>Cercophora; Podospora; Preussia (ascomycete); Charcoal; Forestry; Fungi; Lakes; Nutrients; Population statistics; Regression analysis; Tropics; Vegetation; Ice age; Megafauna; Migrational velocity; Nutrient limitations; Pleistocene; Pleistocene megafauna; Pollen; Sporormiellum; Tropical forest; Tropical grassland; abundance; drought; forest ecosystem; fossil; fossil record; grass; grasshopper; grassland; paleoecology; Pleistocene; relative abundance; scrub; woodland; Climate change</t>
  </si>
  <si>
    <t>A 42,000-year record of coprophilous fungal (Sporormiella, Podospora, Cercophora), fossil pollen and charcoal data assessed megafaunal use of woodland versus grassland settings in Central American landscapes by Pleistocene megafauna. The sedimentary record from Lake Petén-Itzá showed that vegetation growing around the lake shifted between scrub grasslands, Pinus-dominated woodlands, Quercus-dominated woodlands, and tropical seasonal forest. A series of regression analyses and probabilistic models revealed that vegetation assemblages and temperature influenced the abundance of coprophilous fungus, a proxy for megafaunal abundance. We found that megafaunal populations were almost continuously present around Petén-Itzá during the Pleistocene, and that the peak abundances appear to have been associated with cool, moist Quercus-rich parklands. In contrast, the lowest inputs of coprophilous fungi occurred during cold, dry events when scrub grasslands expanded. The dry grasslands may have been nutrient-limited, offering poor quality grazing for megafauna. The decline of the Pleistocene megafauna at Petén-Itzá was a multi-stage event, with a series of population collapses prior to an inferred local extirpation c. 13,600 years ago. © 2021 Elsevier Ltd</t>
  </si>
  <si>
    <t>Rozas-Davila A., Institute for Global Ecology, Florida Institute of Technology, 150 W. University Blvd, Melbourne, 32901, FL, United States; Correa-Metrio A., Instituto de Geología, Universidad Nacional Autónoma de México, DF, México City, 04510, Mexico, Centro de Geociencias, Universidad Nacional Autónoma de México, Juriquilla, 76230, QRO, Mexico; McMichael C.N.H., Department of Ecosystem and Landscape Dynamics, Institute of Biodiversity and Ecosystem Dynamics, University of Amsterdam, 904 Science Park, Amsterdam, 1098XH, Netherlands; Bush M.B., Institute for Global Ecology, Florida Institute of Technology, 150 W. University Blvd, Melbourne, 32901, FL, United States</t>
  </si>
  <si>
    <t>Institute for Global Ecology, Florida Institute of Technology, 150 W. University Blvd, Melbourne, 32901, FL, United States; Instituto de Geología, Universidad Nacional Autónoma de México, DF, México City, 04510, Mexico; Centro de Geociencias, Universidad Nacional Autónoma de México, Juriquilla, 76230, QRO, Mexico; Department of Ecosystem and Landscape Dynamics, Institute of Biodiversity and Ecosystem Dynamics, University of Amsterdam, 904 Science Park, Amsterdam, 1098XH, Netherlands</t>
  </si>
  <si>
    <t>35491696900; 56013704800; 35084022000; 57728051200</t>
  </si>
  <si>
    <t>https://www.scopus.com/inward/record.uri?eid=2-s2.0-85110436466&amp;doi=10.1016%2fj.quascirev.2021.107073&amp;partnerID=40&amp;md5=95db12877bd8a3befa94410402ff4e63</t>
  </si>
  <si>
    <t>Boul Lefeuvre N.; Keller N.; Plagnat-Cantoreggi P.; Godoong E.; Dray A.; Philipson C.D.</t>
  </si>
  <si>
    <t>Boul Lefeuvre, Nastasia (57350561500); Keller, Nadine (57209878766); Plagnat-Cantoreggi, Pauline (57193082336); Godoong, Elia (57192388187); Dray, Anne (16306659200); Philipson, Christopher David (36455970500)</t>
  </si>
  <si>
    <t>Environmental Science and Policy</t>
  </si>
  <si>
    <t>Conservation; Degraded Forests; Ecosystem Function; Local Valuation; Malaysia</t>
  </si>
  <si>
    <t>palm oil; water; adult; air; Article; community ecology; economic development; ecosystem; environmental protection; environmental temperature; erosion; ethnic group; female; flooding; forest; forest management; habitat; human; indigenous people; inheritance; Malaysia; male; public policy; qualitative analysis; recreational park; Sabah; semi structured interview; thermoregulation; traditional medicine; tropical rain forest; watershed management; wildlife</t>
  </si>
  <si>
    <t>Combatting the global threats to climate and biodiversity require further efforts in conserving earth's key ecosystems such as tropical forests. Today, worldwide conservation strategies have largely focused on protecting old-growth forests. Yet logged forests are more widespread than old-growth forests and harbour huge amounts of biodiversity and carbon stores, providing many ecosystem services and functions. In Borneo, logged forests support the livelihood of half a million indigenous people. Empowering these communities to manage logged forests can result in ecological, social and economic benefits. This study took place in Sabah, Malaysian Borneo, and focused on logged forests. We investigated how community members value ecosystem services (ES) in terms of importance for their lives, and explored factors influencing their valuation. We combined a qualitative analysis of semi-structured interviews with a statistical analysis of respondents’ preferences for ES. We present three key findings: 1. Clean water, clean air, regulation of temperature, flood and erosion are the ES ranked as the most important by all community members regardless of their spatial and socio-demographic backgrounds, 2. Prioritization for other ES varied according to members’ age, gender, ethnicity, dependence on forest resources and distance to forest, 3. Community members’ priorities for ES align with the ecological literature that these services are retained by logged forest. Our results emphasize the need to promote people-centred approaches to design sustainable conservation policies of logged forests in Sabah. © 2021 The Authors</t>
  </si>
  <si>
    <t>Boul Lefeuvre N., Ecosystem Management, USYS, ETH Zürich, Universitätstrasse 16, Zurich, 8092, Switzerland; Keller N., Ecosystem Management, USYS, ETH Zürich, Universitätstrasse 16, Zurich, 8092, Switzerland; Plagnat-Cantoreggi P., Institute of Environmental Sciences, University of Geneva, Boulevard Carl-Vogt 66, Genève, 1205, Switzerland; Godoong E., Institute for Tropical Biology &amp; Conservation, University Malaysia Sabah, Jalan UMS, Kota Kinabalu, 88400, Sabah, Malaysia; Dray A., Forest Management and Development, USYS, ETH Zürich, Universitätstrasse 16, Zurich, 8092, Switzerland; Philipson C.D., Ecosystem Management, USYS, ETH Zürich, Universitätstrasse 16, Zurich, 8092, Switzerland, Permian Global Research Limited, Savoy Hill House, 7-10 Savoy Hill, London, WC2R 0BU, United Kingdom</t>
  </si>
  <si>
    <t>Ecosystem Management, USYS, ETH Zürich, Universitätstrasse 16, Zurich, 8092, Switzerland; Institute of Environmental Sciences, University of Geneva, Boulevard Carl-Vogt 66, Genève, 1205, Switzerland; Institute for Tropical Biology &amp; Conservation, University Malaysia Sabah, Jalan UMS, Kota Kinabalu, 88400, Sabah, Malaysia; Forest Management and Development, USYS, ETH Zürich, Universitätstrasse 16, Zurich, 8092, Switzerland; Permian Global Research Limited, Savoy Hill House, 7-10 Savoy Hill, London, WC2R 0BU, United Kingdom</t>
  </si>
  <si>
    <t>57350561500; 57209878766; 57193082336; 57192388187; 16306659200; 36455970500</t>
  </si>
  <si>
    <t>https://www.scopus.com/inward/record.uri?eid=2-s2.0-85119691697&amp;doi=10.1016%2fj.envsci.2021.11.003&amp;partnerID=40&amp;md5=6c06b9140e72f877bc5adf96175c4999</t>
  </si>
  <si>
    <t>Reis L.S.; Bouloubassi I.; Mendez-Millan M.; Guimarães J.T.F.; de Araújo Romeiro L.; Sahoo P.K.; Pessenda L.C.R.</t>
  </si>
  <si>
    <t>Reis, Luiza Santos (56255247400); Bouloubassi, Ioanna (6701444062); Mendez-Millan, Mercedes (35113749700); Guimarães, José Tasso Felix (24281342200); de Araújo Romeiro, Luiza (57217933404); Sahoo, Prafulla Kumar (49061518600); Pessenda, Luiz Carlos Ruiz (6603793283)</t>
  </si>
  <si>
    <t>Amazon basin; Compound-specific stable isotopes; Holocene; Last glacial period; Paleoclimate; Plant-wax biomarkers; Pollen</t>
  </si>
  <si>
    <t>Amazonia; Forestry; Glacial geology; Isotopes; Moisture; Tropics; Amazon basin; Amazonia; Compound-specific stable isotope; Holocenes; Last glacial period; Paleoclimates; Plant-wax biomarker; Pollen; Stable isotopes; δD; biomarker; complexity; Holocene; isotopic analysis; Last Glacial Maximum; paleoclimate; pollen; stable isotope; wax; Vegetation</t>
  </si>
  <si>
    <t>Stable isotope analysis of plant waxes (δ13Cwax and δDwax) along with detailed pollen data provide a new perspective on vegetation and precipitation variability in Serra Sul de Carajás, southeastern (SE) Amazonia, over the past ∼25 cal kyr BP. The δDwax record indicates drier conditions during the Last Glacial Maximum (LGM) and a transition to wetter conditions into the Holocene, while the δ13Cwax data reveal that vegetation did not experienced C3/C4 shifts and remained dominated by C3-plant communities. Under glacial conditions C3-savanna was prominent on the Serra Sul plateau with tropical forest areas limited to the lower slopes. Tropical forests expanded upslope and forest patches developed on the plateau as a response to more humid and warmer conditions during the Holocene. Pollen data indicate a shift towards more open landscape of savanna, woodlands, and open forests during the mid-Holocene. The δDwax record exhibits a distinct moisture variability during the Holocene, not always coherent with the vegetation data (pollen), especially during the mid-Holocene interval. Our study confirms the complexity and the overall lack of coherence among Holocene moisture proxy records throughout the monsoon domain in South America and suggest that Holocene local moisture conditions might not follow the regional monsoonal variability. Our data further stress the need for more multi-proxy reconstructions of hydroclimate patterns in SE Amazonia. © 2022 Elsevier Ltd</t>
  </si>
  <si>
    <t>Reis L.S., University of São Paulo, Laboratory of Micropaleontology, São Paulo, Brazil; Bouloubassi I., Sorbonne Université, CNRS, IRD, MNHN, Laboratoire D'Océanographie et Du Climat: Expérimentations et Approches Numériques, LOCEAN, IPSL, Paris, F-75005, France; Mendez-Millan M., IRD, SU, CNRS, MNHN, IPSL, LOCEAN: Laboratoire D'Océanographie et Du Climat: Expérimentations et Approches Numériques, Bondy, France; Guimarães J.T.F., Vale Institute of Technology, Belém, Brazil; de Araújo Romeiro L., Vale Institute of Technology, Belém, Brazil; Sahoo P.K., Vale Institute of Technology, Belém, Brazil, Department of Environmental Science and Technology, Central University of Punjab, Bathinda, India; Pessenda L.C.R., University of São Paulo, Center for Nuclear Energy in Agriculture, Piracicaba, Brazil</t>
  </si>
  <si>
    <t>University of São Paulo, Laboratory of Micropaleontology, São Paulo, Brazil; Sorbonne Université, CNRS, IRD, MNHN, Laboratoire D'Océanographie et Du Climat: Expérimentations et Approches Numériques, LOCEAN, IPSL, Paris, F-75005, France; IRD, SU, CNRS, MNHN, IPSL, LOCEAN: Laboratoire D'Océanographie et Du Climat: Expérimentations et Approches Numériques, Bondy, France; Vale Institute of Technology, Belém, Brazil; Department of Environmental Science and Technology, Central University of Punjab, Bathinda, India; University of São Paulo, Center for Nuclear Energy in Agriculture, Piracicaba, Brazil</t>
  </si>
  <si>
    <t>56255247400; 6701444062; 35113749700; 24281342200; 57217933404; 49061518600; 6603793283</t>
  </si>
  <si>
    <t>https://www.scopus.com/inward/record.uri?eid=2-s2.0-85127493853&amp;doi=10.1016%2fj.quascirev.2022.107466&amp;partnerID=40&amp;md5=a94b2d4eb18e20aee7f83a7a35572b57</t>
  </si>
  <si>
    <t>do Nascimento Accioly A.; Corte-Real N.; de Paiva Farias R.; de Arruda E.C.P.</t>
  </si>
  <si>
    <t>do Nascimento Accioly, Aryane (57413244200); Corte-Real, Natália (57194764668); de Paiva Farias, Rafael (55857941800); de Arruda, Emília Cristina Pereira (57255671100)</t>
  </si>
  <si>
    <t>Revista Brasileira de Botanica</t>
  </si>
  <si>
    <t>Cenostigma microphyllum (Mart. ex G. Don) E. Gagnon and G. P. Lewis (Fabaceae) is a species endemic and widely distributed in the Brazilian dry tropical forest, ecologically important as a nurse species, favoring the growth of other plants, and maintaining mutualistic interactions with ants. Understanding plant responses to environmental variation is critical to predict the role of traits and their adjustments and the mechanisms used by the species to succeed amid spatial and temporal fluctuations of environmental variables. We evaluated the density of non-glandular, glandular trichomes and of stomata on foliage and their phenotypic plasticity within and between 15 populations of C. microphyllum along a precipitation gradient. All traits exhibited high phenotypic plasticity. The intrapopulation and interpopulation phenotypic plasticity indices were similar and unrelated to the precipitation gradient. Considering the multifunctionality of trichomes and the importance of stomata in physiological adaptation, we discuss the advantages of high phenotypic plasticity in C. microphyllum in terms of greater fitness of individual plants to the environment where they are established, regulating trait expression to minimize costs and enhance physiological performance according to local environmental heterogeneity. We conclude that the advantages provided by morphophysiological adjustments may benefit plants to survive not only across spatial but also temporal environmental fluctuations, because C. microphyllum is a perennial plant and water availability is highly variable throughout the year and between years in seasonally dry forests. © 2022, The Author(s), under exclusive licence to Botanical Society of Sao Paulo.</t>
  </si>
  <si>
    <t>do Nascimento Accioly A., Department of Botany, Laboratory of Plant Anatomy, Federal University of Pernambuco, 1235 Moraes Rego Av., Cidade Universitária, PE, Recife, Brazil; Corte-Real N., Brazilian University Center - UNIBRA, 257 Padre Inglês st., Boa Vista, PE, Recife, Brazil; de Paiva Farias R., Multidisciplinary Center, Federal University of Acre, Estrada do Canela Fina, Km 12, Gleba Formoso, Colônia São Francisco, AC, Cruzeiro do Sul, Brazil; de Arruda E.C.P., Department of Botany, Laboratory of Plant Anatomy, Federal University of Pernambuco, 1235 Moraes Rego Av., Cidade Universitária, PE, Recife, Brazil</t>
  </si>
  <si>
    <t>Department of Botany, Laboratory of Plant Anatomy, Federal University of Pernambuco, 1235 Moraes Rego Av., Cidade Universitária, PE, Recife, Brazil; Brazilian University Center - UNIBRA, 257 Padre Inglês st., Boa Vista, PE, Recife, Brazil; Multidisciplinary Center, Federal University of Acre, Estrada do Canela Fina, Km 12, Gleba Formoso, Colônia São Francisco, AC, Cruzeiro do Sul, Brazil</t>
  </si>
  <si>
    <t>57413244200; 57194764668; 55857941800; 57255671100</t>
  </si>
  <si>
    <t>https://www.scopus.com/inward/record.uri?eid=2-s2.0-85122875996&amp;doi=10.1007%2fs40415-021-00783-z&amp;partnerID=40&amp;md5=0c03f76f59f5ecfe673910ba3005c912</t>
  </si>
  <si>
    <t>Saranya P.; Krishnakumar A.; Sinha N.; Kumar S.; Anoop Krishnan K.</t>
  </si>
  <si>
    <t>Saranya, P. (57193622604); Krishnakumar, A. (12799628100); Sinha, Nitesh (57075787400); Kumar, Sudhir (57226746450); Anoop Krishnan, K. (57209049983)</t>
  </si>
  <si>
    <t>Atmospheric Research</t>
  </si>
  <si>
    <t>Elevation effect; HYSPLIT back trajectory; Rain isotopes; Sub-cloud evaporation</t>
  </si>
  <si>
    <t>India; Western Ghats; Ecosystems; Evaporation; Feedback; Lakes; Landforms; Moisture; Rain; Reservoirs (water); %moisture; Back trajectories; Elevation effect; HYSPLIT back trajectory; Isotopic composition; Isotopic signatures; Rain isotope; Sub clouds; Sub-cloud evaporation; Western ghats; elevation; evaporation; feedback mechanism; forest ecosystem; isotopic analysis; isotopic composition; monsoon; mountain region; precipitation quality; rainfall; summer; water chemistry; wind field; Isotopes</t>
  </si>
  <si>
    <t>The water isotopic composition (δ18O and δ2H) of humid tropical mountain belts is influenced by the limited isotopic elevation effect due to the narrow temperature gradient, high relative humidity, and the moisture feedback processes. The Western Ghats mountain forest ecosystem, recognized as a biological hotspot, contributes significantly to characterizing the hydrological and weather patterns over its windward and leeward sides. The Indian Summer Monsoon southwesterly winds advancing towards the Indian subcontinent through the Arabian Sea between June to September are obstructed by this mountain belt and get orographically uplifted, producing heavy rainfall. The present study intends to improve understanding of the variation of precipitation isotopic composition along multiple stations located at different elevations of the heavily regulated Periyar river basin (PRB), southern Western Ghats, and a coastal station (TRV). The δ18O variation with elevation across PRB reveals an abrupt depletion at the highland station and a pseudo-elevation effect due to the supply of evaporated local moisture from reservoirs and lakes. The contribution of recycled precipitation estimated using back trajectories suggests a maximum of 8.5% of locally recycled rainfall over midland station towards the September month, the daily contribution reaching a maximum of 50.7%. Though this approach did not show any signatures of moisture recycling in the highland station, the surface water (reservoirs and lakes) lc-excess (line-conditioned excess), and the d-excess (deuterium excess) values of precipitation suggest the higher rates of evaporation from large water bodies and their successive role in generating local rainfall. Statistically significant amount effects visible only along coastal stations with lower rates of precipitation and higher temperature indicate that precipitation along the Ghats region (midland and highland) is significantly controlled by orographic uplift of air moisture and the contribution from locally recycled moisture. This is further supported by the significant correlation of δ18O with regional convective processes along the Arabian Sea till midland station and further decrease towards the highland. The present study provides important information on the moisture feedback mechanism in the Western Ghats and the factors controlling the isotopic signatures over the region. © 2021 Elsevier B.V.</t>
  </si>
  <si>
    <t>Saranya P., ESSO-National Centre for Earth Science Studies, Ministry of Earth Science Studies (MoES), Akkulam, Thiruvananthapuram, 695011, India, Department of Environmental Studies, University of Kerala, Thiruvananthapuram, Kerala, India, Geosciences Division, Physical Research Laboratory, Navrangpura, 380009, Ahmedabad, India; Krishnakumar A., ESSO-National Centre for Earth Science Studies, Ministry of Earth Science Studies (MoES), Akkulam, Thiruvananthapuram, 695011, India; Sinha N., Center for Climate Physics, Institute for Basic Science, Busan, 46241, South Korea, Pusan National University, Busan, 46241, South Korea; Kumar S., National Institute of Hydrology, Ministry of Water Resources, Roorkee, 247667, India; Anoop Krishnan K., ESSO-National Centre for Earth Science Studies, Ministry of Earth Science Studies (MoES), Akkulam, Thiruvananthapuram, 695011, India</t>
  </si>
  <si>
    <t>ESSO-National Centre for Earth Science Studies, Ministry of Earth Science Studies (MoES), Akkulam, Thiruvananthapuram, 695011, India; Department of Environmental Studies, University of Kerala, Thiruvananthapuram, Kerala, India; Geosciences Division, Physical Research Laboratory, Navrangpura, 380009, Ahmedabad, India; Center for Climate Physics, Institute for Basic Science, Busan, 46241, South Korea; Pusan National University, Busan, 46241, South Korea; National Institute of Hydrology, Ministry of Water Resources, Roorkee, 247667, India</t>
  </si>
  <si>
    <t>57193622604; 12799628100; 57075787400; 57226746450; 57209049983</t>
  </si>
  <si>
    <t>https://www.scopus.com/inward/record.uri?eid=2-s2.0-85115410622&amp;doi=10.1016%2fj.atmosres.2021.105863&amp;partnerID=40&amp;md5=128eb4dd4cabfb756677e1798a9facfb</t>
  </si>
  <si>
    <t>Kaewmano A.; Fu P.-L.; Fan Z.-X.; Pumijumnong N.; Zuidema P.A.; Bräuning A.</t>
  </si>
  <si>
    <t>Kaewmano, Arisa (57361754800); Fu, Pei-Li (55266209400); Fan, Ze-Xin (35737115500); Pumijumnong, Nathsuda (6506765129); Zuidema, Pieter A. (9039487900); Bräuning, Achim (6603476391)</t>
  </si>
  <si>
    <t>Cambial activity; Climate responses; Karst; Point dendrometer; Tropical rainforest; Xylem cell differentiation</t>
  </si>
  <si>
    <t>China; air temperature; annual variation; climate change; drought stress; growing season; growth rate; rainforest; relative humidity; soil water; tropical forest; water availability; xylem</t>
  </si>
  <si>
    <t>Climate extremes will increasingly influence ecosystem productivity of tropical forests, but little is known about their effects on tree stem radial growth, a major component of forest productivity. To analyze the role of climatic drivers and local site differences on tree growth at sub-annual timescales, we studied the timing, magnitude and climatic drivers of stem growth and xylem formation at two tropical forest sites with contrasting soil water availability in southwestern China. We combined high-resolution point dendrometer recordings and microcoring to investigate intra-annual stem radius variation and xylem formation of Toona ciliata over three consecutive years (2018–2020). Stem radial increment of T. ciliata derived from dendrometer data showed distinct seasonal patterns, with growth mainly occurring during March to October. The start day of stem radial growth coincided with the occurrence of the cell enlarging phase, and its end day occurred concomitantly with the cessation of cell enlarging as identified from microcores. Toona ciliata trees at the tropical ravine rainforest site with higher soil water availability showed higher mean annual stem radial increment, higher daily growth rates, and longer duration of xylem productivity than that at the tropical karst forest site. Weekly stem radial growth rates increased with precipitation and air temperature at the wetter ravine rainforest site, while relative humidity had a positive effect at the drier karst forest site. Our findings indicate that drought stress advances and shortens the growing season for T. ciliata. Our study highlights the strong influence of soil water capacity mediating the impact of climate, so response to drought is site-specific, which should be considered in growth models. © 2022 Elsevier B.V.</t>
  </si>
  <si>
    <t>Kaewmano A., CAS Key Laboratory of Tropical Forest Ecology, Xishuangbanna Tropical Botanical Garden, Chinese Academy of Sciences, Yunnan, Mengla, 666303, China, University of the Chinese Academy of Sciences, Beijing, 100049, China; Fu P.-L., CAS Key Laboratory of Tropical Forest Ecology, Xishuangbanna Tropical Botanical Garden, Chinese Academy of Sciences, Yunnan, Mengla, 666303, China, Ailaoshan Station of Subtropical Forest Ecosystem Studies, Xishuangbanna Tropical Botanical Garden, Chinese Academy of Sciences, Yunnan, Jingdong, 676209, China; Fan Z.-X., CAS Key Laboratory of Tropical Forest Ecology, Xishuangbanna Tropical Botanical Garden, Chinese Academy of Sciences, Yunnan, Mengla, 666303, China, Ailaoshan Station of Subtropical Forest Ecosystem Studies, Xishuangbanna Tropical Botanical Garden, Chinese Academy of Sciences, Yunnan, Jingdong, 676209, China; Pumijumnong N., Faculty of Environment and Resource Studies, Mahidol University, Salaya, Phutthamonthon, Nakhon Pathom, 73170, Thailand; Zuidema P.A., Forest Ecology &amp; Forest Management Group, Wageningen University, Wageningen, Netherlands; Bräuning A., Institute of Geography, University of Erlangen-Nürnberg, Erlangen, 91058, Germany</t>
  </si>
  <si>
    <t>CAS Key Laboratory of Tropical Forest Ecology, Xishuangbanna Tropical Botanical Garden, Chinese Academy of Sciences, Yunnan, Mengla, 666303, China; University of the Chinese Academy of Sciences, Beijing, 100049, China; Ailaoshan Station of Subtropical Forest Ecosystem Studies, Xishuangbanna Tropical Botanical Garden, Chinese Academy of Sciences, Yunnan, Jingdong, 676209, China; Faculty of Environment and Resource Studies, Mahidol University, Salaya, Phutthamonthon, Nakhon Pathom, 73170, Thailand; Forest Ecology &amp; Forest Management Group, Wageningen University, Wageningen, Netherlands; Institute of Geography, University of Erlangen-Nürnberg, Erlangen, 91058, Germany</t>
  </si>
  <si>
    <t>57361754800; 55266209400; 35737115500; 6506765129; 9039487900; 6603476391</t>
  </si>
  <si>
    <t>https://www.scopus.com/inward/record.uri?eid=2-s2.0-85126573521&amp;doi=10.1016%2fj.agrformet.2022.108906&amp;partnerID=40&amp;md5=eed5bf5f71bfc50792972abbd79b3503</t>
  </si>
  <si>
    <t>Axelsson E.P.; Franco F.M.; Lussetti D.; Grady K.C.; Ilstedt U.</t>
  </si>
  <si>
    <t>Axelsson, E.P. (23102170700); Franco, F.M. (57221098845); Lussetti, D. (52364306000); Grady, K.C. (12786710800); Ilstedt, U. (7801661697)</t>
  </si>
  <si>
    <t>Mega El Niño's change the playing field for culturally important tree species and hence the foundation for human-nature interactions in tropical forests</t>
  </si>
  <si>
    <t>Biocultural diversity; Climate change; Cultural keystone species; Ecocultural; Non-timber forest products; Traditional ecological knowledge</t>
  </si>
  <si>
    <t>Southeast Asia; biodiversity; climate change; drought; El Nino; keystone species; nature-society relations; nontimber forest product; traditional knowledge; tropical forest; vulnerability</t>
  </si>
  <si>
    <t>Humans have interacted with trees for millennia and the strength of such interactions determines the long-term social values of trees and forests. Such ecocultural linkages could be important to promote during reforestation efforts, potentially helping to turn the tide on the current rapid extinction of cultural and biological diversity. In addition, predicting the fate of ecoculturally important species to changing climates may help guide tree species selection best-suited to future climates. We assessed the vulnerability of four ecoculturally important tree species native to Southeast Asia to an extreme drought: Koompassia excelsa, Nephelium lappaceum, Shorea fallax and Shorea leprosula. These species provide distinct and unique products, and Koompassia excelsa is well-represented in local mythological stories and considered a Cultural Keystone Species (CKS). We used two complementary approaches: 1) an experimental common garden and 2) naturally occurring wild trees growing in a secondary forest and compared the performance of trees before, after, and during the 2016 El Niño event with record breaking low precipitation and high temperatures. We found that mortality of the CKS K. excelsa in the common garden, along with mortality and growth of wild trees were unaffected by the El Niño drought. In contrast, young trees of N. lappaceum and S. fallax planted in the common garden had mortality 4 and 3 times higher, respectively, during the El Niño drought compared to normal years. Growth rate of S. fallax in the wild was also significantly lower during the El Niño drought and this effect was particularly pronounced in highly disturbed forests. Our results demonstrate that the impact of extreme climatic events, that are predicted to become more common with climate change, on culturally important tree species is species specific. Management of such species may thus need species specific measures to maintain viable populations and hence provide the basic physical settings for human-nature interactions and associated cultural identities to persist. In this context, our findings that cultural keystone species such as K. excelsa could be drought tolerant is noteworthy, as investing on such species could prove to be beneficial for both local cultures and conservation of native ecosystems and biodiversity. © 2021</t>
  </si>
  <si>
    <t>Axelsson E.P., Department of Wildlife, Fish and Environmental studies, Swedish University of Agricultural Sciences, Umeå, Sweden; Franco F.M., Institute of Asian Studies, Universiti Brunei Darussalam, Brunei Darussalam; Lussetti D., Department of Forest ecology and Management, Swedish University of Agricultural Sciences, Umeå, Sweden; Grady K.C., School of Forestry, Northern Arizona University, Flagstaff, United States; Ilstedt U., Department of Forest ecology and Management, Swedish University of Agricultural Sciences, Umeå, Sweden</t>
  </si>
  <si>
    <t>Department of Wildlife, Fish and Environmental studies, Swedish University of Agricultural Sciences, Umeå, Sweden; Institute of Asian Studies, Universiti Brunei Darussalam, Brunei Darussalam; Department of Forest ecology and Management, Swedish University of Agricultural Sciences, Umeå, Sweden; School of Forestry, Northern Arizona University, Flagstaff, United States</t>
  </si>
  <si>
    <t>23102170700; 57221098845; 52364306000; 12786710800; 7801661697</t>
  </si>
  <si>
    <t>https://www.scopus.com/inward/record.uri?eid=2-s2.0-85107925330&amp;doi=10.1016%2fj.tfp.2021.100109&amp;partnerID=40&amp;md5=43a578e3fa9ef2f1d612e2c036a66e75</t>
  </si>
  <si>
    <t>Sierra J.P.; Junquas C.; Espinoza J.C.; Segura H.; Condom T.; Andrade M.; Molina-Carpio J.; Ticona L.; Mardoñez V.; Blacutt L.; Polcher J.; Rabatel A.; Sicart J.E.</t>
  </si>
  <si>
    <t>Sierra, Juan Pablo (56697902500); Junquas, Clementine (42861680900); Espinoza, Jhan Carlo (40661368100); Segura, Hans (57190279168); Condom, Thomas (6506678027); Andrade, Marcos (35578922100); Molina-Carpio, Jorge (56501321400); Ticona, Laura (57193890275); Mardoñez, Valeria (57207112219); Blacutt, Luis (8566787800); Polcher, Jan (7004910963); Rabatel, Antoine (9276067100); Sicart, Jean Emmanuel (57185381300)</t>
  </si>
  <si>
    <t>Amazon basin; Amazon-Andes transition region; Deforestation; Energy and water balances; High-resolution climate modelling</t>
  </si>
  <si>
    <t>Amazon Basin; atmospheric circulation; climate modeling; deforestation; energy balance; evaporation; Hadley cell; simulation; summer; turbulent flow; water budget</t>
  </si>
  <si>
    <t>Amazonian deforestation has accelerated during the last decade, threatening an ecosystem where almost one third of the regional rainfall is transpired by the local rainforest. Due to precipitation recycling, the southwestern Amazon, including the Amazon-Andes transition region, is particularly sensitive to forest loss. This study evaluates the impacts of Amazonian deforestation on the hydro-climatic connectivity between the Amazon and the eastern tropical Andes during the austral summer (December–January–February) in terms of hydrological and energetic balances. Using 10-years high-resolution simulations (2001–2011) with the Weather Research and Forecasting Model, we analyze control and deforestation scenario simulations. Regionally, deforestation leads to a reduction in the surface net radiation, evaporation, moisture convergence and precipitation (~ 20%) over the entire Amazon basin. In addition, during this season, deforestation increases the atmospheric subsidence over the southern Amazon and weakens the regional Hadley cell. Atmospheric stability increases over the western Amazon and the tropical Andes inhibiting convection in these areas. Consequently, major deforestation impacts are observed over the hydro-climate of the Amazon-Andes transition region. At local scale, nighttime precipitation decreases in Bolivian valleys (~ 20–30%) due to a strong reduction in the humidity transport from the Amazon plains towards the Andes linked to the South American low-level jet. Over these valleys, a weakening of the daytime upslope winds is caused by local deforestation, which reduces the turbulent fluxes at lowlands. These alterations in rainfall and atmospheric circulation could impact the rich Andean ecosystems and its tropical glaciers. © 2021, The Author(s), under exclusive licence to Springer-Verlag GmbH Germany, part of Springer Nature.</t>
  </si>
  <si>
    <t>Sierra J.P., Institut des Géosciences de l’Environnement, Université Grenoble Alpes, IRD, CNRS, Grenoble, France; Junquas C., Institut des Géosciences de l’Environnement, Université Grenoble Alpes, IRD, CNRS, Grenoble, France; Espinoza J.C., Institut des Géosciences de l’Environnement, Université Grenoble Alpes, IRD, CNRS, Grenoble, France; Segura H., Institut des Géosciences de l’Environnement, Université Grenoble Alpes, IRD, CNRS, Grenoble, France; Condom T., Institut des Géosciences de l’Environnement, Université Grenoble Alpes, IRD, CNRS, Grenoble, France; Andrade M., Universidad Mayor de San Andrés, La Paz, Bolivia, Department of Atmospheric and Oceanic Sciences, University of Maryland, College Park, United States; Molina-Carpio J., Universidad Mayor de San Andrés, La Paz, Bolivia; Ticona L., Universidad Mayor de San Andrés, La Paz, Bolivia; Mardoñez V., Institut des Géosciences de l’Environnement, Université Grenoble Alpes, IRD, CNRS, Grenoble, France, Universidad Mayor de San Andrés, La Paz, Bolivia; Blacutt L., Universidad Mayor de San Andrés, La Paz, Bolivia; Polcher J., Laboratoire de Météorologie Dynamique (LMD), CNRS-IPSL, École Polytechnique, Palaiseau, France; Rabatel A., Institut des Géosciences de l’Environnement, Université Grenoble Alpes, IRD, CNRS, Grenoble, France; Sicart J.E., Institut des Géosciences de l’Environnement, Université Grenoble Alpes, IRD, CNRS, Grenoble, France</t>
  </si>
  <si>
    <t>Institut des Géosciences de l’Environnement, Université Grenoble Alpes, IRD, CNRS, Grenoble, France; Universidad Mayor de San Andrés, La Paz, Bolivia; Department of Atmospheric and Oceanic Sciences, University of Maryland, College Park, United States; Laboratoire de Météorologie Dynamique (LMD), CNRS-IPSL, École Polytechnique, Palaiseau, France</t>
  </si>
  <si>
    <t>56697902500; 42861680900; 40661368100; 57190279168; 6506678027; 35578922100; 56501321400; 57193890275; 57207112219; 8566787800; 7004910963; 9276067100; 57185381300</t>
  </si>
  <si>
    <t>https://www.scopus.com/inward/record.uri?eid=2-s2.0-85118304736&amp;doi=10.1007%2fs00382-021-06025-y&amp;partnerID=40&amp;md5=9fafad9ad2120040a9c25b1639cdac6f</t>
  </si>
  <si>
    <t>Masuda Y.J.; Garg T.; Anggraeni I.; Ebi K.; Krenz J.; Game E.T.; Wolff N.H.; Spector J.T.</t>
  </si>
  <si>
    <t>Masuda, Yuta J. (57136101500); Garg, Teevrat (55600502100); Anggraeni, Ike (57211115851); Ebi, Kristie (35428937200); Krenz, Jennifer (55892662400); Game, Edward T. (14019579900); Wolff, Nicholas H. (7005578342); Spector, June T. (15758819000)</t>
  </si>
  <si>
    <t>Conservation of Natural Resources; Efficiency; Employment; Forests; Global Warming; Hot Temperature; Humans; Indonesia; Trees; Tropical Climate; Indonesia; behavioral response; community response; cooling; deforestation; labor productivity; rural area; tropical environment; warming; article; awareness; cooling; deforestation; field experiment; forest; heat; human; Indonesia; productivity; rural population; warming; adverse event; employment; environmental protection; greenhouse effect; tree; tropic climate</t>
  </si>
  <si>
    <t>The accelerating loss of tropical forests in the 21st century has eliminated cooling services provided by trees in low latitude countries. Cooling services can protect rural communities and outdoor workers with little adaptive capacity from adverse heat exposure, which is expected to increase with climate change. Yet little is still known about whether cooling services can mitigate negative impacts of heat on labor productivity among rural outdoor workers. Through a field experiment in Indonesia, we show that worker productivity was 8.22% lower in deforested relative to forested settings, where wet bulb globe temperatures were, on average, 2.84 °C higher in deforested settings. We demonstrate that productivity losses are driven by behavioral adaptations in the form of increased number of work breaks, and provide evidence that suggests breaks are in part driven by awareness of heat effects on work. Our results indicate that the cooling services from forests have the potential for increasing resilience and adaptive capacity to local warming. © 2021, The Author(s).</t>
  </si>
  <si>
    <t>Masuda Y.J., Global Science, The Nature Conservancy, Arlington, TX, United States; Garg T., School of Global Policy and Strategy, University of California, San Diego, La Jolla, CA, United States, Center for Effective Global Action (CEGA), Berkeley, CA, United States, Institute for the Study of Labor (IZA), Bonn, Germany; Anggraeni I., Faculty of Public Health, Mulawarman University, Samarinda, Indonesia; Ebi K., Department of Global Health, University of Washington, Washington, United States, Department of Environmental and Occupational Health Sciences, University of Washington, Washington, United States; Krenz J., Department of Environmental and Occupational Health Sciences, University of Washington, Washington, United States; Game E.T., Global Science, The Nature Conservancy, Arlington, TX, United States; Wolff N.H., Global Science, The Nature Conservancy, Arlington, TX, United States; Spector J.T., Department of Environmental and Occupational Health Sciences, University of Washington, Washington, United States</t>
  </si>
  <si>
    <t>Global Science, The Nature Conservancy, Arlington, TX, United States; School of Global Policy and Strategy, University of California, San Diego, La Jolla, CA, United States; Center for Effective Global Action (CEGA), Berkeley, CA, United States; Institute for the Study of Labor (IZA), Bonn, Germany; Faculty of Public Health, Mulawarman University, Samarinda, Indonesia; Department of Global Health, University of Washington, Washington, United States; Department of Environmental and Occupational Health Sciences, University of Washington, Washington, United States</t>
  </si>
  <si>
    <t>57136101500; 55600502100; 57211115851; 35428937200; 55892662400; 14019579900; 7005578342; 15758819000</t>
  </si>
  <si>
    <t>https://www.scopus.com/inward/record.uri?eid=2-s2.0-85102441796&amp;doi=10.1038%2fs41467-021-21779-z&amp;partnerID=40&amp;md5=fd8a91d9066a4affab3dea48e50fba8a</t>
  </si>
  <si>
    <t>Gonçalves J.Q.; Durgante F.M.; Wittmann F.; Piedade M.T.F.; Ortega Rodriguez D.R.; Tomazello-Filho M.; Parolin P.; Schöngart J.</t>
  </si>
  <si>
    <t>Gonçalves, Janaína Quixabeira (57223092498); Durgante, Flávia Machado (55544984000); Wittmann, Florian (7005579717); Piedade, Maria Teresa Fernandez (57209784753); Ortega Rodriguez, Daigard Ricardo (57201638421); Tomazello-Filho, Mário (7005151843); Parolin, Pia (6701729226); Schöngart, Jochen (6507398267)</t>
  </si>
  <si>
    <t>Dendrochronology; Densitometry; Várzea; Wood density</t>
  </si>
  <si>
    <t>Floods; Forestry; Growth; Land Use; Temperature; Trees; Tropics; Wood Density; Climate change; Evapotranspiration; Floods; Land use; Tropics; Dendroclimatic studies; Global change impacts; Hydroclimatic conditions; Increasing temperatures; Minimum temperatures; Physiological process; Potential evapotranspiration; Tree-ring chronologies; Forestry</t>
  </si>
  <si>
    <t>Key message: Tree growth of Nectandra amazonum (Lauraceae) in the Central Amazonian floodplains does not respond to the annual long-term flooding but responds to variation of minimum temperature and potential evapotranspiration. Abstract: During the last two decades, the Central Amazon region has been impacted by increasingly frequent and more severe floods and droughts and increasing temperature. Little is known about the effects of these climate trends on tree growth in floodplain forests. In this study, we analysed Nectandra amazonum (Lauraceae), an evergreen and flood-adapted tree species, dominant not only in the nutrient-rich Amazonian floodplains (várzea), but also occurring in other environments within and outside the Amazon basin. For the period from 2001 to 2017, intra- and interannual climate–growth relationships of N. amazonum were analysed applying a combination of conventional dendrochronological (cross-dating) and densiometric techniques to construct a robust tree-ring chronology. Six wood parameters were derived from the chronology (ring width, width of earlywood and latewood and corresponding wood density values) and correlated with local climate and hydrologic data. The analysed 32 trees did not show correlation between wood parameters and variation of the hydrological regime. Climate–growth relationships indicated that potential evapotranspiration and minimum temperature play an important role in tree growth mainly during the period of transition between the dry and the wet seasons, and during the aquatic phase affecting physiological processes such as photosynthesis and respiration, respectively. We discuss these results in the background of changing hydroclimatic conditions induced by climate and land-use change in the Amazon basin. Based on our findings, we emphasize the need for more dendroclimatic studies in the tropics applying a multiproxy approach. This will deepen our understanding of tree growth responses, helping to elucidate the dynamic processes of tropical forests that grow under global change impacts. © 2021, The Author(s), under exclusive licence to Springer-Verlag GmbH Germany, part of Springer Nature.</t>
  </si>
  <si>
    <t>Gonçalves J.Q., National Institute for Amazon Research, Ecology, Monitoring and Sustainable Use of Wetlands (MAUA Research Group), Av. André Araújo 2936, Manaus, 69067-375, Amazonas, Brazil, National Institute for Amazon Research, Graduate Program in Ecology, Manaus, Amazonas, Brazil; Durgante F.M., National Institute for Amazon Research, Ecology, Monitoring and Sustainable Use of Wetlands (MAUA Research Group), Av. André Araújo 2936, Manaus, 69067-375, Amazonas, Brazil, Karlsruhe Institute for Technology, Institute of Geography and Geoecology, Department of Wetland Ecology, Josefstraße 1, Rastatt, 76437, Germany; Wittmann F., National Institute for Amazon Research, Ecology, Monitoring and Sustainable Use of Wetlands (MAUA Research Group), Av. André Araújo 2936, Manaus, 69067-375, Amazonas, Brazil, National Institute for Amazon Research, Graduate Program in Ecology, Manaus, Amazonas, Brazil, Karlsruhe Institute for Technology, Institute of Geography and Geoecology, Department of Wetland Ecology, Josefstraße 1, Rastatt, 76437, Germany; Piedade M.T.F., National Institute for Amazon Research, Ecology, Monitoring and Sustainable Use of Wetlands (MAUA Research Group), Av. André Araújo 2936, Manaus, 69067-375, Amazonas, Brazil, National Institute for Amazon Research, Graduate Program in Ecology, Manaus, Amazonas, Brazil; Ortega Rodriguez D.R., University of São Paulo, Luiz de Queiroz College of Agriculture, Department of Forest Sciences, Av. Pádua Dias 11, Piracicaba, 13418-900, São Paulo, Brazil; Tomazello-Filho M., University of São Paulo, Luiz de Queiroz College of Agriculture, Department of Forest Sciences, Av. Pádua Dias 11, Piracicaba, 13418-900, São Paulo, Brazil; Parolin P., University of Hamburg, Department of Biodiversity, Evolution and Ecology of Plants, Biocentre Klein Flottbek, Ohnhorststrasse 18, Hamburg, 22609, Germany; Schöngart J., National Institute for Amazon Research, Ecology, Monitoring and Sustainable Use of Wetlands (MAUA Research Group), Av. André Araújo 2936, Manaus, 69067-375, Amazonas, Brazil, National Institute for Amazon Research, Graduate Program in Ecology, Manaus, Amazonas, Brazil</t>
  </si>
  <si>
    <t>National Institute for Amazon Research, Ecology, Monitoring and Sustainable Use of Wetlands (MAUA Research Group), Av. André Araújo 2936, Manaus, 69067-375, Amazonas, Brazil; National Institute for Amazon Research, Graduate Program in Ecology, Manaus, Amazonas, Brazil; Karlsruhe Institute for Technology, Institute of Geography and Geoecology, Department of Wetland Ecology, Josefstraße 1, Rastatt, 76437, Germany; University of São Paulo, Luiz de Queiroz College of Agriculture, Department of Forest Sciences, Av. Pádua Dias 11, Piracicaba, 13418-900, São Paulo, Brazil; University of Hamburg, Department of Biodiversity, Evolution and Ecology of Plants, Biocentre Klein Flottbek, Ohnhorststrasse 18, Hamburg, 22609, Germany</t>
  </si>
  <si>
    <t>57223092498; 55544984000; 7005579717; 57209784753; 57201638421; 7005151843; 6701729226; 6507398267</t>
  </si>
  <si>
    <t>https://www.scopus.com/inward/record.uri?eid=2-s2.0-85104716439&amp;doi=10.1007%2fs00468-021-02126-7&amp;partnerID=40&amp;md5=1cfe8e0c5d82976b2a1d2e166d47578c</t>
  </si>
  <si>
    <t>Shi M.; Xu J.; Liu S.; Xu Z.</t>
  </si>
  <si>
    <t>Shi, Miaoying (57189516844); Xu, Jintao (7408551539); Liu, Shilei (55420059600); Xu, Zhenci (56815847700)</t>
  </si>
  <si>
    <t>Productivity-Based Land Suitability and Management Sensitivity Analysis: The Eucalyptus E. urophylla × E. grandis Case</t>
  </si>
  <si>
    <t>Forest plantation; Land suitability; Machine learning; Management sensitivity; Timber volume</t>
  </si>
  <si>
    <t>Analysis; Eucalyptus; Forestry; Forests; Growth; Management; Rotation Period; Tropics; Decision trees; Forestry; Learning algorithms; Sensitivity analysis; Timber; Tropics; E-urophylla; Eucalyptus plantations; Forest plantation; Land managements; Land suitability; Management sensitivity; Restricting factors; Rotation forests; Short rotation; Timber volume; forest inventory; forest management; machine learning; plantation forestry; satellite imagery; sensitivity analysis; timber; tree; Machine learning</t>
  </si>
  <si>
    <t>Eucalyptus plantations are productive and short rotation forests prevalent in tropical areas that experience fast expansion and face controversies in ecological issues. In this study, we perform a systematic analysis of factors influencing eucalyptus growth through plot records from the National Forest Inventories and satellite images. We find primary restricting factors for eucalyptus growth via machine learning algorithms with random forests and accumulated local effects plots, as conventional forest growth models are inadequate to calculate the causal effect with the large number of environmental and socioeconomic factors. As a result, despite common belief that temperature affects eucalyptus growth the most, we find that precipitation is the most evident restricting factor for eucalyptus growth. We then identify and rank key factors that affect timber growth, such as tree density, rotation period, and wood ownership. Finally, we suggest optimal management and planting strategies for local farmers and policymakers to facilitate eucalyptus growth. © 2022 by the authors. Licensee MDPI, Basel, Switzerland.</t>
  </si>
  <si>
    <t>Shi M., School of Social and Public Administration, East China University of Science and Technology, Xuhui District, Shanghai, 200237, China; Xu J., National School of Development, Peking University, Beijing, 100871, China; Liu S., School of Environment &amp; Natural Resources, Renmin University of China, Beijing, 100872, China; Xu Z., Department of Geography, The University of Hong Kong (HKU), 999077, Hong Kong, HKU Shenzhen Institute of Research and Innovation, Nanshan District, Shenzhen, 518057, China</t>
  </si>
  <si>
    <t>School of Social and Public Administration, East China University of Science and Technology, Xuhui District, Shanghai, 200237, China; National School of Development, Peking University, Beijing, 100871, China; School of Environment &amp; Natural Resources, Renmin University of China, Beijing, 100872, China; Department of Geography, The University of Hong Kong (HKU), 999077, Hong Kong; HKU Shenzhen Institute of Research and Innovation, Nanshan District, Shenzhen, 518057, China</t>
  </si>
  <si>
    <t>57189516844; 7408551539; 55420059600; 56815847700</t>
  </si>
  <si>
    <t>https://www.scopus.com/inward/record.uri?eid=2-s2.0-85125302571&amp;doi=10.3390%2ff13020340&amp;partnerID=40&amp;md5=7c96e143e2e3a05c2a20862b348076cb</t>
  </si>
  <si>
    <t>Lawrence D.; Coe M.; Walker W.; Verchot L.; Vandecar K.</t>
  </si>
  <si>
    <t>Lawrence, Deborah (7402207138); Coe, Michael (7005483371); Walker, Wayne (7402797831); Verchot, Louis (6604066465); Vandecar, Karen (13403781300)</t>
  </si>
  <si>
    <t>biophysical effects; climate policy; deforestation/afforestation; forest; temperature</t>
  </si>
  <si>
    <t>Climate policy has thus far focused solely on carbon stocks and sequestration to evaluate the potential of forests to mitigate global warming. These factors are used to assess the impacts of different drivers of deforestation and forest degradation as well as alternative forest management. However, when forest cover, structure and composition change, shifts in biophysical processes (the water and energy balances) may enhance or diminish the climate effects of carbon released from forest aboveground biomass. The net climate impact of carbon effects and biophysical effects determines outcomes for forest and agricultural species as well as the humans who depend on them. Evaluating the net impact is complicated by the disparate spatio-temporal scales at which they operate. Here we review the biophysical mechanisms by which forests influence climate and synthesize recent work on the biophysical climate forcing of forests across latitudes. We then combine published data on the biophysical effects of deforestation on climate by latitude with a new analysis of the climate impact of the CO2 in forest aboveground biomass by latitude to quantitatively assess how these processes combine to shape local and global climate. We find that tropical deforestation leads to strong net global warming as a result of both CO2 and biophysical effects. From the tropics to a point between 30°N and 40°N, biophysical cooling by standing forests is both local and global, adding to the global cooling effect of CO2 sequestered by forests. In the mid-latitudes up to 50°N, deforestation leads to modest net global warming as warming from released forest carbon outweighs a small opposing biophysical cooling. Beyond 50°N large scale deforestation leads to a net global cooling due to the dominance of biophysical processes (particularly increased albedo) over warming from CO2 released. Locally at all latitudes, forest biophysical impacts far outweigh CO2 effects, promoting local climate stability by reducing extreme temperatures in all seasons and times of day. The importance of forests for both global climate change mitigation and local adaptation by human and non-human species is not adequately captured by current carbon-centric metrics, particularly in the context of future climate warming. Copyright © 2022 Lawrence, Coe, Walker, Verchot and Vandecar.</t>
  </si>
  <si>
    <t>Lawrence D., Department of Environmental Sciences, University of Virginia, Charlottesville, VA, United States; Coe M., The Woodwell Climate Research Center, Falmouth, MA, United States; Walker W., The Woodwell Climate Research Center, Falmouth, MA, United States; Verchot L., The Alliance of Bioversity International and the International Center for Tropical Agriculture, Cali, Colombia; Vandecar K., Department of Environmental Sciences, University of Virginia, Charlottesville, VA, United States</t>
  </si>
  <si>
    <t>Department of Environmental Sciences, University of Virginia, Charlottesville, VA, United States; The Woodwell Climate Research Center, Falmouth, MA, United States; The Alliance of Bioversity International and the International Center for Tropical Agriculture, Cali, Colombia</t>
  </si>
  <si>
    <t>7402207138; 7005483371; 7402797831; 6604066465; 13403781300</t>
  </si>
  <si>
    <t>https://www.scopus.com/inward/record.uri?eid=2-s2.0-85128274303&amp;doi=10.3389%2fffgc.2022.756115&amp;partnerID=40&amp;md5=3feeae0555545b6114cf48cd2e2e81bb</t>
  </si>
  <si>
    <t>Sousa T.R.; Schietti J.; Ribeiro I.O.; Emílio T.; Fernández R.H.; ter Steege H.; Castilho C.V.; Esquivel-Muelbert A.; Baker T.; Pontes-Lopes A.; Silva C.V.J.; Silveira J.M.; Derroire G.; Castro W.; Mendoza A.M.; Ruschel A.; Prieto A.; Lima A.J.N.; Rudas A.; Araujo-Murakami A.; Gutierrez A.P.; Andrade A.; Roopsind A.; Manzatto A.G.; Di Fiore A.; Torres-Lezama A.; Dourdain A.; Marimon B.; Marimon B.H.; Burban B.; van Ulft B.; Herault B.; Quesada C.; Mendoza C.; Stahl C.; Bonal D.; Galbraith D.; Neill D.; de Oliveira E.A.; Hase E.; Jimenez-Rojas E.; Vilanova E.; Arets E.; Berenguer E.; Alvarez-Davila E.; Honorio Coronado E.N.; Almeida E.; Coelho F.; Valverde F.C.; Elias F.; Brown F.; Bongers F.; Arevalo F.R.; Lopez-Gonzalez G.; van der Heijden G.; Aymard C. G.A.; Llampazo G.F.; Pardo G.; Ramírez-Angulo H.; do Amaral I.L.; Vieira I.C.G.; Huamantupa-Chuquimaco I.; Comiskey J.A.; Singh J.; Espejo J.S.; del Aguila-Pasquel J.; Zwerts J.A.; Talbot J.; Terborgh J.; Ferreira J.; Barroso J.G.; Barlow J.; Camargo J.L.; Stropp J.; Peacock J.; Serrano J.; Melgaço K.; Ferreira L.V.; Blanc L.; Poorter L.; Gamarra L.V.; Aragão L.; Arroyo L.; Silveira M.; Peñuela-Mora M.C.; Vargas M.P.N.; Toledo M.; Disney M.; Réjou-Méchain M.; Baisie M.; Kalamandeen M.; Camacho N.P.; Cardozo N.D.; Silva N.; Pitman N.; Higuchi N.; Banki O.; Loayza P.A.; Graça P.M.L.A.; Morandi P.S.; van der Meer P.J.; van der Hout P.; Naisso P.; Camargo P.B.; Salomão R.; Thomas R.; Boot R.; Umetsu R.K.; da Costa Silva R.; Burnham R.; Zagt R.; Martinez R.V.; Brienen R.; Ribeiro S.C.; Lewis S.L.; Vieira S.A.; de Almeida Reis S.M.; Fauset S.; Laurance S.; Feldpausch T.; Erwin T.; Killeen T.; Wortel V.; Moscoso V.C.; Vos V.; Huasco W.H.; Laurance W.; Malhi Y.; Magnusson W.E.; Phillips O.L.; Costa F.R.C.</t>
  </si>
  <si>
    <t>Sousa, Thaiane R. (57193728686); Schietti, Juliana (35345799100); Ribeiro, Igor O. (57189341104); Emílio, Thaise (36503793400); Fernández, Rafael Herrera (57226334873); ter Steege, Hans (6603780906); Castilho, Carolina V. (41561051300); Esquivel-Muelbert, Adriane (57189631886); Baker, Timothy (7402604855); Pontes-Lopes, Aline (57202747671); Silva, Camila V. J. (57200639351); Silveira, Juliana M. (35303171700); Derroire, Géraldine (6503900667); Castro, Wendeson (56622561300); Mendoza, Abel Monteagudo (56819268400); Ruschel, Ademir (36928208100); Prieto, Adriana (26028594000); Lima, Adriano José Nogueira (21743200800); Rudas, Agustín (24280564100); Araujo-Murakami, Alejandro (26032530700); Gutierrez, Alexander Parada (57209326065); Andrade, Ana (7101975190); Roopsind, Anand (56118003000); Manzatto, Angelo Gilberto (16417278700); Di Fiore, Anthony (55908978200); Torres-Lezama, Armando (6507354701); Dourdain, Aurélie (56623084200); Marimon, Beatriz (55886290100); Marimon, Ben Hur (57222564149); Burban, Benoit (16309022200); van Ulft, Bert (55879697600); Herault, Bruno (8715617900); Quesada, Carlos (7003929943); Mendoza, Casimiro (26323230800); Stahl, Clement (36599382300); Bonal, Damien (17345184600); Galbraith, David (55702521824); Neill, David (7004890176); de Oliveira, Edmar A. (57217499041); Hase, Eduardo (57224132073); Jimenez-Rojas, Eliana (57204569401); Vilanova, Emilio (23670563700); Arets, Eric (7801392109); Berenguer, Erika (54683478200); Alvarez-Davila, Esteban (57224123406); Honorio Coronado, Eurídice N. (16312114300); Almeida, Everton (56622456500); Coelho, Fernanda (57226343854); Valverde, Fernando Cornejo (55886108400); Elias, Fernando (56062492000); Brown, Foster (8111881700); Bongers, Frans (7003843226); Arevalo, Freddy Ramirez (57090241800); Lopez-Gonzalez, Gabriela (16444470500); van der Heijden, Geertje (16313986500); Aymard C., Gerardo A. (55886707800); Llampazo, Gerardo Flores (57204559275); Pardo, Guido (57189491559); Ramírez-Angulo, Hirma (14631004200); do Amaral, Iêda Leão (26323200400); Vieira, Ima Célia Guimarães (7003391442); Huamantupa-Chuquimaco, Isau (55886256000); Comiskey, James A. (6603179275); Singh, James (57205358053); Espejo, Javier Silva (26039027200); del Aguila-Pasquel, Jhon (55857622000); Zwerts, Joeri Alexander (57216890645); Talbot, Joey (55801445400); Terborgh, John (7003885172); Ferreira, Joice (18436550200); Barroso, Jorcely G. (54787438300); Barlow, Jos (7402197897); Camargo, José Luís (7006614520); Stropp, Juliana (19338200100); Peacock, Julie (24280665800); Serrano, Julio (8502912500); Melgaço, Karina (57211107664); Ferreira, Leandro V. (57200105441); Blanc, Lilian (8324697000); Poorter, Lourens (56005805300); Gamarra, Luis Valenzuela (55888539200); Aragão, Luiz (9279986800); Arroyo, Luzmila (6701602101); Silveira, Marcos (7007111792); Peñuela-Mora, Maria Cristina (6506037991); Vargas, Mario Percy Núñez (57715722400); Toledo, Marisol (7005885891); Disney, Mat (7006197933); Réjou-Méchain, Maxime (25825491300); Baisie, Michel (57219838845); Kalamandeen, Michelle (15845409500); Camacho, Nadir Pallqui (57204003310); Cardozo, Nállarett Dávila (24586609800); Silva, Natalino (24280756700); Pitman, Nigel (6602093817); Higuchi, Niro (7006393638); Banki, Olaf (7801576907); Loayza, Patricia Alvarez (56622927700); Graça, Paulo M. L. A. (6602386231); Morandi, Paulo S. (55317625500); van der Meer, Peter J. (36879333500); van der Hout, Peter (6507238167); Naisso, Pétrus (57224120216); Camargo, Plínio Barbosa (7004416841); Salomão, Rafael (8044557100); Thomas, Raquel (36070079500); Boot, Rene (7006739990); Umetsu, Ricardo Keichi (53864396300); da Costa Silva, Richarlly (57202578157); Burnham, Robyn (7102161459); Zagt, Roderick (6603220435); Martinez, Rodolfo Vasquez (7005328774); Brienen, Roel (12786571000); Ribeiro, Sabina Cerruto (17135847700); Lewis, Simon L. (56105640400); Vieira, Simone Aparecida (7102450017); de Almeida Reis, Simone Matias (57715197900); Fauset, Sophie (37064348400); Laurance, Susan (57201304604); Feldpausch, Ted (55323559100); Erwin, Terry (6701802648); Killeen, Timothy (35424201100); Wortel, Verginia (56290999100); Moscoso, Victor Chama (57204000292); Vos, Vincent (55786298900); Huasco, Walter Huaraca (55489412200); Laurance, William (57345758200); Malhi, Yadvinder (7004035832); Magnusson, William E. (7003951105); Phillips, Oliver L. (57405200800); Costa, Flávia R. C. (7201976513)</t>
  </si>
  <si>
    <t>Amazonia; biomass; carbon; forest dynamics; groundwater; regional climate; seasonality; soil water; tropical environment; tropical forest; water availability; water depth; water supply; water table</t>
  </si>
  <si>
    <t>Aim: Water availability is the major driver of tropical forest structure and dynamics. Most research has focused on the impacts of climatic water availability, whereas remarkably little is known about the influence of water table depth and excess soil water on forest processes. Nevertheless, given that plants take up water from the soil, the impacts of climatic water supply on plants are likely to be modulated by soil water conditions. Location: Lowland Amazonian forests. Time period: 1971–2019. Methods: We used 344 long-term inventory plots distributed across Amazonia to analyse the effects of long-term climatic and edaphic water supply on forest functioning. We modelled forest structure and dynamics as a function of climatic, soil-water and edaphic properties. Results: Water supplied by both precipitation and groundwater affects forest structure and dynamics, but in different ways. Forests with a shallow water table (depth &lt;5 m) had 18% less above-ground woody productivity and 23% less biomass stock than forests with a deep water table. Forests in drier climates (maximum cumulative water deficit &lt; −160 mm) had 21% less productivity and 24% less biomass than those in wetter climates. Productivity was affected by the interaction between climatic water deficit and water table depth. On average, in drier climates the forests with a shallow water table had lower productivity than those with a deep water table, with this difference decreasing within wet climates, where lower productivity was confined to a very shallow water table. Main conclusions: We show that the two extremes of water availability (excess and deficit) both reduce productivity in Amazon upland (terra-firme) forests. Biomass and productivity across Amazonia respond not simply to regional climate, but rather to its interaction with water table conditions, exhibiting high local differentiation. Our study disentangles the relative contribution of those factors, helping to improve understanding of the functioning of tropical ecosystems and how they are likely to respond to climate change. © 2022 John Wiley &amp; Sons Ltd.</t>
  </si>
  <si>
    <t>Sousa T.R., Programa de Pós-Graduação em Ecologia, Instituto Nacional de Pesquisas da Amazônia, Manaus, Brazil; Schietti J., Departamento de Biologia, Universidade Federal do Amazonas, Manaus, Brazil; Ribeiro I.O., Programa de Pós-Graduação em Clima e Ambiente (CLIAMB, INPA/UEA), Manaus, Brazil; Emílio T., Programa Nacional de Pós-Doutorado (PNPD), Programa de Pós-Graduação em Ecologia, Instituto de Biologia, Universidade de Campinas, Campinas, Brazil; Fernández R.H., Instituto Venezolano de Investigaciones Científicas (IVIC), Caracas, Venezuela; ter Steege H., Naturalis Biodiversity Center, Leiden, Netherlands; Castilho C.V., Embrapa Roraima, Brazil; Esquivel-Muelbert A., School of Geography, Earth and Environmental Science, University of Birmingham, United Kingdom, Birmingham Institute of Forest Research (BIFoR), Birmingham, United Kingdom; Baker T., School of Geography, University of Leeds, Leeds, United Kingdom; Pontes-Lopes A., Instituto Nacional de Pesquisas Espaciais (INPE), São José dos Campos, Brazil; Silva C.V.J., Instituto de Pesquisa Ambiental da Amazônia (IPAM), Brasília, Brazil; Silveira J.M., Lancaster Environment Centre, Lancaster University, Lancaster, United Kingdom; Derroire G., Cirad, UMR EcoFoG (AgroParistech, CNRS, INRAE, Université des Antilles, Université de la Guyane), France; Castro W., Laboratório de Botânica e Ecologia Vegetal, Universidade Federal do Acre, Rio Branco, Brazil, Programa Mudança Climática e Restauração da Paisagem Florestal, SOS Amazônia, Rio Branco, Brazil; Mendoza A.M., Herbario HAG, Universidad Nacional Amazónica de Madre de Dios (UNAMAD), Madre de Dios, Puerto Maldonado, Peru; Ruschel A., Embrapa Amazônia Oriental, Belém, Brazil; Prieto A., Instituto de Ciencias Naturales, Universidad Nacional de Colombia, Leticia, Colombia; Lima A.J.N., Instituto Nacional de Pesquisas da Amazônia (INPA), Manaus, Brazil; Rudas A., Instituto de Ciencias Naturales, Universidad Nacional de Colombia, Leticia, Colombia; Araujo-Murakami A., Museo de Historia Natural Noel Kempff Mercado, Universidad Autónoma Gabriel René Moreno, Santa Cruz, Bolivia; Gutierrez A.P., Museo de Historia Natural Noel Kempff Mercado, Universidad Autónoma Gabriel René Moreno, Santa Cruz, Bolivia; Andrade A., Instituto Nacional de Pesquisas da Amazônia (INPA), Projeto Dinâmica Biológica de Fragmentos Florestais, Manaus, Brazil; Roopsind A., Iwokrama International Centre for Rainforest Conservation and Development, Georgetown, Guyana; Manzatto A.G., Unir – Porto Velho – Departamento de Biologia, Núcleo de Ciências Exatas e da Terra, Universidade Federal de Rondônia, Rondônia, Brazil; Di Fiore A., The University of Texas, Austin, TX, United States, Estación de Biodiversidad Tiputini, Universidad San Francisco de Quito, Quito, Ecuador; Torres-Lezama A., Universidad de los Andes, Merida, Colombia; Dourdain A., Cirad, UMR EcoFoG (AgroParistech, CNRS, INRAE, Université des Antilles, Université de la Guyane), France; Marimon B., Faculdade de Ciências Agrárias, Biológicas e Sociais Aplicadas, Universidade do Estado de Mato Grosso, Nova Xavantina, Brazil; Marimon B.H., Faculdade de Ciências Agrárias, Biológicas e Sociais Aplicadas, Universidade do Estado de Mato Grosso, Nova Xavantina, Brazil; Burban B., Ecologie des Forêts de Guyane (ECOFOG), INRA, Kourou, French Guiana; van Ulft B., KNMI, RDWK, De Bilt, Netherlands; Herault B., Ecologie des Forêts de Guyane (ECOFOG), INRA, Kourou, French Guiana; Quesada C., Instituto Nacional de Pesquisas da Amazônia (INPA), Manaus, Brazil; Mendoza C., Faculdad de Escuela de Ciencias Forestales, Universidad Mayor de San Simon, Valle de Sacta, Bolivia; Stahl C., Ecologie des Forêts de Guyane (ECOFOG), INRA, Kourou, French Guiana; Bonal D., INRAE, Université de Lorraine, AgroParisTech, UMR SILVA, Nancy, France; Galbraith D., School of Geography, University of Leeds, Leeds, United Kingdom; Neill D., Universidad Estatal Amazónica, Pastaza, Puyo, Ecuador; de Oliveira E.A., Universidade do Estado de Mato Grosso, Cáceres, Brazil; Hase E., Instituto Nacional de Pesquisas da Amazônia (INPA), Manaus, Brazil; Jimenez-Rojas E., Instituto IMANI, Universidad Nacional de Colombia, Leticia, Colombia; Vilanova E., University of California, Berkeley, CA, United States; Arets E., Wageningen University and Research, Wageningen, Netherlands; Berenguer E., Lancaster Environment Centre, Lancaster University, Lancaster, United Kingdom, Environmental Change Institute, School of Geography and the Environment, University of Oxford, Oxford, United Kingdom; Alvarez-Davila E., Escuela ECAPMA de la Universidad Nacional Abierta y a Distancia, Bogotá, Colombia, Corporacion COLTREE-Fundación ConVida, Medellin, Colombia; Honorio Coronado E.N., Instituto de Investigaciones de la Amazonia Peruana, Iquitos, Peru; Almeida E., Instituto de Biodiversidade e Floresta, Universidade Federal do Oeste do Pará, Santarém, Brazil; Coelho F., Department of Forestry, University of Brasilia, Campus Darcy Ribeiro, Brasilia, Brazil; Valverde F.C., Proyecto Castaña, Made de Dios, Peru; Elias F., Universidade Federal do Pará, Belém, Brazil; Brown F., Woods Hole Research Center, Falmouth, MA, United States; Bongers F., Wageningen University and Research, Wageningen, Netherlands; Arevalo F.R., Instituto Nacional de Pesquisas da Amazônia (INPA), Manaus, Brazil; Lopez-Gonzalez G., School of Geography, University of Leeds, Leeds, United Kingdom; van der Heijden G., School of Geography, University of Notingham, Nottingham, United Kingdom; Aymard C. G.A., Programa de Ciencias del Agro y el Mar, Herbario Universitario, Barinas, Venezuela; Llampazo G.F., Instituto de Investigaciones de la Amazonia Peruana, Iquitos, Peru; Pardo G., Instituto de Investigaciones Forestales de la Amazonía, Iquitos, Peru, Universidad Autónoma del Beni, Trinidad, Bolivia; Ramírez-Angulo H., Institute of Research for Forestry Development (INDEFOR), Universidad de los Andes, Merida, Venezuela; do Amaral I.L., Instituto Nacional de Pesquisas da Amazônia (INPA), Manaus, Brazil; Vieira I.C.G., Museu Paraense Emílio Goeldi, Belém, Brazil; Huamantupa-Chuquimaco I., Herbario HAG, Universidad Nacional Amazónica de Madre de Dios (UNAMAD), Madre de Dios, Puerto Maldonado, Peru; Comiskey J.A., National Park Service, Washington, District of Columbia, United States; Singh J., Guyana Forestry Commission, Georgetown, Guyana; Espejo J.S., Herbario HAG, Universidad Nacional Amazónica de Madre de Dios (UNAMAD), Madre de Dios, Puerto Maldonado, Peru; del Aguila-Pasquel J., Instituto de Investigaciones de la Amazonia Peruana, Iquitos, Peru; Zwerts J.A., Utrecht University, Utrecht, Netherlands; Talbot J., School of Geography, University of Leeds, Leeds, United Kingdom; Terborgh J., Center for Tropical Conservation, Nicholas School of the Environment, Duke University, Durham, NC, United States; Ferreira J., Embrapa Amazônia Oriental, Belém, Brazil; Barroso J.G., Universidade Federal do Acre, Rio Branco, Brazil; Barlow J., Lancaster Environment Centre, Lancaster University, Lancaster, United Kingdom; Camargo J.L., Instituto Nacional de Pesquisas da Amazônia (INPA), Projeto Dinâmica Biológica de Fragmentos Florestais, Manaus, Brazil; Stropp J., Departamento de Biogeografía y Cambio Global, Museo Nacional de Ciencias Naturales, Consejo Superior de Investigaciones Científicas (MNCN-CSIC), Madrid, Spain; Peacock J., Instituto Nacional de Pesquisas da Amazônia (INPA), Manaus, Brazil; Serrano J., Instituto Nacional de Pesquisas da Amazônia (INPA), Manaus, Brazil; Melgaço K., School of Geography, University of Leeds, Leeds, United Kingdom; Ferreira L.V., Museu Paraense Emílio Goeldi, Belém, Brazil; Blanc L., Unité Propre de Recherche Biens et Services des Écosystèmes Forestiers Tropicaux: l'Enjeu du Changement Global (BSEF), CIRAD, Montpellier, France; Poorter L., Department of Forest Ecology and Forest Management Group, Wageningen University, Wageningen, Netherlands; Gamarra L.V., Jardín Botánico de Missouri, Oxapampa, Peru; Aragão L., Instituto Nacional de Pesquisas Espaciais (INPE), São José dos Campos, Brazil; Arroyo L., Dirección de la Carrera de Biología, Universidad Autónoma Gabriel René Moreno, Santa Cruz, Bolivia; Silveira M., Universidade Federal do Acre, Rio Branco, Brazil; Peñuela-Mora M.C., Universidad Regional Amazónica IKIAM, Tena, Ecuador; Vargas M.P.N., Herbario HAG, Universidad Nacional Amazónica de Madre de Dios (UNAMAD), Madre de Dios, Puerto Maldonado, Peru; Toledo M., Museo de Historia Natural Noel Kempff Mercado, Santa Cruz, Bolivia; Disney M., Department of Geography, University College London, London, United Kingdom, Department of Geography, NERC National Centre for Earth Observation (UCL-NCEO), London, United Kingdom; Réjou-Méchain M., AMAP, Univ. Montpellier, IRD, CNRS, CIRAD, INRAE, Montpellier, France; Baisie M., Cirad, UMR EcoFoG (AgroParistech, CNRS, INRAE, Université des Antilles, Université de la Guyane), France; Kalamandeen M., Department of Plant Sciences, University of Cambridge, Cambridge, United Kingdom, Remote Sensing Lab, School of Earth, Environment and Society, McMaster University, Hamilton, ON, Canada; Camacho N.P., Herbario HAG, Universidad Nacional Amazónica de Madre de Dios (UNAMAD), Madre de Dios, Puerto Maldonado, Peru; Cardozo N.D., Instituto de Investigaciones de la Amazonia Peruana, Iquitos, Peru; Silva N., Universidade Federal Rural da Amazônia, Belém, Brazil; Pitman N., Science and Education, The Field Museum, Chicago, IL, United States; Higuchi N., Instituto Nacional de Pesquisas da Amazônia (INPA), Manaus, Brazil; Banki O., Naturalis Biodiversity Center, Leiden, Netherlands; Loayza P.A., Nicholas School of the Environment, Duke University, Durham, NC, United States; Graça P.M.L.A., Instituto Nacional de Pesquisas da Amazônia (INPA), Manaus, Brazil; Morandi P.S., Universidade do Estado de Mato Grosso, Nova Xavantina, Brazil; van der Meer P.J., Van Hall Larenstein University, Leeuwarden, Netherlands; van der Hout P., Forestry Consulting, Rotterdam, Netherlands; Naisso P., Cirad, UMR EcoFoG (AgroParistech, CNRS, INRAE, Université des Antilles, Université de la Guyane), France; Camargo P.B., Center for Nuclear Energy in Agriculture, São Paulo, Brazil; Salomão R., Museu Paraense Emílio Goeldi, Belém, Brazil; Thomas R., Iwokrama International Centre for Rainforest Conservation and Development, Georgetown, Guyana; Boot R., Tropenbos International, Wageningen, Netherlands; Umetsu R.K., Programa de Pós-Graduação em Ecologia e Conservação, Universidade do Estado de Mato Grosso, Nova Xavantina, Brazil; da Costa Silva R., Universidade Federal do Acre, Rio Branco, Brazil; Burnham R., University Herbarium, University of Michigan, Ann Arbor, MI, United States; Zagt R., Tropenbos International, Wageningen, Netherlands; Martinez R.V., Jardín Botánico de Missouri, Oxapampa, Peru; Brienen R., School of Geography, University of Leeds, Leeds, United Kingdom; Ribeiro S.C., Centro de Ciências Biológicas e da Natureza, Universidade Federal do Acre, Rio Branco, Brazil; Lewis S.L., School of Geography, University of Leeds, Leeds, United Kingdom; Vieira S.A., Núcleo de Estudos e Pesquisas Ambientais (NEPAM), Universidade Estadual de Campinas, Campinas, Brazil; de Almeida Reis S.M., Environmental Change Institute, School of Geography and the Environment, University of Oxford, Oxford, United Kingdom, Universidade do Estado de Mato Grosso, Nova Xavantina, Brazil; Fauset S., School of Geography, Earth and Environmental Sciences, University of Plymouth, Plymouth, United Kingdom; Laurance S., Centre for Tropical Environmental and Sustainability Science (TESS) and College of Marine and Environmental Sciences, James Cook University, Townsville, QLD, Australia; Feldpausch T., Geography, College of Life and Environmental Sciences, University of Exeter, Exeter, United Kingdom; Erwin T., National Museum of Natural History, Smithsonian Institute, Washington, Distric of Columbia, United States; Killeen T., Agteca, Santa Cruz, Bolivia; Wortel V., Centre for Agricultural Research in Suriname (CELOS), Paramaribo, Suriname; Moscoso V.C., Jardín Botánico de Missouri, Oxapampa, Peru; Vos V., Instituto de Investigaciones Forestales de la Amazonía, Iquitos, Peru, Universidad Autónoma del Beni, Trinidad, Bolivia; Huasco W.H., Herbario HAG, Universidad Nacional Amazónica de Madre de Dios (UNAMAD), Madre de Dios, Puerto Maldonado, Peru; Laurance W., Centre for Tropical Environmental and Sustainability Science (TESS) and College of Marine and Environmental Sciences, James Cook University, Townsville, QLD, Australia; Malhi Y., Environmental Change Institute, School of Geography and the Environment, University of Oxford, Oxford, United Kingdom; Magnusson W.E., Instituto Nacional de Pesquisas da Amazônia (INPA), Manaus, Brazil; Phillips O.L., School of Geography, University of Leeds, Leeds, United Kingdom; Costa F.R.C., Coordenação de Pesquisas em Biodiversidade, Instituto Nacional de Pesquisas da Amazônia (INPA), Amazonas, Brazil</t>
  </si>
  <si>
    <t>Programa de Pós-Graduação em Ecologia, Instituto Nacional de Pesquisas da Amazônia, Manaus, Brazil; Departamento de Biologia, Universidade Federal do Amazonas, Manaus, Brazil; Programa de Pós-Graduação em Clima e Ambiente (CLIAMB, INPA/UEA), Manaus, Brazil; Programa Nacional de Pós-Doutorado (PNPD), Programa de Pós-Graduação em Ecologia, Instituto de Biologia, Universidade de Campinas, Campinas, Brazil; Instituto Venezolano de Investigaciones Científicas (IVIC), Caracas, Venezuela; Naturalis Biodiversity Center, Leiden, Netherlands; Embrapa Roraima, Brazil; School of Geography, Earth and Environmental Science, University of Birmingham, United Kingdom; Birmingham Institute of Forest Research (BIFoR), Birmingham, United Kingdom; School of Geography, University of Leeds, Leeds, United Kingdom; Instituto Nacional de Pesquisas Espaciais (INPE), São José dos Campos, Brazil; Instituto de Pesquisa Ambiental da Amazônia (IPAM), Brasília, Brazil; Lancaster Environment Centre, Lancaster University, Lancaster, United Kingdom; Cirad, UMR EcoFoG (AgroParistech, CNRS, INRAE, Université des Antilles, Université de la Guyane), France; Laboratório de Botânica e Ecologia Vegetal, Universidade Federal do Acre, Rio Branco, Brazil; Programa Mudança Climática e Restauração da Paisagem Florestal, SOS Amazônia, Rio Branco, Brazil; Herbario HAG, Universidad Nacional Amazónica de Madre de Dios (UNAMAD), Madre de Dios, Puerto Maldonado, Peru; Embrapa Amazônia Oriental, Belém, Brazil; Instituto de Ciencias Naturales, Universidad Nacional de Colombia, Leticia, Colombia; Instituto Nacional de Pesquisas da Amazônia (INPA), Manaus, Brazil; Museo de Historia Natural Noel Kempff Mercado, Universidad Autónoma Gabriel René Moreno, Santa Cruz, Bolivia; Instituto Nacional de Pesquisas da Amazônia (INPA), Projeto Dinâmica Biológica de Fragmentos Florestais, Manaus, Brazil; Iwokrama International Centre for Rainforest Conservation and Development, Georgetown, Guyana; Unir – Porto Velho – Departamento de Biologia, Núcleo de Ciências Exatas e da Terra, Universidade Federal de Rondônia, Rondônia, Brazil; The University of Texas, Austin, TX, United States; Estación de Biodiversidad Tiputini, Universidad San Francisco de Quito, Quito, Ecuador; Universidad de los Andes, Merida, Colombia; Faculdade de Ciências Agrárias, Biológicas e Sociais Aplicadas, Universidade do Estado de Mato Grosso, Nova Xavantina, Brazil; Ecologie des Forêts de Guyane (ECOFOG), INRA, Kourou, French Guiana; KNMI, RDWK, De Bilt, Netherlands; Faculdad de Escuela de Ciencias Forestales, Universidad Mayor de San Simon, Valle de Sacta, Bolivia; INRAE, Université de Lorraine, AgroParisTech, UMR SILVA, Nancy, France; Universidad Estatal Amazónica, Pastaza, Puyo, Ecuador; Universidade do Estado de Mato Grosso, Cáceres, Brazil; Instituto IMANI, Universidad Nacional de Colombia, Leticia, Colombia; University of California, Berkeley, CA, United States; Wageningen University and Research, Wageningen, Netherlands; Environmental Change Institute, School of Geography and the Environment, University of Oxford, Oxford, United Kingdom; Escuela ECAPMA de la Universidad Nacional Abierta y a Distancia, Bogotá, Colombia; Corporacion COLTREE-Fundación ConVida, Medellin, Colombia; Instituto de Investigaciones de la Amazonia Peruana, Iquitos, Peru; Instituto de Biodiversidade e Floresta, Universidade Federal do Oeste do Pará, Santarém, Brazil; Department of Forestry, University of Brasilia, Campus Darcy Ribeiro, Brasilia, Brazil; Proyecto Castaña, Made de Dios, Peru; Universidade Federal do Pará, Belém, Brazil; Woods Hole Research Center, Falmouth, MA, United States; School of Geography, University of Notingham, Nottingham, United Kingdom; Programa de Ciencias del Agro y el Mar, Herbario Universitario, Barinas, Venezuela; Instituto de Investigaciones Forestales de la Amazonía, Iquitos, Peru; Universidad Autónoma del Beni, Trinidad, Bolivia; Institute of Research for Forestry Development (INDEFOR), Universidad de los Andes, Merida, Venezuela; Museu Paraense Emílio Goeldi, Belém, Brazil; National Park Service, Washington, District of Columbia, United States; Guyana Forestry Commission, Georgetown, Guyana; Utrecht University, Utrecht, Netherlands; Center for Tropical Conservation, Nicholas School of the Environment, Duke University, Durham, NC, United States; Universidade Federal do Acre, Rio Branco, Brazil; Departamento de Biogeografía y Cambio Global, Museo Nacional de Ciencias Naturales, Consejo Superior de Investigaciones Científicas (MNCN-CSIC), Madrid, Spain; Unité Propre de Recherche Biens et Services des Écosystèmes Forestiers Tropicaux: l'Enjeu du Changement Global (BSEF), CIRAD, Montpellier, France; Department of Forest Ecology and Forest Management Group, Wageningen University, Wageningen, Netherlands; Jardín Botánico de Missouri, Oxapampa, Peru; Dirección de la Carrera de Biología, Universidad Autónoma Gabriel René Moreno, Santa Cruz, Bolivia; Universidad Regional Amazónica IKIAM, Tena, Ecuador; Museo de Historia Natural Noel Kempff Mercado, Santa Cruz, Bolivia; Department of Geography, University College London, London, United Kingdom; Department of Geography, NERC National Centre for Earth Observation (UCL-NCEO), London, United Kingdom; AMAP, Univ. Montpellier, IRD, CNRS, CIRAD, INRAE, Montpellier, France; Department of Plant Sciences, University of Cambridge, Cambridge, United Kingdom; Remote Sensing Lab, School of Earth, Environment and Society, McMaster University, Hamilton, ON, Canada; Universidade Federal Rural da Amazônia, Belém, Brazil; Science and Education, The Field Museum, Chicago, IL, United States; Nicholas School of the Environment, Duke University, Durham, NC, United States; Universidade do Estado de Mato Grosso, Nova Xavantina, Brazil; Van Hall Larenstein University, Leeuwarden, Netherlands; Forestry Consulting, Rotterdam, Netherlands; Center for Nuclear Energy in Agriculture, São Paulo, Brazil; Tropenbos International, Wageningen, Netherlands; Programa de Pós-Graduação em Ecologia e Conservação, Universidade do Estado de Mato Grosso, Nova Xavantina, Brazil; University Herbarium, University of Michigan, Ann Arbor, MI, United States; Centro de Ciências Biológicas e da Natureza, Universidade Federal do Acre, Rio Branco, Brazil; Núcleo de Estudos e Pesquisas Ambientais (NEPAM), Universidade Estadual de Campinas, Campinas, Brazil; School of Geography, Earth and Environmental Sciences, University of Plymouth, Plymouth, United Kingdom; Centre for Tropical Environmental and Sustainability Science (TESS) and College of Marine and Environmental Sciences, James Cook University, Townsville, QLD, Australia; Geography, College of Life and Environmental Sciences, University of Exeter, Exeter, United Kingdom; National Museum of Natural History, Smithsonian Institute, Washington, Distric of Columbia, United States; Agteca, Santa Cruz, Bolivia; Centre for Agricultural Research in Suriname (CELOS), Paramaribo, Suriname; Coordenação de Pesquisas em Biodiversidade, Instituto Nacional de Pesquisas da Amazônia (INPA), Amazonas, Brazil</t>
  </si>
  <si>
    <t>57193728686; 35345799100; 57189341104; 36503793400; 57226334873; 6603780906; 41561051300; 57189631886; 7402604855; 57202747671; 57200639351; 35303171700; 6503900667; 56622561300; 56819268400; 36928208100; 26028594000; 21743200800; 24280564100; 26032530700; 57209326065; 7101975190; 56118003000; 16417278700; 55908978200; 6507354701; 56623084200; 55886290100; 57222564149; 16309022200; 55879697600; 8715617900; 7003929943; 26323230800; 36599382300; 17345184600; 55702521824; 7004890176; 57217499041; 57224132073; 57204569401; 23670563700; 7801392109; 54683478200; 57224123406; 16312114300; 56622456500; 57226343854; 55886108400; 56062492000; 8111881700; 7003843226; 57090241800; 16444470500; 16313986500; 55886707800; 57204559275; 57189491559; 14631004200; 26323200400; 7003391442; 55886256000; 6603179275; 57205358053; 26039027200; 55857622000; 57216890645; 55801445400; 7003885172; 18436550200; 54787438300; 7402197897; 7006614520; 19338200100; 24280665800; 8502912500; 57211107664; 57200105441; 8324697000; 56005805300; 55888539200; 9279986800; 6701602101; 7007111792; 6506037991; 57715722400; 7005885891; 7006197933; 25825491300; 57219838845; 15845409500; 57204003310; 24586609800; 24280756700; 6602093817; 7006393638; 7801576907; 56622927700; 6602386231; 55317625500; 36879333500; 6507238167; 57224120216; 7004416841; 8044557100; 36070079500; 7006739990; 53864396300; 57202578157; 7102161459; 6603220435; 7005328774; 12786571000; 17135847700; 56105640400; 7102450017; 57715197900; 37064348400; 57201304604; 55323559100; 6701802648; 35424201100; 56290999100; 57204000292; 55786298900; 55489412200; 57345758200; 7004035832; 7003951105; 57405200800; 7201976513</t>
  </si>
  <si>
    <t>https://www.scopus.com/inward/record.uri?eid=2-s2.0-85130927190&amp;doi=10.1111%2fgeb.13531&amp;partnerID=40&amp;md5=cad92a1ed5d20c496adf4a8578d9f560</t>
  </si>
  <si>
    <t>Xing S.; Hood A.S.C.; Dial R.J.; Fayle T.M.</t>
  </si>
  <si>
    <t>Xing, Shuang (56912880500); Hood, Amelia S. C. (57193625249); Dial, Roman J. (57203645880); Fayle, Tom M. (16836174900)</t>
  </si>
  <si>
    <t>Abiotic and biotic factors structure species assembly in ecosystems both horizontally and vertically. However, the way community composition changes along comparable horizontal and vertical distances in complex three-dimensional habitats, and the factors driving these patterns, remains poorly understood. By sampling ant assemblages at comparable vertical and horizontal spatial scales in a tropical rainforest, we tested hypotheses that predicted differences in vertical and horizontal turnover explained by different drivers in vertical and horizontal space. These drivers included environmental filtering, such as microclimate (temperature, humidity, and photosynthetic photon flux density) and microhabitat connectivity (leaf area), which are structured differently across vertical and horizontal space. We found that both ant abundance and richness decreased significantly with increasing vertical height. Although the dissimilarity between ant assemblages increased with vertical distance, indicating a clear distance-decay pattern, the dissimilarity was higher horizontally where it appeared independent of distance. The pronounced horizontal and vertical structuring of ant assemblages across short distances is likely explained by a combination of microclimate and microhabitat connectivity. Our results demonstrate the importance of considering three-dimensional spatial variation in local assemblages and reveal how highly diverse communities can be supported by complex habitats. © 2022 The Authors. Ecology and Evolution published by John Wiley &amp; Sons Ltd.</t>
  </si>
  <si>
    <t>Xing S., School of Ecology, Sun Yat-Sen University, Guangzhou, China, Biology Centre of Czech Academy of Sciences, Institute of Entomology, Ceske Budejovice, Czech Republic; Hood A.S.C., Department of Zoology, University of Cambridge, Cambridge, United Kingdom, Centre for Agri-Environmental Research, School of Agriculture, Policy and Development, University of Reading, Reading, United Kingdom; Dial R.J., Institute of Culture and Environment, Alaska Pacific University, Anchorage, AK, United States; Fayle T.M., Biology Centre of Czech Academy of Sciences, Institute of Entomology, Ceske Budejovice, Czech Republic, School of Biological and Behavioural Sciences, Queen Mary University of London, London, United Kingdom</t>
  </si>
  <si>
    <t>School of Ecology, Sun Yat-Sen University, Guangzhou, China; Biology Centre of Czech Academy of Sciences, Institute of Entomology, Ceske Budejovice, Czech Republic; Department of Zoology, University of Cambridge, Cambridge, United Kingdom; Centre for Agri-Environmental Research, School of Agriculture, Policy and Development, University of Reading, Reading, United Kingdom; Institute of Culture and Environment, Alaska Pacific University, Anchorage, AK, United States; School of Biological and Behavioural Sciences, Queen Mary University of London, London, United Kingdom</t>
  </si>
  <si>
    <t>56912880500; 57193625249; 57203645880; 16836174900</t>
  </si>
  <si>
    <t>https://www.scopus.com/inward/record.uri?eid=2-s2.0-85136977013&amp;doi=10.1002%2fece3.9158&amp;partnerID=40&amp;md5=40f7fdaa125a73323bd9bbae967b6838</t>
  </si>
  <si>
    <t>Ishong A.J.; Omotoriogun T.C.</t>
  </si>
  <si>
    <t>Ishong, Akpanta J. (58019692500); Omotoriogun, Taiwo C. (55748497400)</t>
  </si>
  <si>
    <t>Bird Study</t>
  </si>
  <si>
    <t>Nigeria; Afrotropical Region; annual variation; body mass; incubation; passerine; rainfall; reproductive cycle; seasonality; sex-related difference; temperature effect; weather</t>
  </si>
  <si>
    <t>Capsule: We describe the effects of sex, daily rainfall and temperature, seasonality, and breeding stage on body mass variation in two species of weaver in a tropical African environment. Aims: To investigate the effects of sex, weather conditions, seasonality, and breeding stage on body mass of the Village Weaver Ploceus cucullatus and Northern Red Bishop Euplectes franciscanus in Amurum Forest Reserve, Central Nigeria. Methods: Biometric data were extracted from a Constant Effort Sites database of over 15 years and daily rainfall and temperature data were obtained from Jos Metrological Center. We used a general linear mixed model to determine the effects of sex, rainfall, temperature, and season on body mass variation of the two species within and across years, and differences in body mass of females of the two species within and across years with daily rainfall and temperature, and season during the different incubation stages. Results: The body mass of males was higher than that of females in both species. Daily rainfall and mean temperature were negatively related to body mass in Village Weavers, while in Northern Red Bishops rainfall was positively related to body mass. In both species, female body mass varied according to brood patch status: female Village Weavers were heavier during the egg-laying stage compared to the non-breeding season; female Northern Red Bishops weighed more at incubation or brooding stages and less during the chick rearing stage when compared to the non-breeding season. The body mass of females did not correlate with daily rainfall and temperature, or season. Conclusions: Our results showed the effect of sex on body mass in both species of weaver. The variation in body mass of these species during breeding, and with local weather conditions, suggests how the species manage body mass within a tropical African environment. © 2022 British Trust for Ornithology.</t>
  </si>
  <si>
    <t>Ishong A.J., A. P. Leventis Ornithological Research Institute, University of Jos, Jos, Nigeria; Omotoriogun T.C., A. P. Leventis Ornithological Research Institute, University of Jos, Jos, Nigeria, Department of Biological Sciences, Elizade University, Ilara-Mokin, Nigeria, Natural History Museum, University of Oslo, Oslo, Norway</t>
  </si>
  <si>
    <t>A. P. Leventis Ornithological Research Institute, University of Jos, Jos, Nigeria; Department of Biological Sciences, Elizade University, Ilara-Mokin, Nigeria; Natural History Museum, University of Oslo, Oslo, Norway</t>
  </si>
  <si>
    <t>58019692500; 55748497400</t>
  </si>
  <si>
    <t>https://www.scopus.com/inward/record.uri?eid=2-s2.0-85144152302&amp;doi=10.1080%2f00063657.2022.2151561&amp;partnerID=40&amp;md5=22b358a68c49fdb32b8c1ab9f5405484</t>
  </si>
  <si>
    <t>Saito V.S.; Stoppa N.E.; Shimabukuro E.M.; Cañedo-Argüelles M.; Bonada N.; Siqueira T.</t>
  </si>
  <si>
    <t>Saito, Victor S. (55578730800); Stoppa, Nathalia E. (57215143614); Shimabukuro, Erika M. (54899544400); Cañedo-Argüelles, Miguel (34867841600); Bonada, Núria (6508310685); Siqueira, Tadeu (24466055600)</t>
  </si>
  <si>
    <t>Freshwater Biology</t>
  </si>
  <si>
    <t>Biodiversity is structured in space and time, yet our understanding about the temporal variation of biological communities is still limited. Recent work suggests that temporal β diversity should be lowest in unpredictable systems with low seasonality, as expected for tropical ecosystems. However, this hypothesis remains largely unexplored. Here, we analysed the temporal dynamics of Atlantic Forest coastal stream caddisfly assemblages sampled simultaneously along four years, resulting in 99 unique site-time combinations. Given that the region we studied is expected to have low climatic seasonality and low environmental harshness, we expected to find: (1) unseasonal variation in community composition; (2) equal contribution of nestedness and turnover to β diversity; (3) weak correlation between variation in community composition and in environmental variables; and (4) temporal β diversity similar to that expected by neutral dynamics. Using wavelet analysis we found that, in spite of general temperature stability, precipitation was highly seasonal but unpredictable at the monthly scale. We found high temporal β diversity, with a larger contribution of nestedness due to an overall decrease in abundance and diversity during months characterised by heavy rain events. We also found that community composition was moderately structured in space, suggesting that both local in-stream characteristics and dispersal limitation drive community reassembly after heavy rain events. Null model analysis indicated that observed short-term β diversity was not distinct from that expected by chance (i.e. produced by null simulations). This suggests an important role of stochastic colonisation and dispersal limitation in the temporal organisation of Atlantic Forest stream assemblages. Since heavy rain events strongly disassemble communities that are then randomly recolonised, and considering the current scenario of climate change, increased extreme events of precipitation could lead to unpredictable changes in biodiversity in tropical regions. © 2021 John Wiley &amp; Sons Ltd.</t>
  </si>
  <si>
    <t>Saito V.S., Environmental Sciences Department, Federal University of São Carlos (UFSCar), São Carlos, Brazil; Stoppa N.E., Environmental Sciences Department, Federal University of São Carlos (UFSCar), São Carlos, Brazil; Shimabukuro E.M., Museum of Zoology of the University of São Paulo, São Paulo, Brazil; Cañedo-Argüelles M., Freshwater Ecology, Hydrology, and Management (FEHM) Research Group, Departament de Biologia Evolutiva, Ecologia i Ciències Ambientals, Facultat de Biologia, Institut de Recerca de l’Aigua (IdRA), Universitat de Barcelona (UB), Barcelona, Spain; Bonada N., Freshwater Ecology, Hydrology, and Management (FEHM) Research Group, Departament de Biologia Evolutiva, Ecologia i Ciències Ambientals, Facultat de Biologia, Institut de Recerca de la Biodiversitat (IRBio), Universitat de Barcelona (UB), Barcelona, Spain; Siqueira T., Institute of Biosciences, São Paulo State University (UNESP), Rio Claro, Brazil</t>
  </si>
  <si>
    <t>Environmental Sciences Department, Federal University of São Carlos (UFSCar), São Carlos, Brazil; Museum of Zoology of the University of São Paulo, São Paulo, Brazil; Freshwater Ecology, Hydrology, and Management (FEHM) Research Group, Departament de Biologia Evolutiva, Ecologia i Ciències Ambientals, Facultat de Biologia, Institut de Recerca de l’Aigua (IdRA), Universitat de Barcelona (UB), Barcelona, Spain; Freshwater Ecology, Hydrology, and Management (FEHM) Research Group, Departament de Biologia Evolutiva, Ecologia i Ciències Ambientals, Facultat de Biologia, Institut de Recerca de la Biodiversitat (IRBio), Universitat de Barcelona (UB), Barcelona, Spain; Institute of Biosciences, São Paulo State University (UNESP), Rio Claro, Brazil</t>
  </si>
  <si>
    <t>55578730800; 57215143614; 54899544400; 34867841600; 6508310685; 24466055600</t>
  </si>
  <si>
    <t>https://www.scopus.com/inward/record.uri?eid=2-s2.0-85107333513&amp;doi=10.1111%2ffwb.13738&amp;partnerID=40&amp;md5=cef47cfb031f51bbdf67b9350115790d</t>
  </si>
  <si>
    <t>Hishe H.; Oosterlynck L.; Giday K.; De Keersmaecker W.; Somers B.; Muys B.</t>
  </si>
  <si>
    <t>Hishe, Hadgu (57053492300); Oosterlynck, Louis (57496597000); Giday, Kidane (57053429700); De Keersmaecker, Wanda (55444229900); Somers, Ben (12645025400); Muys, Bart (6701686533)</t>
  </si>
  <si>
    <t>Forest Ecosystems</t>
  </si>
  <si>
    <t>Biodiversity function; Climate; Disturbance; Dryland; Growth stability; Restoration; Tigray</t>
  </si>
  <si>
    <t>Background: Anthropogenic disturbances are increasingly affecting the vitality of tropical dry forests. The future condition of this important biome will depend on its capability to resist and recover from these disturbances. So far, the temporal stability of dryland forests is rarely studied, even though identifying the important factors associated with the stability of the dryland forests could serve as a basis for forest management and restoration. Methodology: In a degraded dry Afromontane forest in northern Ethiopia, we explored remote sensing derived indicators of forest stability, using MODIS satellite derived NDVI time series from 2001 to 2018. Resilience and resistance were measured using the anomalies (remainders) after time series decomposition into seasonality, trend and remainder components. Growth stability was calculated using the integral of the undecomposed NDVI data. These NDVI derived stability indicators were then related to environmental factors of climate, topography, soil, tree species diversity, and local human disturbance, obtained from a systematic grid of field inventory plots, using boosted regression trees in R. Results: Resilience and resistance were adequately predicted by these factors with an R2 of 0.67 and 0.48, respectively, but the model for growth stability was weaker. Precipitation of the wettest month, distance from settlements and slope were the most important factors associated with resilience, explaining 51% of the effect. Altitude, temperature seasonality and humus accumulation were the significant factors associated with the resistance of the forest, explaining 61% of the overall effect. A positive effect of tree diversity on resilience was also important, except that the impact of species evenness declined above a threshold value of 0.70, indicating that perfect evenness reduced the resilience of the forest. Precipitation of the wettest month was the most important factor explaining 43.52% of the growth stability variation. Conclusion: A combination of climate, topographic factors and local human disturbance controlled the stability of the dry forest. Also tree diversity is an important stability component that should be considered in the management and restoration programs of such degraded forests. If local disturbances are alleviated the recovery time of dryland forests could be shortened, which is vital to maintain the ecosystem services these forests provide to local communities and global climate change. © 2021, The Author(s).</t>
  </si>
  <si>
    <t>Hishe H., KU Leuven, Department of Earth and Environmental Sciences, Division Forest, Nature and Landscape, Celestijnenlaan 200E, P.O. Box 2411, Leuven, 3001, Belgium, Department of Land Resource Management and Environmental Protection, Mekelle University, College of Dryland Agriculture and Natural Resources, P.O. Box 231, Mekelle, Tigray, Ethiopia; Oosterlynck L., KU Leuven, Department of Earth and Environmental Sciences, Division Forest, Nature and Landscape, Celestijnenlaan 200E, P.O. Box 2411, Leuven, 3001, Belgium; Giday K., Department of Land Resource Management and Environmental Protection, Mekelle University, College of Dryland Agriculture and Natural Resources, P.O. Box 231, Mekelle, Tigray, Ethiopia; De Keersmaecker W., KU Leuven, Department of Earth and Environmental Sciences, Division Forest, Nature and Landscape, Celestijnenlaan 200E, P.O. Box 2411, Leuven, 3001, Belgium, Laboratory of Geo-Information Science and Remote Sensing, Wageningen University, Wageningen, 6708 PB, Netherlands; Somers B., KU Leuven, Department of Earth and Environmental Sciences, Division Forest, Nature and Landscape, Celestijnenlaan 200E, P.O. Box 2411, Leuven, 3001, Belgium; Muys B., KU Leuven, Department of Earth and Environmental Sciences, Division Forest, Nature and Landscape, Celestijnenlaan 200E, P.O. Box 2411, Leuven, 3001, Belgium</t>
  </si>
  <si>
    <t>KU Leuven, Department of Earth and Environmental Sciences, Division Forest, Nature and Landscape, Celestijnenlaan 200E, P.O. Box 2411, Leuven, 3001, Belgium; Department of Land Resource Management and Environmental Protection, Mekelle University, College of Dryland Agriculture and Natural Resources, P.O. Box 231, Mekelle, Tigray, Ethiopia; Laboratory of Geo-Information Science and Remote Sensing, Wageningen University, Wageningen, 6708 PB, Netherlands</t>
  </si>
  <si>
    <t>57053492300; 57496597000; 57053429700; 55444229900; 12645025400; 6701686533</t>
  </si>
  <si>
    <t>SpringerOpen</t>
  </si>
  <si>
    <t>https://www.scopus.com/inward/record.uri?eid=2-s2.0-85101270943&amp;doi=10.1186%2fs40663-021-00288-x&amp;partnerID=40&amp;md5=10f8ad5a53371f7810b37433072b59c3</t>
  </si>
  <si>
    <t>Zhao J.; Lee J.S.H.; Elmore A.J.; Fatimah Y.A.; Numata I.; Zhang X.; Cochrane M.A.</t>
  </si>
  <si>
    <t>Zhao, Jing (57215545852); Lee, Janice Ser Huay (35078790500); Elmore, Andrew J. (57203052849); Fatimah, Yuti Ariani (56638642600); Numata, Izaya (6603714574); Zhang, Xin (56184019000); Cochrane, Mark A (57208455126)</t>
  </si>
  <si>
    <t>biophysical; conservation; expansion; peat swamp forests; smallholder oil palms; socioeconomic; spatial patterns</t>
  </si>
  <si>
    <t>Indonesia; Riau; Southeast Asia; Biodiversity; Climate change; Expansion; Forestry; Land use; Palm oil; Peat; Regression analysis; Remote sensing; Soils; Sustainable development; Global sustainability; Indonesia; Oil palm; Peat land; Peat swamp forests; Plantings; Smallholder oil palm; Socio-economics; Southeast Asia; Spatial patterns; biodiversity; climate change; peat; smallholder; socioeconomic conditions; spatial analysis; sustainability; swamp forest; Wetlands</t>
  </si>
  <si>
    <t>Protecting the tropical peat swamp forests in Southeast Asia is critical for addressing global sustainability challenges such as climate change and biodiversity loss. However, more than half of these forests have been lost since 1990 due to the rapid expansion of drainage-based agriculture and forestry. Within the oil palm sector, the number of regional smallholder oil palm plantings on peat soils has risen quickly. These activities are challenging to govern and manage, due to their fragmented nature and the numerous farmers involved. It is imperative to understand the spatial distribution and drivers of the smallholder oil palm-related conversion of peat swamp forests. In contrast to existing studies based on farm surveys, we used state-of-art maps of smallholder oil palm plantings, derived from 2019 remote sensing data. Spatial data about socioeconomic and biophysical factors (e.g. mills, roads, water ways, and concessions) was then used to develop logistic regression models to investigate the relative influence of these factors. We show that the spatial patterns of smallholder oil palm plantings are distinct from those of industrial oil palm plantations, revealing the critical roles of roads, especially service roads, residential roads and tracks, in driving smallholder oil palm expansion within peatlands. We found that 90% of smallholder oil palm areas were located within 2 km of roads and 25 km of mills. The mean likelihood of a given land area being converted from peat swamp forests to smallholder oil palm declined rapidly with increasing distance from roads and mills. In addition to roads and mills, land use zones (e.g. the setting of concessions and migration settlements) and other environmental factors (e.g. precipitation and elevation) were identified as important drivers of smallholder oil palm expansion on peatland. Based on these findings, we identify priority regions for the protection of the remaining peat swamp forests in Indonesia and discuss strategies for tackling these sustainability challenges on local and global scales.  © 2022 The Author(s). Published by IOP Publishing Ltd.</t>
  </si>
  <si>
    <t>Zhao J., Appalachian Laboratory, University of Maryland, Center for Environmental Science, Frostburg, MD, United States; Lee J.S.H., Asian School of the Environment, Nanyang Technological University of Singapore, Singapore, Singapore, Earth Observatory of Singapore, Nanyang Technological University of Singapore, Singapore, Singapore; Elmore A.J., Appalachian Laboratory, University of Maryland, Center for Environmental Science, Frostburg, MD, United States, National Socio-Environmental Synthesis Center (SESYNC), Annapolis, MD, United States; Fatimah Y.A., Asian School of the Environment, Nanyang Technological University of Singapore, Singapore, Singapore; Numata I., Appalachian Laboratory, University of Maryland, Center for Environmental Science, Frostburg, MD, United States; Zhang X., Appalachian Laboratory, University of Maryland, Center for Environmental Science, Frostburg, MD, United States; Cochrane M.A., Appalachian Laboratory, University of Maryland, Center for Environmental Science, Frostburg, MD, United States</t>
  </si>
  <si>
    <t>Appalachian Laboratory, University of Maryland, Center for Environmental Science, Frostburg, MD, United States; Asian School of the Environment, Nanyang Technological University of Singapore, Singapore, Singapore; Earth Observatory of Singapore, Nanyang Technological University of Singapore, Singapore, Singapore; National Socio-Environmental Synthesis Center (SESYNC), Annapolis, MD, United States</t>
  </si>
  <si>
    <t>57215545852; 35078790500; 57203052849; 56638642600; 6603714574; 56184019000; 57208455126</t>
  </si>
  <si>
    <t>https://www.scopus.com/inward/record.uri?eid=2-s2.0-85126844488&amp;doi=10.1088%2f1748-9326%2fac4dc6&amp;partnerID=40&amp;md5=407507bc52bdf381af6b47ea631cda7b</t>
  </si>
  <si>
    <t>Scott E.R.; Uriarte M.; Bruna E.M.</t>
  </si>
  <si>
    <t>Scott, Eric R. (16437294400); Uriarte, María (7003676202); Bruna, Emilio M. (6701528148)</t>
  </si>
  <si>
    <t>Climate Change; Demography; Droughts; Ecosystem; Forests; Tropical Climate; Amazonia; Heliconia acuminata; Heliconiaceae; climate effect; drought; El Nino-Southern Oscillation; extreme event; forest ecosystem; habitat fragmentation; herb; nonlinearity; population dynamics; tropical forest; climate change; demography; drought; ecosystem; forest; tropic climate</t>
  </si>
  <si>
    <t>Deforestation often results in landscapes where remaining forest habitat is highly fragmented, with remnants of different sizes embedded in an often highly contrasting matrix. Local extinction of species from individual fragments is common, but the demographic mechanisms underlying these extinctions are poorly understood. It is often hypothesized that altered environmental conditions in fragments drive declines in reproduction, recruitment, or survivorship. The Amazon basin, in addition to experiencing continuing fragmentation, is experiencing climate change-related increases in the frequency and intensity of droughts and unusually wet periods. Whether plant populations in tropical forest fragments are particularly susceptible to extremes in precipitation remains unclear. Most studies of plants in fragments are relatively short (1–6 years), focus on a single life-history stage, and often do not compare to populations in continuous forest. Even fewer studies consider delayed effects of climate on demographic vital rates despite the importance of delayed effects in studies that consider them. Using a decade of demographic and climate data from an experimentally fragmented landscape in the Central Amazon, we assess the effects of climate on populations of an understory herb (Heliconia acuminata, Heliconiaceae). We used distributed lag nonlinear models to understand the delayed effects of climate (measured as standardized precipitation evapotranspiration index, SPEI) on survival, growth, and flowering. We detected delayed effects of climate up to 36 months. Extremes in SPEI in the previous year reduced survival, drought in the wet season 8–11 months prior to the February census increased growth, and drought two dry seasons prior increased flowering probability. Effects of extremes in precipitation on survival and growth were more pronounced in forest fragments compared to continuous forest. The complex delayed effects of climate and habitat fragmentation in our study point to the importance of long-term demography experiments in understanding the effects of anthropogenic change on plant populations. © 2021 John Wiley &amp; Sons Ltd</t>
  </si>
  <si>
    <t>Scott E.R., Department of Wildlife Ecology and Conservation, University of Florida, Gainesville, FL, United States; Uriarte M., Department of Ecology, Evolution and Environmental Biology, Columbia University, New York, NY, United States; Bruna E.M., Department of Wildlife Ecology and Conservation, University of Florida, Gainesville, FL, United States, Center for Latin American Studies, University of Florida, Gainesville, FL, United States, Biological Dynamics of Forest Fragments Project, INPA-PDBFF, Manaus, Amazonas, Brazil</t>
  </si>
  <si>
    <t>Department of Wildlife Ecology and Conservation, University of Florida, Gainesville, FL, United States; Department of Ecology, Evolution and Environmental Biology, Columbia University, New York, NY, United States; Center for Latin American Studies, University of Florida, Gainesville, FL, United States; Biological Dynamics of Forest Fragments Project, INPA-PDBFF, Manaus, Amazonas, Brazil</t>
  </si>
  <si>
    <t>16437294400; 7003676202; 6701528148</t>
  </si>
  <si>
    <t>https://www.scopus.com/inward/record.uri?eid=2-s2.0-85117821233&amp;doi=10.1111%2fgcb.15900&amp;partnerID=40&amp;md5=83d8928b8bbe627ddfd135a49c5595cb</t>
  </si>
  <si>
    <t>Jadán O.; Donoso D.A.; Cedillo H.; Bermúdez F.; Cabrera O.</t>
  </si>
  <si>
    <t>Jadán, Oswaldo (36992446600); Donoso, David A. (14019356600); Cedillo, Hugo (57195128044); Bermúdez, Fernando (57208824992); Cabrera, Omar (37661082000)</t>
  </si>
  <si>
    <t>Floristic groups, and changes in diversity and structure of trees, in tropical montane forests in the southern andes of Ecuador</t>
  </si>
  <si>
    <t>Andes; Azuay; Indicator species; Secondary succession</t>
  </si>
  <si>
    <t>Andes; Azuay; Ecuador; Indicator indicator; community dynamics; concentration (composition); floristics; montane forest; mountain environment; phytogeographical region; secondary succession</t>
  </si>
  <si>
    <t>Composition, diversity, and structure of trees in tropical montane forests are responsive to ecological gradients and local succession. Those parameters are a result of ecological interactions between vegetation, environment, and location. This study identified floristic groups on mainly secondary forests and evaluated how the composition, diversity, and structure of trees correlate with climate, soil, and age since abandonment. We included in our models a measurement of spatial correlation, to explore the role of dispersion. For this purpose, we measured diameter and height of all trees with DBH ≥ 10 cm, in twenty-eight 500 m2 plots, in an elevation range between 2900 and 3500 m. We found 14 indicator species in three floristic groups. Group composition was explained by age since abandonment, which showed strong succession effects. Mean monthly precipitation and Manganese, but not spatial correlation, explained plant composition in these montane forests, suggesting a minor role of dispersion. Species richness and structure of the arboreal vegetation were influenced by interactions between age, precipitation, and soil nutrients concentration. We concluded that in fragmented landscapes, within the rugged region of southern Ecuador, it is possible to find different floristic groups that encompass high variation in their composition. © 2021 by the authors. Licensee MDPI, Basel, Switzerland.</t>
  </si>
  <si>
    <t>Jadán O., Facultad de Ciencias Agropecuarias, Universidad de Cuenca, 12 de octubre y Diego de Tapia, Cuenca, 010114, Ecuador, Departamento de Biología, Geología, Física y Química Inorgánica, Universidad Rey Juan Carlos, Calle Tulipán s/n, Madrid, 28933, Spain; Donoso D.A., Departamento de Biología, Escuela Politécnica Nacional, Ladrón de Guevara E11·253, Quito, E11 253, Ecuador, Centro de Investigación de la Biodiversidad y Cambio Climático, Universidad Tecnológica Indoamérica, Quito, EC170103, Ecuador; Cedillo H., Facultad de Ciencias Agropecuarias, Universidad de Cuenca, 12 de octubre y Diego de Tapia, Cuenca, 010114, Ecuador; Bermúdez F., Facultad de Ciencias Agropecuarias, Universidad de Cuenca, 12 de octubre y Diego de Tapia, Cuenca, 010114, Ecuador; Cabrera O., Departamento de Ciencias Biológicas, Universidad Técnica Particular de Loja, San Cayetano Alto s/n, Loja, 1101608, Ecuador</t>
  </si>
  <si>
    <t>Facultad de Ciencias Agropecuarias, Universidad de Cuenca, 12 de octubre y Diego de Tapia, Cuenca, 010114, Ecuador; Departamento de Biología, Geología, Física y Química Inorgánica, Universidad Rey Juan Carlos, Calle Tulipán s/n, Madrid, 28933, Spain; Departamento de Biología, Escuela Politécnica Nacional, Ladrón de Guevara E11·253, Quito, E11 253, Ecuador; Centro de Investigación de la Biodiversidad y Cambio Climático, Universidad Tecnológica Indoamérica, Quito, EC170103, Ecuador; Departamento de Ciencias Biológicas, Universidad Técnica Particular de Loja, San Cayetano Alto s/n, Loja, 1101608, Ecuador</t>
  </si>
  <si>
    <t>36992446600; 14019356600; 57195128044; 57208824992; 37661082000</t>
  </si>
  <si>
    <t>https://www.scopus.com/inward/record.uri?eid=2-s2.0-85114750792&amp;doi=10.3390%2fd13090400&amp;partnerID=40&amp;md5=7e0fb3b6195771879d28587f99d034fb</t>
  </si>
  <si>
    <t>Courtney Mustaphi C.J.; Rucina S.M.; King L.; Selby K.; Marchant R.</t>
  </si>
  <si>
    <t>Courtney Mustaphi, Colin J. (55669729600); Rucina, Stephen M. (34979365900); King, Lydia (57253836300); Selby, Katherine (8518078500); Marchant, Rob (7102843206)</t>
  </si>
  <si>
    <t>A palaeovegetation and diatom record of tropical montane forest fire, vegetation and hydroseral changes on Mount Kenya from 27,000–16,500 cal yr BP</t>
  </si>
  <si>
    <t>Kenya; Mount Kenya; Bacillariophyta; Hagenia; Juniperus; Podocarpus; diatom; disturbance; forest fire; heterogeneity; land management; Last Glacial Maximum; montane forest; Paleocene; paleoecology; paleoenvironment; Pleistocene; spatiotemporal analysis; watershed; wetland</t>
  </si>
  <si>
    <t>Fire is an important ecological disturbance in moist tropical forests influencing vegetation composition and structure. Contemporary and historical records of forest fires in mountain forests of Kenya are limited to the past decades and have a strong anthropogenic influence for ignition patterns and fire suppression activities. Palaeoenvironmental geoarchives provide the temporal depth to investigate long-term (multidecadal-to-millennial) changes in fire activity. Here we use a sediment record from the Rumuiku wetland, located in a volcanic crater on the eastern flank of Mount Kenya that was radiocarbon dated and analysed for diatom, pollen and charcoal subfossils to produce a highly resolved time series of local hydroclimatic change, vegetation, and fire; respectively. This study focuses on the time during and following the global Last Glacial Maximum, a time of rapid warming and changing regional hydroclimate with relatively stable atmospheric CO2 and not yet intensive anthropogenic modification of ecosystems. Charcoal and pollen data support associated changes in vegetation-fire centred around 21,500 cal yr BP when Afromontane forests with predominant abundances of Juniperus, Podocarpus and other montane forest trees changed to Hagenia-dominated forests that are relatively more open and adapted to burn more frequently but with less intense fires. These transitions in ecosystem composition, distribution and structure support the important role of fire in driving and maintaining forest composition in the watershed and contributing to the spatial complexity of forests around the mountain. These changes in composition, structure and biomass occurred during a time of rapid Late Pleistocene climate warming, regional hydroclimatic drying, and slowly rising atmospheric CO2 from 27,000 to 16,500 cal yr BP, during and following the conditions of the global Last Glacial Maximum. Temperature, hydroclimate and atmospheric CO2 are well-known drivers of montane vegetation change in the tropics and the role of fire is shown here to be a contributing driver to the spatial heterogeneity of forest patches at long time scales. Vegetation modelling at spatial scales relevant to land management and conservation should include retrospective evidence of the range of drivers of ecological disturbance regimes. © 2021 The Author(s)</t>
  </si>
  <si>
    <t>Courtney Mustaphi C.J., Geoecology, Department of Environmental Sciences, University of Basel, Basel, 4056, Switzerland; Rucina S.M., Department of Earth Sciences, Palynology and Palaeobotany Section, National Museums of Kenya, P.O. Box 40658, Nairobi, 00100, Kenya; King L., Limnologie-Phykologie-Diatomologie, Freiburg im Breisgau, Baden-Württemberg, Germany; Selby K., Department of Environment and Geography, University of York, Heslington, York, North Yorkshire, YO10 5NG, United Kingdom; Marchant R., York Institute for Tropical Ecosystems, Department of Environment and Geography, University of York, Heslington, York, North Yorkshire, YO10 5NG, United Kingdom</t>
  </si>
  <si>
    <t>Geoecology, Department of Environmental Sciences, University of Basel, Basel, 4056, Switzerland; Department of Earth Sciences, Palynology and Palaeobotany Section, National Museums of Kenya, P.O. Box 40658, Nairobi, 00100, Kenya; Limnologie-Phykologie-Diatomologie, Freiburg im Breisgau, Baden-Württemberg, Germany; Department of Environment and Geography, University of York, Heslington, York, North Yorkshire, YO10 5NG, United Kingdom; York Institute for Tropical Ecosystems, Department of Environment and Geography, University of York, Heslington, York, North Yorkshire, YO10 5NG, United Kingdom</t>
  </si>
  <si>
    <t>55669729600; 34979365900; 57253836300; 8518078500; 7102843206</t>
  </si>
  <si>
    <t>https://www.scopus.com/inward/record.uri?eid=2-s2.0-85114673720&amp;doi=10.1016%2fj.palaeo.2021.110625&amp;partnerID=40&amp;md5=8f92c1d91ab8b1be7094906f4d2e19fe</t>
  </si>
  <si>
    <t>Chapman C.A.; Galán-Acedo C.; Gogarten J.F.; Hou R.; Lawes M.J.; Omeja P.A.; Sarkar D.; Sugiyama A.; Kalbitzer U.</t>
  </si>
  <si>
    <t>Chapman, Colin A. (7403167435); Galán-Acedo, Carmen (57197819030); Gogarten, Jan F. (49663142800); Hou, Rong (58987624200); Lawes, Michael J. (7007146026); Omeja, Patrick A. (14066586900); Sarkar, Dipto (56637718500); Sugiyama, Anna (55274210800); Kalbitzer, Urs (55711429500)</t>
  </si>
  <si>
    <t>Climate change; Disturbance; Elephants; Forest regeneration; Primates; Succession</t>
  </si>
  <si>
    <t>Background: Tropical forests are repositories of much of the world’s biodiversity and are critical for mitigation of climate change. Yet, the drivers of forest dynamics are poorly understood. This is in large part due to the lack of long-term data on forest change and changes in drivers. Methodology: We quantify changes in tree abundance, diversity, and stand structure along transects first enumerated in 1978 and resampled 2019 in Kibale National Park, Uganda. We tested five predictions. First, based on the purported role of seed dispersal and herbivory and our quantification of changes in the abundance of frugivores and herbivores, we tested two predictions of how faunal change could have influenced forest composition. Second, based on an evaluation of life history strategies, we tested two predictions concerning how the forest could have changed following disturbance that happened prior to written history. Finally, based on a 50-year climate record, we evaluate the possible influence of climate change on forest dynamics. Results: More trees were present on the assessed transects in 2019 (508) than in 1978 (436), species richness remained similar, but diversity declined as the number of dominant species increased. Rainfall increased by only 3 mm over the 50 years but this had not significant effect on forest changes measured here. Annual average monthly maximum temperature increased significantly by 1.05 °C over 50 years. The abundance of frugivorous and folivorous primates and elephants increased over the 50 years of monitoring. Neither the prediction that an increase in abundance of seed dispersing frugivores increases the abundance of their preferred fruiting tree species, nor that as an increase in folivore abundance causes a decline in their preferred species were supported. As predicted, light-demanding species decreased in abundance while shade-tolerant species increased as expected from Kibale being disturbed prior to historical records. Finally, while temperature increased over the 50 years, we found no means to predict a priori how individual species would respond. Conclusions: Our study revealed subtle changes in the tree community over 40 years, sizable increases in primate numbers, a substantial increase in the elephant population and an increase in local temperature. Yet, a clear picture of what set of interactions impact the change in the tree community remains elusive. Our data on tree life-history strategies and frugivore/herbivore foraging preferences suggest that trees species are under opposing pressures. © 2021, The Author(s).</t>
  </si>
  <si>
    <t>Chapman C.A., Department of Anthropology, Center for the Advanced Study of Human Paleobiology, The George Washington University, Washington, 20037, DC, United States, Wilson Center, 1300 Pennsylvania Avenue NW, Washington, 20004, DC, United States, School of Life Sciences, University of KwaZulu-Natal, Pietermaritzburg, Scottsville, South Africa, Shaanxi Key Laboratory for Animal Conservation, Northwest University, Xi’an, China; Galán-Acedo C., Escuela Nacional de Estudios Superiores, Universidad Nacional Autónoma de México, Morelia, Michoacán, Mexico; Gogarten J.F., Viral Evolution and Epidemiology of Highly Pathogenic Microorganisms, Robert Koch Institute, Seestraße 10, Berlin, 13353, Germany; Hou R., Shaanxi Key Laboratory for Animal Conservation, Northwest University, Xi’an, China; Lawes M.J., School of Life Sciences, University of KwaZulu-Natal, Pietermaritzburg, Scottsville, South Africa, Institute of Biodiversity and Environmental Conservation (IBEC), Universiti Malaysia Sarawak, Kota Samarahan, Sarawak, 94300, Malaysia; Omeja P.A., Makerere University Biological Field Station, Fort Portal, Uganda; Sarkar D., Department of Geography and Environmental Studies, Carleton University, Ottawa, Canada; Sugiyama A., School of Life Sciences, Harold L. Lyon Arboretum, University of Hawai‘i at Mānoa, 3190 Maile Way, Honolulu, 96822, HI, United States; Kalbitzer U., Department for the Ecology of Animal Societies, Max Planck Institute of Animal Behavior, Radolfzell, Germany, Department of Biology, University of Konstanz, Konstanz, Germany</t>
  </si>
  <si>
    <t>Department of Anthropology, Center for the Advanced Study of Human Paleobiology, The George Washington University, Washington, 20037, DC, United States; Wilson Center, 1300 Pennsylvania Avenue NW, Washington, 20004, DC, United States; School of Life Sciences, University of KwaZulu-Natal, Pietermaritzburg, Scottsville, South Africa; Shaanxi Key Laboratory for Animal Conservation, Northwest University, Xi’an, China; Escuela Nacional de Estudios Superiores, Universidad Nacional Autónoma de México, Morelia, Michoacán, Mexico; Viral Evolution and Epidemiology of Highly Pathogenic Microorganisms, Robert Koch Institute, Seestraße 10, Berlin, 13353, Germany; Institute of Biodiversity and Environmental Conservation (IBEC), Universiti Malaysia Sarawak, Kota Samarahan, Sarawak, 94300, Malaysia; Makerere University Biological Field Station, Fort Portal, Uganda; Department of Geography and Environmental Studies, Carleton University, Ottawa, Canada; School of Life Sciences, Harold L. Lyon Arboretum, University of Hawai‘i at Mānoa, 3190 Maile Way, Honolulu, 96822, HI, United States; Department for the Ecology of Animal Societies, Max Planck Institute of Animal Behavior, Radolfzell, Germany; Department of Biology, University of Konstanz, Konstanz, Germany</t>
  </si>
  <si>
    <t>7403167435; 57197819030; 49663142800; 58987624200; 7007146026; 14066586900; 56637718500; 55274210800; 55711429500</t>
  </si>
  <si>
    <t>https://www.scopus.com/inward/record.uri?eid=2-s2.0-85117308650&amp;doi=10.1186%2fs40663-021-00343-7&amp;partnerID=40&amp;md5=9e7aed39cb6cef06500d38b83a4c029c</t>
  </si>
  <si>
    <t>Green J.K.; Ballantyne A.; Abramoff R.; Gentine P.; Makowski D.; Ciais P.</t>
  </si>
  <si>
    <t>Green, Julia K. (57194439276); Ballantyne, Ashley (7006591842); Abramoff, Rose (56481611100); Gentine, Pierre (19639722300); Makowski, David (6603950439); Ciais, Philippe (55399842300)</t>
  </si>
  <si>
    <t>Carbon Cycle; Dehydration; Ecosystem; Humans; Photosynthesis; Temperature; carbon cycle; carbon flux; hydrological cycle; land surface; surface temperature; vegetation; water stress; carbon cycle; dehydration; ecosystem; human; photosynthesis; temperature</t>
  </si>
  <si>
    <t>Vegetation is a key component in the global carbon cycle as it stores ~450 GtC as biomass, and removes about a third of anthropogenic CO2 emissions. However, in some regions, the rate of plant carbon uptake is beginning to slow, largely because of water stress. Here, we develop a new observation-based methodology to diagnose vegetation water stress and link it to environmental drivers. We used the ratio of remotely sensed land surface to near surface atmospheric temperatures (LST/Tair) to represent vegetation water stress, and built regression tree models (random forests) to assess the relationship between LST/Tair and the main environmental drivers of surface energy fluxes in the tropical Americas. We further determined ecosystem traits associated with water stress and surface energy partitioning, pinpointed critical thresholds for water stress, and quantified changes in ecosystem carbon uptake associated with crossing these critical thresholds. We found that the top drivers of LST/Tair, explaining over a quarter of its local variability in the study region, are (1) radiation, in 58% of the study region; (2) water supply from precipitation, in 30% of the study region; and (3) atmospheric water demand from vapor pressure deficits (VPD), in 22% of the study region. Regions in which LST/Tair variation is driven by radiation are located in regions of high aboveground biomass or at high elevations, while regions in which LST/Tair is driven by water supply from precipitation or atmospheric demand tend to have low species richness. Carbon uptake by photosynthesis can be reduced by up to 80% in water-limited regions when critical thresholds for precipitation and air dryness are exceeded simultaneously, that is, as compound events. Our results demonstrate that vegetation structure and diversity can be important for regulating surface energy and carbon fluxes over tropical regions. © 2022 John Wiley &amp; Sons Ltd.</t>
  </si>
  <si>
    <t>Green J.K., Le Laboratoire des Sciences du Climat et de l’Environnement, CEA CNRS UVSQ, Gif sur Yvette, France, The University of California, Berkeley, CA, United States; Ballantyne A., Le Laboratoire des Sciences du Climat et de l’Environnement, CEA CNRS UVSQ, Gif sur Yvette, France, The University of Montana, Missoula, MT, United States; Abramoff R., Le Laboratoire des Sciences du Climat et de l’Environnement, CEA CNRS UVSQ, Gif sur Yvette, France, Oak Ridge National Laboratory, Oak Ridge, TN, United States; Gentine P., Columbia University, New York, NY, United States, Earth Institute, Columbia University, New York, NY, United States; Makowski D., Institut National de la Recherche Agronomique, University Paris-Saclay, AgroParisTech, UMR 518 MIA, Paris, France; Ciais P., Le Laboratoire des Sciences du Climat et de l’Environnement, CEA CNRS UVSQ, Gif sur Yvette, France</t>
  </si>
  <si>
    <t>Le Laboratoire des Sciences du Climat et de l’Environnement, CEA CNRS UVSQ, Gif sur Yvette, France; The University of California, Berkeley, CA, United States; The University of Montana, Missoula, MT, United States; Oak Ridge National Laboratory, Oak Ridge, TN, United States; Columbia University, New York, NY, United States; Earth Institute, Columbia University, New York, NY, United States; Institut National de la Recherche Agronomique, University Paris-Saclay, AgroParisTech, UMR 518 MIA, Paris, France</t>
  </si>
  <si>
    <t>57194439276; 7006591842; 56481611100; 19639722300; 6603950439; 55399842300</t>
  </si>
  <si>
    <t>https://www.scopus.com/inward/record.uri?eid=2-s2.0-85125541678&amp;doi=10.1111%2fgcb.16139&amp;partnerID=40&amp;md5=63de2693b7f9e7e6b7accb1f9f304b02</t>
  </si>
  <si>
    <t>te Wierik S.A.; Cammeraat E.L.H.; Gupta J.; Artzy-Randrup Y.A.</t>
  </si>
  <si>
    <t>te Wierik, Sofie A. (57216761313); Cammeraat, Erik L. H. (57226445256); Gupta, Joyeeta (7202539901); Artzy-Randrup, Yael A. (9844821600)</t>
  </si>
  <si>
    <t>Water Resources Research</t>
  </si>
  <si>
    <t>atmospheric water; deforestation; green water; land-use change; moisture recycling; reforestation</t>
  </si>
  <si>
    <t>Deforestation; Plants (botany); Recycling; Reforestation; Soil moisture; Analytical tool; Hydrological effects; Hydrological impacts; Land-use change; Literature reviews; Precipitation patterns; Temperate regions; Tropical rain forest; crustal recycling; ecohydrology; land surface; land use; land use change; precipitation (climatology); rainforest; recycling; reforestation; soil moisture; Land use</t>
  </si>
  <si>
    <t>Green water, or plant-available soil moisture, is a substantial subset of terrestrial fresh water. Land-use change (LUC) alters green water dynamics through interactions on the micro-level (i.e., between the soil and vegetation) and on the macro-level (i.e., between the land surface and atmosphere). Ongoing global deforestation, and growing interest in reforestation projects, begs the question whether such large-scale LUCs have major eco-hydrological impacts via the process of terrestrial moisture recycling. This requires a systematic, mechanistic understanding of green water dynamics in relation to LUC. Hence, this literature review addresses the above question via a scoping review that draws from papers covering empirical observations and simulated approximations on the hydrological effects of LUC from different parts of the world. The results show that some regions are more vulnerable to LUC than others and can affect local as well as distant hydrology of landscapes. Furthermore, we find that many studies focus on the global level or on tropical rainforests, through which we identify a knowledge gap for temperate regions and drylands. We derive analytical tools and directions for further research that can improve understanding of the effects of LUC on moisture recycling patterns to minimize unexpected hydrological impacts for nature and society. © 2021. The Authors.</t>
  </si>
  <si>
    <t>te Wierik S.A., Institute for Biodiversity and Ecosystem Dynamics, University of Amsterdam, Amsterdam, Netherlands, Geography, Planning and International Development Studies, University of Amsterdam, Amsterdam, Netherlands; Cammeraat E.L.H., Institute for Biodiversity and Ecosystem Dynamics, University of Amsterdam, Amsterdam, Netherlands; Gupta J., Geography, Planning and International Development Studies, University of Amsterdam, Amsterdam, Netherlands; Artzy-Randrup Y.A., Institute for Biodiversity and Ecosystem Dynamics, University of Amsterdam, Amsterdam, Netherlands</t>
  </si>
  <si>
    <t>Institute for Biodiversity and Ecosystem Dynamics, University of Amsterdam, Amsterdam, Netherlands; Geography, Planning and International Development Studies, University of Amsterdam, Amsterdam, Netherlands</t>
  </si>
  <si>
    <t>57216761313; 57226445256; 7202539901; 9844821600</t>
  </si>
  <si>
    <t>https://www.scopus.com/inward/record.uri?eid=2-s2.0-85111582259&amp;doi=10.1029%2f2020WR029234&amp;partnerID=40&amp;md5=fa346ed4b295360c5d1e1d1257c74f74</t>
  </si>
  <si>
    <t>Dimitriadou S.; Nikolakopoulos K.G.</t>
  </si>
  <si>
    <t>Dimitriadou, Stavroula (57201419103); Nikolakopoulos, Konstantinos G. (6602629539)</t>
  </si>
  <si>
    <t>Evapotranspiration trends and interactions in light of the anthropogenic footprint and the climate crisis: A review</t>
  </si>
  <si>
    <t>Hydrology</t>
  </si>
  <si>
    <t>Actual evapotranspiration; Evaporation; Evaporation paradox; Forest fires; Global dimming; Groundwater; Potential evapotranspiration; Reference evapotranspiration; Wind stilling</t>
  </si>
  <si>
    <t>Evapotranspiration (ET) is a parameter of major importance participating in both hydrological cycle and surface energy balance. Trends of ET are discussed along with the dependence of evaporation to key environmental variables. The evaporation paradox can be approached via natural phenomena aggravated by anthropogenic impact. ET appears as one of the most affected parameters by human activities. Complex hydrological processes are governed by local environmental conditions thus generalizations are difficult. However, in some settings, common hydrological interactions could be detected. Mediterranean climate regions (MCRs) appear vulnerability to the foreseen increase in ET, aggravated by precipitation shifting and air temperature warming, whereas in tropical forests its role is rather beneficial. ET determines groundwater level and quality. Groundwater level appeared to be a robust predictor of annual ET for peatlands in Southeast Asia. In semi-arid to arid areas, increases in ET have implications on water availability and soil salinization. ET-changes after a wildfire can be substantial for groundwater recharge if a canopy-loss threshold is surpassed. Those consequences are site-specific. Post-fire ET rebound seems climate and fire-severity-dependent. Overall, this qualitative structured review sets the foundations for interdisciplinary researchers and water managers to deploy ET as a means to address challenging environmental issues such as water availability. © 2021 by the authors. Licensee MDPI, Basel, Switzerland.</t>
  </si>
  <si>
    <t>Dimitriadou S., Department of Geology, University of Patras, Rion, 26504, Greece; Nikolakopoulos K.G., Department of Geology, University of Patras, Rion, 26504, Greece</t>
  </si>
  <si>
    <t>Department of Geology, University of Patras, Rion, 26504, Greece</t>
  </si>
  <si>
    <t>57201419103; 6602629539</t>
  </si>
  <si>
    <t>https://www.scopus.com/inward/record.uri?eid=2-s2.0-85119002000&amp;doi=10.3390%2fhydrology8040163&amp;partnerID=40&amp;md5=7599e23d9cd8a87813b5a6d04f06fada</t>
  </si>
  <si>
    <t>O'Sullivan M.; Smith W.K.; Sitch S.; Friedlingstein P.; Arora V.K.; Haverd V.; Jain A.K.; Kato E.; Kautz M.; Lombardozzi D.; Nabel J.E.M.S.; Tian H.; Vuichard N.; Wiltshire A.; Zhu D.; Buermann W.</t>
  </si>
  <si>
    <t>O'Sullivan, Michael (57190580715); Smith, William K. (55727166700); Sitch, Stephen (6603113016); Friedlingstein, Pierre (6602135031); Arora, Vivek K. (35518083800); Haverd, Vanessa (6507592546); Jain, Atul K. (35572014900); Kato, Etsushi (7102677917); Kautz, Markus (37120583600); Lombardozzi, Danica (25823275400); Nabel, Julia E. M. S. (36151159700); Tian, Hanqin (57201951903); Vuichard, Nicolas (16403683500); Wiltshire, Andy (24339847400); Zhu, Dan (57203623540); Buermann, Wolfgang (6602219523)</t>
  </si>
  <si>
    <t>Global Biogeochemical Cycles</t>
  </si>
  <si>
    <t>carbon; climate; gross primary productivity; interannual variability; trends</t>
  </si>
  <si>
    <t>annual variation; climate variation; light use efficiency; net primary production; remote sensing; savanna; spatiotemporal analysis; trend analysis; tropical forest</t>
  </si>
  <si>
    <t>Variability in climate exerts a strong influence on vegetation productivity (gross primary productivity; GPP), and therefore has a large impact on the land carbon sink. However, no direct observations of global GPP exist, and estimates rely on models that are constrained by observations at various spatial and temporal scales. Here, we assess the consistency in GPP from global products which extend for more than three decades; two observation-based approaches, the upscaling of FLUXNET site observations (FLUXCOM) and a remote sensing derived light use efficiency model (RS-LUE), and from a suite of terrestrial biosphere models (TRENDYv6). At local scales, we find high correlations in annual GPP among the products, with exceptions in tropical and high northern latitudes. On longer time scales, the products agree on the direction of trends over 58% of the land, with large increases across northern latitudes driven by warming trends. Further, tropical regions exhibit the largest interannual variability in GPP, with both rainforests and savannas contributing substantially. Variability in savanna GPP is likely predominantly driven by water availability, although temperature could play a role via soil moisture-atmosphere feedbacks. There is, however, no consensus on the magnitude and driver of variability of tropical forests, which suggest uncertainties in process representations and underlying observations remain. These results emphasize the need for more direct long-term observations of GPP along with an extension of in situ networks in underrepresented regions (e.g., tropical forests). Such capabilities would support efforts to better validate relevant processes in models, to more accurately estimate GPP. ©2020. The Authors.</t>
  </si>
  <si>
    <t>O'Sullivan M., College of Engineering, Mathematics and Physical Sciences, University of Exeter, Exeter, United Kingdom; Smith W.K., School of Natural Resources and the Environment, University of Arizona, Tucson, AZ, United States; Sitch S., College of Life and Environmental Sciences, University of Exeter, Exeter, United Kingdom; Friedlingstein P., College of Engineering, Mathematics and Physical Sciences, University of Exeter, Exeter, United Kingdom, LMD/IPSL, ENS, PSL Université, École Polytechnique, Institut Polytechnique de Paris, Sorbonne Université, CNRS, Paris, France; Arora V.K., Canadian Centre for Climate Modelling and Analysis, Environment and Climate Change Canada, University of Victoria, Victoria, BC, Canada; Haverd V., CSIRO Oceans and Atmosphere, Canberra, ACT, Australia; Jain A.K., Department of Atmospheric Sciences, University of Illinois, Urbana, IL, United States; Kato E., Institute of Applied Energy (IAE), Minato, Japan; Kautz M., Institute of Meteorology and Climate Research – Atmospheric Environmental Research (IMK-IFU), Karlsruhe Institute of Technology (KIT), Garmisch-Partenkirchen, Germany, Forest Research Institute Baden-Württemberg, Freiburg, Germany; Lombardozzi D., Climate and Global Dynamics Division, National Center for Atmospheric Research, Boulder, CO, United States; Nabel J.E.M.S., Max Planck Institute for Meteorology, Hamburg, Germany; Tian H., International Center for Climate and Global Change Research, School of Forestry and Wildlife Sciences, Auburn University, Auburn, AL, United States; Vuichard N., Laboratoire des Sciences du Climat et de l'Environnement, UMR8212 CEA-CNRS-UVSQ, Université Paris-Saclay, IPSL, Gif-sur-Yvette, France; Wiltshire A., Met Office Hadley Centre, Exeter, United Kingdom; Zhu D., Laboratoire des Sciences du Climat et de l'Environnement, UMR8212 CEA-CNRS-UVSQ, Université Paris-Saclay, IPSL, Gif-sur-Yvette, France; Buermann W., Institute of Geography, Augsburg University, Augsburg, Germany, Institute of the Environment and Sustainability, University of California, Los Angeles, Los Angeles, CA, United States</t>
  </si>
  <si>
    <t>College of Engineering, Mathematics and Physical Sciences, University of Exeter, Exeter, United Kingdom; School of Natural Resources and the Environment, University of Arizona, Tucson, AZ, United States; College of Life and Environmental Sciences, University of Exeter, Exeter, United Kingdom; LMD/IPSL, ENS, PSL Université, École Polytechnique, Institut Polytechnique de Paris, Sorbonne Université, CNRS, Paris, France; Canadian Centre for Climate Modelling and Analysis, Environment and Climate Change Canada, University of Victoria, Victoria, BC, Canada; CSIRO Oceans and Atmosphere, Canberra, ACT, Australia; Department of Atmospheric Sciences, University of Illinois, Urbana, IL, United States; Institute of Applied Energy (IAE), Minato, Japan; Institute of Meteorology and Climate Research – Atmospheric Environmental Research (IMK-IFU), Karlsruhe Institute of Technology (KIT), Garmisch-Partenkirchen, Germany; Forest Research Institute Baden-Württemberg, Freiburg, Germany; Climate and Global Dynamics Division, National Center for Atmospheric Research, Boulder, CO, United States; Max Planck Institute for Meteorology, Hamburg, Germany; International Center for Climate and Global Change Research, School of Forestry and Wildlife Sciences, Auburn University, Auburn, AL, United States; Laboratoire des Sciences du Climat et de l'Environnement, UMR8212 CEA-CNRS-UVSQ, Université Paris-Saclay, IPSL, Gif-sur-Yvette, France; Met Office Hadley Centre, Exeter, United Kingdom; Institute of Geography, Augsburg University, Augsburg, Germany; Institute of the Environment and Sustainability, University of California, Los Angeles, Los Angeles, CA, United States</t>
  </si>
  <si>
    <t>57190580715; 55727166700; 6603113016; 6602135031; 35518083800; 6507592546; 35572014900; 7102677917; 37120583600; 25823275400; 36151159700; 57201951903; 16403683500; 24339847400; 57203623540; 6602219523</t>
  </si>
  <si>
    <t>https://www.scopus.com/inward/record.uri?eid=2-s2.0-85097986177&amp;doi=10.1029%2f2020GB006613&amp;partnerID=40&amp;md5=c5a046d6ae635dde9f0488b66a0d08e2</t>
  </si>
  <si>
    <t>du Plessis N.; Chase B.M.; Quick L.J.; Haberzettl T.; Kasper T.; Meadows M.E.</t>
  </si>
  <si>
    <t>du Plessis, Nadia (57217771501); Chase, Brian M (14062947700); Quick, Lynne J (36938077300); Haberzettl, Torsten (9243515100); Kasper, Thomas (55261403000); Meadows, Michael E (7102095635)</t>
  </si>
  <si>
    <t>Holocene</t>
  </si>
  <si>
    <t>South Africa; Western Cape; Stoebe; climate change; historical record; Little Ice Age; Medieval Warm Period; paleoclimate; pollen; vegetation history; wilderness area</t>
  </si>
  <si>
    <t>This paper presents continuous, high resolution fossil pollen and microcharcoal records from Bo Langvlei, a lake in the Wilderness Embayment on South Africa’s southern Cape coast. Spanning the past ~1300 years and encompassing the Medieval Climate Anomaly (MCA; c. AD 950–1250) and the Little Ice Age (LIA; c. AD 1300–1850), these records provide a rare southern African perspective on past temperature, moisture and vegetation change during these much debated periods of the recent geological past. Considered together with other records from the Wilderness Embayment, we conclude that conditions in the region during the MCA chronozone were – in the context of the last 1300 years – likely relatively dry (reduced levels of Afrotemperate forest pollen) and perhaps slightly cooler (increased percentages of Stoebe-type pollen) than present. The most significant phase of forest expansion, and more humid conditions, occurred during the transition between the MCA and the most prominent cooling phase of the LIA. The LIA is clearly identified at this locality as a period of cool, dry conditions between c. AD 1600 and 1850. The mechanisms driving the changes observed in the Bo Langvlei pollen record appear to be generally linked to changes in temperature, and changes in the influence of tropical circulation systems. During warmer periods, moisture availability was higher at Bo Langvlei, and rainfall was perhaps less seasonal. During colder periods, precipitation resulting from tropical disturbances was more restricted, resulting in drier conditions. While increased precipitation has been reported during the LIA from Verlorenvlei in the Western Cape as a result of an equatorward displacement of the westerly storm-track at this time, the opposing response at Bo Langvlei suggests that any increased influence of westerlies was insufficient to compensate for the concurrent reduction in tropical/local rainfall in the region. © The Author(s) 2020.</t>
  </si>
  <si>
    <t>du Plessis N., Department of Environmental and Geographical Science, University of Cape Town, South Africa; Chase B.M., Department of Environmental and Geographical Science, University of Cape Town, South Africa, Institut des Sciences de l’Evolution-Montpellier (ISEM), University of Montpellier, Centre National de la Recherche Scientifique (CNRS), EPHE, IRD, France; Quick L.J., African Centre for Coastal Palaeoscience, Nelson Mandela University, South Africa; Haberzettl T., Physical Geography, Institute for Geography and Geology, University of Greifswald, Germany; Kasper T., Physical Geography, Institute of Geography, Friedrich-Schiller-University Jena, Germany; Meadows M.E., Department of Environmental and Geographical Science, University of Cape Town, South Africa, School of Geographic Sciences, East China Normal University, China</t>
  </si>
  <si>
    <t>Department of Environmental and Geographical Science, University of Cape Town, South Africa; Institut des Sciences de l’Evolution-Montpellier (ISEM), University of Montpellier, Centre National de la Recherche Scientifique (CNRS), EPHE, IRD, France; African Centre for Coastal Palaeoscience, Nelson Mandela University, South Africa; Physical Geography, Institute for Geography and Geology, University of Greifswald, Germany; Physical Geography, Institute of Geography, Friedrich-Schiller-University Jena, Germany; School of Geographic Sciences, East China Normal University, China</t>
  </si>
  <si>
    <t>57217771501; 14062947700; 36938077300; 9243515100; 55261403000; 7102095635</t>
  </si>
  <si>
    <t>https://www.scopus.com/inward/record.uri?eid=2-s2.0-85089601096&amp;doi=10.1177%2f0959683620950444&amp;partnerID=40&amp;md5=868dbc04100ae7f145c2176419bc26ca</t>
  </si>
  <si>
    <t>Boysen L.R.; Brovkin V.; Pongratz J.; Lawrence D.M.; Lawrence P.; Vuichard N.; Peylin P.; Liddicoat S.; Hajima T.; Zhang Y.; Rocher M.; Delire C.; Séférian R.; Arora V.K.; Nieradzik L.; Anthoni P.; Thiery W.; Laguë M.M.; Lawrence D.; Lo M.-H.</t>
  </si>
  <si>
    <t>Boysen, Lena R. (55661456800); Brovkin, Victor (7003823107); Pongratz, Julia (26421368700); Lawrence, David M. (7402207328); Lawrence, Peter (57203047484); Vuichard, Nicolas (16403683500); Peylin, Philippe (55907220900); Liddicoat, Spencer (26967878800); Hajima, Tomohiro (36522733500); Zhang, Yanwu (55814661300); Rocher, Matthias (57202378068); Delire, Christine (6603787994); Séférian, Roland (55240165900); Arora, Vivek K. (35518083800); Nieradzik, Lars (36133523800); Anthoni, Peter (6601987931); Thiery, Wim (55340337800); Laguë, Marysa M. (57197840302); Lawrence, Deborah (7402207138); Lo, Min-Hui (36899513900)</t>
  </si>
  <si>
    <t>biogeochemical cycle; climate change; climate modeling; CMIP; deforestation; global climate; tropical region; yield</t>
  </si>
  <si>
    <t>Changes in forest cover have a strong effect on climate through the alteration of surface biogeophysical and biogeochemical properties that affect energy, water and carbon exchange with the atmosphere. To quantify biogeophysical and biogeochemical effects of deforestation in a consistent setup, nine Earth system models (ESMs) carried out an idealized experiment in the framework of the Coupled Model Intercomparison Project, phase 6 (CMIP6). Starting from their pre-industrial state, models linearly replace 20 × 106 km2 of forest area in densely forested regions with grasslands over a period of 50 years followed by a stabilization period of 30 years. Most of the deforested area is in the tropics, with a secondary peak in the boreal region. The effect on global annual near-surface temperature ranges from no significant change to a cooling by 0.55 ◦C, with a multi-model mean of −0.22 ± 0.21 ◦C. Five models simulate a temperature increase over deforested land in the tropics and a cooling over deforested boreal land. In these models, the latitude at which the temperature response changes sign ranges from 11 to 43◦ N, with a multi-model mean of 23◦ N. A multi-ensemble analysis reveals that the detection of near-surface temperature changes even under such a strong deforestation scenario may take decades and thus longer than current policy horizons. The observed changes emerge first in the centre of deforestation in tropical regions and propagate edges, indicating the influence of non-local effects. The biogeochemical effect of deforestation are land carbon losses of 259 ± 80 PgC that emerge already within the first decade. Based on the transient climate response to cumulative emissions (TCRE) this would yield a warming by 0.46 ± 0.22 ◦C, suggesting a net warming effect of deforestation. Lastly, this study introduces the “forest sensitiv- © Author(s) 2020. This work is distributed under</t>
  </si>
  <si>
    <t>Boysen L.R., Land in the Earth System, Max Planck Institute for Meteorology, Hamburg, Germany; Brovkin V., Land in the Earth System, Max Planck Institute for Meteorology, Hamburg, Germany, Center for Earth System Research and Sustainability, Universität Hamburg, Hamburg, Germany; Pongratz J., Land in the Earth System, Max Planck Institute for Meteorology, Hamburg, Germany, Department of Geography, LMU, Munich, Germany; Lawrence D.M., Climate and Global Dynamics Laboratory, National Center for Atmospheric Research, Boulder, CO, United States; Lawrence P., Climate and Global Dynamics Laboratory, National Center for Atmospheric Research, Boulder, CO, United States; Vuichard N., Laboratoire des Sciences du Climat et de l’Environnement, Gif-Sur-Yvette, France; Peylin P., Laboratoire des Sciences du Climat et de l’Environnement, Gif-Sur-Yvette, France; Liddicoat S., Met Office Hadley Centre, Exeter, United Kingdom; Hajima T., Research Institute for Global Change, Japan Agency for Marine-Earth Science and Technology, Yokohama, Japan; Zhang Y., Beijing Climate Center, China Meteorological Administration, Beijing, China; Rocher M., CNRS, Université de Toulouse, Météo-France, Toulouse, France; Delire C., CNRS, Université de Toulouse, Météo-France, Toulouse, France; Séférian R., CNRS, Université de Toulouse, Météo-France, Toulouse, France; Arora V.K., Canadian Centre for Climate Modelling and Analysis, Environment and Climate Change Canada, Victoria, BC, Canada; Nieradzik L., Department for Physical Geography and Ecosystem Science, Lund University, Lund, Sweden; Anthoni P., Karlsruhe Institute of Technology, Institute of Meteorology and Climate Research/Atmospheric Environmental Research, Garmisch-Partenkirchen, Germany; Thiery W., Department of Hydrology and Hydraulic Engineering, Vrije Universiteit Brussel, Brussels, Belgium; Laguë M.M., Department of Earth and Planetary Science, University of California, Berkeley, CA, United States; Lawrence D., Environmental Sciences, University of Virginia, Charlottesville, VA, United States; Lo M.-H., Department of Atmospheric Sciences, National Taiwan University, Taipei, Taiwan</t>
  </si>
  <si>
    <t>Land in the Earth System, Max Planck Institute for Meteorology, Hamburg, Germany; Center for Earth System Research and Sustainability, Universität Hamburg, Hamburg, Germany; Department of Geography, LMU, Munich, Germany; Climate and Global Dynamics Laboratory, National Center for Atmospheric Research, Boulder, CO, United States; Laboratoire des Sciences du Climat et de l’Environnement, Gif-Sur-Yvette, France; Met Office Hadley Centre, Exeter, United Kingdom; Research Institute for Global Change, Japan Agency for Marine-Earth Science and Technology, Yokohama, Japan; Beijing Climate Center, China Meteorological Administration, Beijing, China; CNRS, Université de Toulouse, Météo-France, Toulouse, France; Canadian Centre for Climate Modelling and Analysis, Environment and Climate Change Canada, Victoria, BC, Canada; Department for Physical Geography and Ecosystem Science, Lund University, Lund, Sweden; Karlsruhe Institute of Technology, Institute of Meteorology and Climate Research/Atmospheric Environmental Research, Garmisch-Partenkirchen, Germany; Department of Hydrology and Hydraulic Engineering, Vrije Universiteit Brussel, Brussels, Belgium; Department of Earth and Planetary Science, University of California, Berkeley, CA, United States; Environmental Sciences, University of Virginia, Charlottesville, VA, United States; Department of Atmospheric Sciences, National Taiwan University, Taipei, Taiwan</t>
  </si>
  <si>
    <t>55661456800; 7003823107; 26421368700; 7402207328; 57203047484; 16403683500; 55907220900; 26967878800; 36522733500; 55814661300; 57202378068; 6603787994; 55240165900; 35518083800; 36133523800; 6601987931; 55340337800; 57197840302; 7402207138; 36899513900</t>
  </si>
  <si>
    <t>https://www.scopus.com/inward/record.uri?eid=2-s2.0-85096492327&amp;doi=10.5194%2fbg-17-5615-2020&amp;partnerID=40&amp;md5=dec2c33015bcc79f416ea61753a6ff21</t>
  </si>
  <si>
    <t>Scholl M.A.; Bassiouni M.; Torres-Sánchez A.J.</t>
  </si>
  <si>
    <t>Scholl, Martha A. (57579162000); Bassiouni, Maoya (55200429000); Torres-Sánchez, Angel J. (6506482990)</t>
  </si>
  <si>
    <t>Ecohydrology | orographic precipitation | moisture recycling | disturbance hydrology | climate</t>
  </si>
  <si>
    <t>Altitude; Climatic Processes; Forests; Plant Leaves; Stress, Physiological; Tropical Climate; Water Cycle; altitude; Article; canopy; cloud; controlled study; defoliation; deforestation; drought stress; energy balance; environmental parameters; heat transfer; hurricane; hydroclimate; moisture; moisture recycling; precipitation; Puerto Rico; temperature; tropical rain forest; vapor pressure; water vapor; climate; forest; physiological stress; physiology; plant leaf; tropic climate; water cycle</t>
  </si>
  <si>
    <t>Mountain ranges generate clouds, precipitation, and perennial streamflow for water supplies, but the role of forest cover in mountain hydrometeorology and cloud formation is not well understood. In the Luquillo Experimental Forest of Puerto Rico, mountains are immersed in clouds nightly, providing a steady precipitation source to support the tropical forest ecosystems and human uses. A severe drought in 2015 and the removal of forest canopy (defoliation) by Hurricane Maria in 2017 created natural experiments to examine interactions between the living forest and hydroclimatic processes. These unprecedented land-based observations over 4.5 y revealed that the orographic cloud system was highly responsive to local land-surface moisture and energy balances moderated by the forest. Cloud layer thickness and immersion frequency on the mountain slope correlated with antecedent rainfall, linking recycled terrestrial moisture to the formation of mountain clouds; and cloud-base altitude rose during drought stress and posthurricane defoliation. Changes in diurnal cycles of temperature and vapor-pressure deficit and an increase in sensible versus latent heat flux quantified local meteorological response to forest disturbances. Temperature and water vapor anomalies along the mountain slope persisted for at least 12 mo posthurricane, showing that understory recovery did not replace intact forest canopy function. In many similar settings around the world, prolonged drought, increasing temperatures, and deforestation could affect orographic cloud precipitation and the humans and ecosystems that depend on it. © 2021 National Academy of Sciences. All rights reserved.</t>
  </si>
  <si>
    <t>Scholl M.A., US Geological Survey Water Resources, Reston, 20192, VA, United States; Bassiouni M., Department of Crop Production Ecology, Swedish University of Agricultural Sciences, Uppsala, 750 07, Sweden; Torres-Sánchez A.J., US Geological Survey Caribbean-Florida Water Science Center, Guaynabo, PR 00965, Puerto Rico</t>
  </si>
  <si>
    <t>US Geological Survey Water Resources, Reston, 20192, VA, United States; Department of Crop Production Ecology, Swedish University of Agricultural Sciences, Uppsala, 750 07, Sweden; US Geological Survey Caribbean-Florida Water Science Center, Guaynabo, PR 00965, Puerto Rico</t>
  </si>
  <si>
    <t>57579162000; 55200429000; 6506482990</t>
  </si>
  <si>
    <t>https://www.scopus.com/inward/record.uri?eid=2-s2.0-85101042031&amp;doi=10.1073%2fpnas.2021646118&amp;partnerID=40&amp;md5=e3a5753cacab438e4ddf82c6b260f726</t>
  </si>
  <si>
    <t>Baudier K.M.; O’Donnell S.</t>
  </si>
  <si>
    <t>Baudier, Kaitlin M. (56205958800); O’Donnell, Sean (7103100397)</t>
  </si>
  <si>
    <t>Costa Rica; Atta; Atta cephalotes; ant; body size; geographical variation; global warming; seasonal variation; temperature effect; temperature tolerance</t>
  </si>
  <si>
    <t>Tests of hypotheses for the evolution of thermal physiology often rely on mean temperatures, but mounting evidence suggests geographic variation in temperature extremes is also an important predictor of species’ thermal tolerances. Although the tropics are less thermally variable than higher latitude regions, rain shadows on the leeward sides of mountains can experience greater diel and seasonal variation in temperature than windward sites. Rain shadows provide opportunities to test predictions about the relationships of extreme temperatures with thermal physiology while controlling for latitude. We tested the hypothesis that populations of leaf-cutting ants (Atta cephalotes) in leeward, montane, and windward sites in Costa Rica would differ in upper thermal tolerances (CTmax) of workers. As predicted from rain shadow effects via extreme high temperatures, the leeward rain shadow site yielded the highest mean CTmax (rain shadow site 42.1 ± 0.3°C, Montane site 38.2 ± 0.5°C, and windward site 38.2 ± 0.3°C). This suggests that high-temperature extremes in tropical rain shadow forests can select for higher thermal tolerances. CTmax increased with worker body size within sites, but CTmax increased with body size more gradually at the two lowland sites, as predicted if local high temperatures selected more strongly on the most thermally vulnerable society members (small workers). This suggests that warmer lowland climates selected for colonies with less variation in heat tolerance than cooler high elevation climates. Abstract in Spanish is available with online material. © 2019 The Association for Tropical Biology and Conservation</t>
  </si>
  <si>
    <t>Baudier K.M., School of Life Sciences, Arizona State University, Tempe, AZ, United States, Departments of Biodiversity, Earth &amp; Environmental Science and Biology, Drexel University, Philadelphia, PA, United States; O’Donnell S., Departments of Biodiversity, Earth &amp; Environmental Science and Biology, Drexel University, Philadelphia, PA, United States</t>
  </si>
  <si>
    <t>School of Life Sciences, Arizona State University, Tempe, AZ, United States; Departments of Biodiversity, Earth &amp; Environmental Science and Biology, Drexel University, Philadelphia, PA, United States</t>
  </si>
  <si>
    <t>56205958800; 7103100397</t>
  </si>
  <si>
    <t>https://www.scopus.com/inward/record.uri?eid=2-s2.0-85076086133&amp;doi=10.1111%2fbtp.12733&amp;partnerID=40&amp;md5=68dbd8e93c0bc219affd08ac4d22c89d</t>
  </si>
  <si>
    <t>Maia V.A.; de Souza C.R.; de Aguiar-Campos N.; Fagundes N.C.A.; Santos A.B.M.; de Paula G.G.P.; Santos P.F.; Silva W.B.; de Oliveira Menino G.C.; dos Santos R.M.</t>
  </si>
  <si>
    <t>Maia, Vinícius Andrade (57209138725); de Souza, Cléber Rodrigo (57204125992); de Aguiar-Campos, Natália (57031980400); Fagundes, Nathalle Cristine Alencar (56993200400); Santos, Alisson Borges Miranda (57194239509); de Paula, Gabriela Gomes Pires (55932522100); Santos, Paola Ferreira (57214840305); Silva, Wilder Bento (57217481775); de Oliveira Menino, Gisele Cristina (36642319400); dos Santos, Rubens Manoel (23004366400)</t>
  </si>
  <si>
    <t>Caatinga forests; Cerrado forests; Dry environments resilience and vulnerability; Dry forest biomass; Dry forest community assembly; Phylogenetic composition of dry forests; Seasonally dry tropical forests; Tree diversity</t>
  </si>
  <si>
    <t>Biodiversity; Biomass; Conservation; Ecosystems; Plants; Tropics; Atlantic Forest; Biodiversity; Biomass; Climate change; Conservation; Digital storage; Ecosystems; Soils; Textures; Tropics; Vegetation; Above-ground woody biomass; Annual precipitation; Diameter-at-breast heights; Ecosystem functioning; Latitudinal gradients; Management strategies; Seasonally dry tropical forests; Tropical dry forest; aboveground biomass; caatinga; cerrado; climate effect; community composition; drought stress; dry forest; forest management; old-growth forest; soil-vegetation interaction; transition zone; tropical forest; Forestry</t>
  </si>
  <si>
    <t>The resilience or sensitivity of seasonally dry tropical forests (SDTF) to climate change remains an important issue because of their biodiversity and ecosystem services provision. Understand the underlying ecological processes of SDTF is crucial for the development of conservation and management strategies. We tested the hypotheses that SDTF tree species richness, above-ground woody biomass (AGWB), species and phylogenetic compositions are related to climate, soil and their interactions. We sampled 16 old-growth forest sites (313 plots) of SDTF within a 290 km latitudinal gradient. The sites are located in the transition zone between Caatinga and Cerrado biogeographic domains, and are near from Atlantic domain (~100 km). In each site we collected data on vegetation (trees with diameter at breast height ≥3 cm) and soil, and obtained climate data from WorldClim. Almost all vegetation attributes were significantly related to climate and soil. Soil texture mediated the effects of precipitation for tree species richness, AGWB and phylogenetic composition. Tree species richness decreases with annual precipitation but increases under less seasonal conditions; water availability leads to increases in AGWB and drives changes in both taxonomic and phylogenetic composition in these environments. Our findings indicate that tree species richness, above-ground woody biomass, taxonomic and phylogenetic composition of SDTFs are, in general, vulnerable to drought events even from local to regional scales and show the importance of local-scale aspects to understand SDTF diversity and ecosystem functioning; and provide useful information for conservation and management strategies. © 2020 Elsevier B.V.</t>
  </si>
  <si>
    <t>Maia V.A., Forest Sciences Department, Federal University of Lavras, PO Box 3037, Lavras, 37200-900, MG, Brazil; de Souza C.R., Forest Sciences Department, Federal University of Lavras, PO Box 3037, Lavras, 37200-900, MG, Brazil; de Aguiar-Campos N., Forest Sciences Department, Federal University of Lavras, PO Box 3037, Lavras, 37200-900, MG, Brazil; Fagundes N.C.A., Biology Department, Federal University of Lavras, PO Box 3037, Lavras, 37200-900, MG, Brazil; Santos A.B.M., Forest Sciences Department, Federal University of Lavras, PO Box 3037, Lavras, 37200-900, MG, Brazil; de Paula G.G.P., Forest Sciences Department, Federal University of Lavras, PO Box 3037, Lavras, 37200-900, MG, Brazil; Santos P.F., Biology Department, Federal University of Lavras, PO Box 3037, Lavras, 37200-900, MG, Brazil; Silva W.B., Forest Sciences Department, Federal University of Lavras, PO Box 3037, Lavras, 37200-900, MG, Brazil; de Oliveira Menino G.C., Instituto Federal Goiano, Cx. P. 66, Rio Verde, GO, Zip Code 75901–970, Brazil; dos Santos R.M., Forest Sciences Department, Federal University of Lavras, PO Box 3037, Lavras, 37200-900, MG, Brazil, Biology Department, Federal University of Lavras, PO Box 3037, Lavras, 37200-900, MG, Brazil</t>
  </si>
  <si>
    <t>Forest Sciences Department, Federal University of Lavras, PO Box 3037, Lavras, 37200-900, MG, Brazil; Biology Department, Federal University of Lavras, PO Box 3037, Lavras, 37200-900, MG, Brazil; Instituto Federal Goiano, Cx. P. 66, Rio Verde, GO, Zip Code 75901–970, Brazil</t>
  </si>
  <si>
    <t>57209138725; 57204125992; 57031980400; 56993200400; 57194239509; 55932522100; 57214840305; 57217481775; 36642319400; 23004366400</t>
  </si>
  <si>
    <t>https://www.scopus.com/inward/record.uri?eid=2-s2.0-85087278595&amp;doi=10.1016%2fj.foreco.2020.118348&amp;partnerID=40&amp;md5=cb5a735855df9bf6b00572ac7c12e1c5</t>
  </si>
  <si>
    <t>Chaurasia A.N.; Dave M.G.; Parmar R.M.; Bhattacharya B.; Marpu P.R.; Singh A.; Krishnayya N.S.R.</t>
  </si>
  <si>
    <t>Chaurasia, Amrita N. (58537723100); Dave, Maulik G. (57217728620); Parmar, Reshma M. (57217729513); Bhattacharya, Bimal (55341341000); Marpu, Prashanth R. (16069019500); Singh, Aditya (55487570300); Krishnayya, N.S.R. (6602812217)</t>
  </si>
  <si>
    <t>Inferring species diversity and variability over climatic gradient with spectral diversity metrics</t>
  </si>
  <si>
    <t>AVIRIS-NG; Climatic gradient; Convex hull volume; ISRO-NASA campaign; Species diversity; Spectral diversity; Tropical forests</t>
  </si>
  <si>
    <t>Biodiversity; Ecology; Forestry; Infrared spectrometers; NASA; Rain; Remote sensing; Support vector machines; Thermography (imaging); Airborne visible infrared imaging spectrometer; Forest resource managements; Functional diversity; Imaging spectroscopy; Positive correlations; Principal Components; Redundancy analysis; Species distributions; Population distribution</t>
  </si>
  <si>
    <t>Filling in the void between forest ecology and remote sensing through monitoring biodiversity variables is of great interest. In this study, we utilized imaging spectroscopy data from the ISRO-NASA Airborne Visible InfraRed Imaging Spectrometer-Next Generation (AVIRIS-NG) India campaign to investigate how the measurements of biodiversity attributes of forests over wide areas can be augmented by synchronous field-and spectral-metrics. Three sites, Shoolpaneshwar Wildlife Sanctuary (SWS), Vansda National Park (VNP), and Mudumalai Tiger Reserve (MTR), spread over a climatic gradient (rainfall and temperature), were selected for this study. Abundant species maps of three sites were produced using a support vector machine (SVM) classifier with a 76-80% overall accuracy. These maps are a valuable input for forest resource management. Convex hull volume (CHV) is computed from the first three principal components of AVIRIS-NG spectra and used as a spectral diversity metric. It was observed that CHV increased with species numbers showing a positive correlation between species and spectral diversity. Additionally, it was observed that the abundant species show higher spectral diversity over species with lesser spread, provisionally revealing their functional diversity. This could be one of the many reasons for their expansive reach through adaptation to local conditions. Higher rainfall at MTR was shown to have a positive impact on species and spectral diversity as compared to SWS and VNP. Redundancy analysis explained 13-24% of the variance in abundant species distribution because of climatic gradient. Trends in spectral CHVs observed across the three sites of this study indicate that species assemblages may have strong local controls, and the patterns of co-occurrence are largely aligned along climatic gradient. Observed changes in species distribution and diversity metrics over climatic gradient can help in assessing these forests' responses to the projected dynamics of rainfall and temperature in the future. © 2020 by the authors.</t>
  </si>
  <si>
    <t>Chaurasia A.N., Ecology Laboratory, Department of Botany, The Maharaja Sayajirao University of Baroda, Vadodara, Gujarat, 390002, India; Dave M.G., Ecology Laboratory, Department of Botany, The Maharaja Sayajirao University of Baroda, Vadodara, Gujarat, 390002, India; Parmar R.M., Ecology Laboratory, Department of Botany, The Maharaja Sayajirao University of Baroda, Vadodara, Gujarat, 390002, India; Bhattacharya B., Space Applications Centre, Indian Space Research Organisation, Ahmedabad, Gujarat, 380015, India; Marpu P.R., Department of Electrical Engineering and Computer Science, Khalifa University of Science and Technology, Abu Dhabi, 127788, United Arab Emirates; Singh A., Department of Agricultural and Biological Engineering, University of Florida, P.O. Box 110570, Gainesville, 32611-0570, FL, United States; Krishnayya N.S.R., Ecology Laboratory, Department of Botany, The Maharaja Sayajirao University of Baroda, Vadodara, Gujarat, 390002, India</t>
  </si>
  <si>
    <t>Ecology Laboratory, Department of Botany, The Maharaja Sayajirao University of Baroda, Vadodara, Gujarat, 390002, India; Space Applications Centre, Indian Space Research Organisation, Ahmedabad, Gujarat, 380015, India; Department of Electrical Engineering and Computer Science, Khalifa University of Science and Technology, Abu Dhabi, 127788, United Arab Emirates; Department of Agricultural and Biological Engineering, University of Florida, P.O. Box 110570, Gainesville, 32611-0570, FL, United States</t>
  </si>
  <si>
    <t>58537723100; 57217728620; 57217729513; 55341341000; 16069019500; 55487570300; 6602812217</t>
  </si>
  <si>
    <t>https://www.scopus.com/inward/record.uri?eid=2-s2.0-85087544240&amp;doi=10.3390%2frs12132130&amp;partnerID=40&amp;md5=435a1e84a2baa9419a96f55f158963bf</t>
  </si>
  <si>
    <t>Mohd Jaafar W.S.; Maulud K.N.A.; Muhmad Kamarulzaman A.M.; Raihan A.; Sah S.M.; Ahmad A.; Maizah Saad S.N.; Mohd Azmi A.T.; Syukri N.K.A.J.; Khan W.R.</t>
  </si>
  <si>
    <t>Mohd Jaafar, Wan ShafrinaWan (57203780224); Maulud, Khairul Nizam Abdul (57215915257); Muhmad Kamarulzaman, Aisyah Marliza (57217859560); Raihan, Asif (57217857486); Sah, Syarina Md (57995325700); Ahmad, Azizah (57217863489); Maizah Saad, Siti Nor (57212804780); Mohd Azmi, Ahmad Tarmizi (57217855206); Syukri, Nur Khairun Ayuni Jusoh (57217852016); Khan, Waseem Razzaq (57804081900)</t>
  </si>
  <si>
    <t>The influence of deforestation on land surface temperature-A case study of Perak and Kedah, Malaysia</t>
  </si>
  <si>
    <t>Deforestation; Forest cover change; Landsat; LST; NDVI; Remote sensing</t>
  </si>
  <si>
    <t>Coverings; Deforestation; Land; Malaysia; Plants; Surface Properties; Surface Temperature; Kedah; Malaysia; Perak; West Malaysia; Agricultural robots; Atmospheric temperature; Deforestation; Surface measurement; Surface properties; Vegetation; Agricultural intensification; Anthropogenic activity; Forest cover change; Global environmental change; Normalized difference vegetation index; Spectral radiance; Strong correlation; Surface temperatures; deforestation; forest cover; forest management; land surface; Landsat; NDVI; satellite imagery; soil temperature; surface temperature; trend analysis; Land surface temperature</t>
  </si>
  <si>
    <t>Over the past few decades, there has been a rapid change in forest and land cover, especially in tropical forests due to massive deforestation. The major factor responsible for the changes is to fulfill the growing demand of increasing population through agricultural intensification, rural settlements, and urbanization. Monitoring forest cover and vegetation are essential for detecting regional and global environmental changes. The present study evaluates the influence of deforestation on land surface temperature (LST) in the states of Kedah and Perak, Malaysia, between 1988 and 2017. The trend in forest cover change over the time span of 29 years, was analyzed using Landsat 5 and Landsat 8 satellite images to map the sequence of forest cover change. With the measurement of deforestation and its relationship with LST as an end goal, the Normalized Difference Vegetation Index (NDVI) was used to determine forest health, and the spectral radiance model was used to extract the LST. The findings of the study show that nearly 16% (189,423 ha) of forest cover in Perak and more than 9% (33,391 ha) of forest cover in Kedah have disappeared within these 29 years as a result of anthropogenic activities. The correlation between the LST and NDVI is related to the distribution of forests, where LST is inversely related to NDVI. A strong correlation between LST and NDVI was observed in this study, where the average mean of LST in Kedah (25 °C) is higher than in Perak (22.6 °C). This is also reflected by the decreased NDVI value from 0.6 to 0.5 in 2017 at both states. This demonstrated that a decrease in the vegetation area leads to an increase in the surface temperature. The resultant forest change map would be helpful for forest management in terms of identifying highly vulnerable areas. Moreover, it could help the local government to formulate a land management plan. © 2020 by the authors.</t>
  </si>
  <si>
    <t>Mohd Jaafar W.S., Earth Observation Centre, Institute of Climate Change, Universiti Kebangsaan Malaysia, Bangi, Selangor, 43600, Malaysia; Maulud K.N.A., Earth Observation Centre, Institute of Climate Change, Universiti Kebangsaan Malaysia, Bangi, Selangor, 43600, Malaysia, Department of Civil Engineering, Faculty of Engineering and Built Environment, Universiti Kebangsaan Malaysia, Bangi, Selangor, 43600, Malaysia; Muhmad Kamarulzaman A.M., Earth Observation Centre, Institute of Climate Change, Universiti Kebangsaan Malaysia, Bangi, Selangor, 43600, Malaysia; Raihan A., Earth Observation Centre, Institute of Climate Change, Universiti Kebangsaan Malaysia, Bangi, Selangor, 43600, Malaysia; Sah S.M., Earth Observation Centre, Institute of Climate Change, Universiti Kebangsaan Malaysia, Bangi, Selangor, 43600, Malaysia; Ahmad A., Earth Observation Centre, Institute of Climate Change, Universiti Kebangsaan Malaysia, Bangi, Selangor, 43600, Malaysia; Maizah Saad S.N., Earth Observation Centre, Institute of Climate Change, Universiti Kebangsaan Malaysia, Bangi, Selangor, 43600, Malaysia, Department of Surveying Science and Geomatics, Faculty of Architecture, Planning and Surveying, Universiti Teknologi Mara, Perlis, 02600, Malaysia; Mohd Azmi A.T., Earth Observation Centre, Institute of Climate Change, Universiti Kebangsaan Malaysia, Bangi, Selangor, 43600, Malaysia; Syukri N.K.A.J., Earth Observation Centre, Institute of Climate Change, Universiti Kebangsaan Malaysia, Bangi, Selangor, 43600, Malaysia; Khan W.R., Institut Ekosains Borneo, Universiti Putra Malaysia Kampus Bintulu, Sarawak, 97008, Malaysia</t>
  </si>
  <si>
    <t>Earth Observation Centre, Institute of Climate Change, Universiti Kebangsaan Malaysia, Bangi, Selangor, 43600, Malaysia; Department of Civil Engineering, Faculty of Engineering and Built Environment, Universiti Kebangsaan Malaysia, Bangi, Selangor, 43600, Malaysia; Department of Surveying Science and Geomatics, Faculty of Architecture, Planning and Surveying, Universiti Teknologi Mara, Perlis, 02600, Malaysia; Institut Ekosains Borneo, Universiti Putra Malaysia Kampus Bintulu, Sarawak, 97008, Malaysia</t>
  </si>
  <si>
    <t>57203780224; 57215915257; 57217859560; 57217857486; 57995325700; 57217863489; 57212804780; 57217855206; 57217852016; 57804081900</t>
  </si>
  <si>
    <t>10.3390/F11060670</t>
  </si>
  <si>
    <t>https://www.scopus.com/inward/record.uri?eid=2-s2.0-85086930788&amp;doi=10.3390%2fF11060670&amp;partnerID=40&amp;md5=a817fe4deaf4139206394ff8029c4235</t>
  </si>
  <si>
    <t>Painter S.C.</t>
  </si>
  <si>
    <t>Painter, Stuart C. (23493678200)</t>
  </si>
  <si>
    <t>Progress in Oceanography</t>
  </si>
  <si>
    <t>Biogeochemistry; East African Coastal Current; Kenya; Tanzania; Tropical coastal waters; Western Indian Ocean</t>
  </si>
  <si>
    <t>Kenya; Tanzania; Anthozoa; Trichodesmium; Biodiversity; Biogeochemistry; Fisheries; Nitrogen fixation; Ocean currents; Phytoplankton; Surface waters; Anthropogenic pressures; Biogeochemical characteristics; Continental shelves; Oligotrophic surface water; Phytoplankton diversities; Sea surface temperature (SST); Socio-economic impacts; Spatiotemporal variability; abundance; biogeochemistry; coastal current; coastal water; continental shelf; coral reef; cyanobacterium; ecoregion; oceanography; phytoplankton; sea surface temperature; spatiotemporal analysis; species diversity; tidal current; Decision making</t>
  </si>
  <si>
    <t>The East African Coastal Current (EACC) is the dominant oceanographic influence along the coastlines of Tanzania and Kenya yet formal descriptions of the biogeochemical characteristics of these waters remain fragmented or poorly defined. Whilst the region remains undersampled, and information for many parameters is limited or even absent, the region is not understudied and complex patterns, due in part to the changing monsoon seasons, can be identified from extant observations. A critical distinction between the neritic waters of the narrow East African continental shelf, which may be more influenced by local tidal currents and terrestrial inputs, and the oligotrophic surface waters of the deeper offshelf region under the influence of the EACC can be drawn, which cautions against the extrapolation of trends or seasonal patterns from limited datasets more widely throughout the region. Permanently N-limited, low NO3−:PO43− surface waters coupled with high (&gt;25 °C) sea surface temperatures are a key feature of the EACC Ecoregion and likely responsible for the presence of a regionally important population of the nitrogen fixing cyanobacterium Trichodesmium, though information on another key requirement, iron, is lacking. Phytoplankton diversity, abundance and the spatiotemporal variability of phytoplankton populations are considered poorly known due to limited sampling efforts. Recent and growing recognition of high coral biodiversity, high reef fish species endemism, of widespread reductions in mangrove forest coverage, and growing anthropogenic pressures on coastal waters suggest that the region deserves greater multidisciplinary study. Efforts to anticipate climate induced changes to these waters, which are expected to impact local fisheries with substantial socioeconomic impacts, would benefit from greater efforts to synthesise existing biogeochemical data, much of which resides within grey literature sources, theses, project reports, remains inaccessible or has been lost. Future biogeochemical and oceanographic observational efforts should simultaneously explore shelf and deeper offshelf waters to determine shelf-to-ocean linkages and the spatiotemporal variability of parameter fields whilst also bridging the gap to research efforts on coral biodiversity, fisheries and marine management activities due to recognised gaps in underlying scientific data to support decision making in these areas. © 2020 The Author(s)</t>
  </si>
  <si>
    <t>Painter S.C., National Oceanography Centre, Southampton, SO14 3ZH, United Kingdom</t>
  </si>
  <si>
    <t>National Oceanography Centre, Southampton, SO14 3ZH, United Kingdom</t>
  </si>
  <si>
    <t>https://www.scopus.com/inward/record.uri?eid=2-s2.0-85087521464&amp;doi=10.1016%2fj.pocean.2020.102374&amp;partnerID=40&amp;md5=4d7cd2da0e8cc48ade80ed12a3ffb87b</t>
  </si>
  <si>
    <t>Wang J.; Sun R.; Zhang H.; Xiao Z.; Zhu A.; Wang M.; Yu T.; Xiang K.</t>
  </si>
  <si>
    <t>Wang, Juanmin (57200859769); Sun, Rui (35303913900); Zhang, Helin (57195679980); Xiao, Zhiqiang (55577486600); Zhu, Anran (57215898814); Wang, Mengjia (57195562336); Yu, Tao (57226078252); Xiang, Kunlun (57199062933)</t>
  </si>
  <si>
    <t>New Global MuSyQ GPP/NPP Remote Sensing Products from 1981 to 2018</t>
  </si>
  <si>
    <t>IEEE Journal of Selected Topics in Applied Earth Observations and Remote Sensing</t>
  </si>
  <si>
    <t>Carbon cycle; GLASS; global change; vegetation productivity</t>
  </si>
  <si>
    <t>Africa; Amazonia; Asia; Climate change; Deforestation; Ecosystems; Photosynthesis; Phytoplankton; Tropics; Environmental factors; Global carbon cycle; Gross primary productivity; Light use efficiency; Net primary productivity; Photosynthetically active radiation; Tropical rain forest; Vegetation productivity; algorithm; carbon cycle; climate change; global change; leaf area index; parameterization; photosynthetically active radiation; rainforest; remote sensing; Remote sensing</t>
  </si>
  <si>
    <t>Long time series of vegetation productivity products are significant for the research of global carbon cycle and climate change. In this article, the 0.05° global gross primary productivity (GPP) and net primary productivity (NPP) products from 1981 to 2018 were estimated by using the improved multisource data synergized quantitative (MuSyQ) NPP algorithm. The model was based on the fraction of absorbed photosynthetically active radiation (FPAR) and leaf area index (LAI) data from the global land surface satellite (GLASS) dataset, the light use efficiency (LUE) from the parameterization approach with the clearness index (CI), the ERA-Interim meteorological data, and other environmental factors. The results suggested that the accuracy of the MuSyQ GPP product was slightly higher than that of the MOD17 GPP product when compared with the FLUXNET GPP, especially for the evergreen broadleaf forest (EBF), deciduous broadleaf forest (DBF), wetland (WET), cropland (CRO), woody savanna (WSAV), and closed shrubland (CSH) land types. MuSyQ NPP product also has higher accuracy [R2 = 0.81, RMSE = 214.6 gC/(m2year)] than MOD17 NPP [R2 = 0.55, RMSE = 214.7 gC/(m2year)] when compared with the BigFoot NPP, which indicated the reliability of the improved MuSyQ-NPP algorithm in estimating global NPP. Our results showed a significant upward trend in global NPP, which was most affected by FPAR, followed by LUE, temperature, and PAR. The average NPP declined significantly in Asia and Amazon tropical rainforests and increased significantly in Africa tropical rainforest, which were affected by the local deforestation or the forest expansion, and also the climate factors. © 2008-2012 IEEE.</t>
  </si>
  <si>
    <t>Wang J., State Key Laboratory of Remote Sensing Science, Beijing Engineering Research Center for Global Land Remote Sensing Products, Faculty of Geographical Science, Beijing Normal University, Beijing, 100875, China, Foshan Tornado Research Center, Foshan, 528000, China; Sun R., State Key Laboratory of Remote Sensing Science, Beijing Engineering Research Center for Global Land Remote Sensing Products, Faculty of Geographical Science, Beijing Normal University, Beijing, 100875, China; Zhang H., State Key Laboratory of Remote Sensing Science, Beijing Engineering Research Center for Global Land Remote Sensing Products, Faculty of Geographical Science, Beijing Normal University, Beijing, 100875, China; Xiao Z., State Key Laboratory of Remote Sensing Science, Beijing Engineering Research Center for Global Land Remote Sensing Products, Faculty of Geographical Science, Beijing Normal University, Beijing, 100875, China; Zhu A., State Key Laboratory of Remote Sensing Science, Beijing Engineering Research Center for Global Land Remote Sensing Products, Faculty of Geographical Science, Beijing Normal University, Beijing, 100875, China; Wang M., State Key Laboratory of Remote Sensing Science, Beijing Engineering Research Center for Global Land Remote Sensing Products, Faculty of Geographical Science, Beijing Normal University, Beijing, 100875, China; Yu T., State Key Laboratory of Remote Sensing Science, Beijing Engineering Research Center for Global Land Remote Sensing Products, Faculty of Geographical Science, Beijing Normal University, Beijing, 100875, China; Xiang K., Guangdong Ecological Meteorology Center, Guangzhou, 510640, China</t>
  </si>
  <si>
    <t>State Key Laboratory of Remote Sensing Science, Beijing Engineering Research Center for Global Land Remote Sensing Products, Faculty of Geographical Science, Beijing Normal University, Beijing, 100875, China; Foshan Tornado Research Center, Foshan, 528000, China; Guangdong Ecological Meteorology Center, Guangzhou, 510640, China</t>
  </si>
  <si>
    <t>57200859769; 35303913900; 57195679980; 55577486600; 57215898814; 57195562336; 57226078252; 57199062933</t>
  </si>
  <si>
    <t>https://www.scopus.com/inward/record.uri?eid=2-s2.0-85105094357&amp;doi=10.1109%2fJSTARS.2021.3076075&amp;partnerID=40&amp;md5=cdf1048037da3dc3d953bac72d1f9f1a</t>
  </si>
  <si>
    <t>Vagmaker N.; Pereira-Ribeiro J.; Ferreguetti Á.C.; Boazi A.; Gama-Matos R.; Bergallo H.G.; Rocha C.F.D.</t>
  </si>
  <si>
    <t>Vagmaker, Natália (57221743289); Pereira-Ribeiro, Juliane (57192981567); Ferreguetti, Átilla Colombo (55857470300); Boazi, Alex (57222863869); Gama-Matos, Rayanne (57221753195); Bergallo, Helena Godoy (6701521212); Rocha, Carlos Frederico Duarte (7102396182)</t>
  </si>
  <si>
    <t>Structure of the leaf litter frog community in an area of atlantic forest in southeastern brazil</t>
  </si>
  <si>
    <t>Zoologia</t>
  </si>
  <si>
    <t>Amphibian abundance; Amphibians; Environmental variables; Frog density; Tropical forest</t>
  </si>
  <si>
    <t>Different spatial and temporal factors can influence the species richness and abundance of leaf anurans that are fundamental for the ecosystem functioning, as they act as predators and integrate the trophic chain as prey of other animals. There are relatively few studies that aimed to understand the spatio-temporal variation and the influence of environmental factors on leaf litter communities. We studied parameters of the anuran community living in the forest leaf litter in the Duas Bocas Biological Reserve (DBBR), Espírito Santo, Brazil. We sought to understand the extent to which richness, abundance, biomass and density varied between two locations with different stages of preservation (primary and secondary forest). In addition, we tested the effect of temperature and local humidity on abundance. We conducted the samplings monthly from October 2017 to September 2018, establishing 98 4 x 4 m plots (16 m2 each) demarcated on the DBBR forest leaf litter. We measured temperature (°C) and relative air humidity (%), and each plot was carefully surveyed by four observers. We tested for differences in anuran density between the two sampled locations and estimated the effects of environmental variables in the community. We recorded 102 individuals of anurans from 11 species belonging to eight families. The DBBR anuran community parameters significantly differed between the two studied locations, with the highest values of anuran richness and abundance occurring in the area covered by primary forest, probably due to differences in the preservation of each area. However, temperature and humidity did not affect the abundance of anurans in the sampled areas. Our results provide the first information about spatial variation and influence of environmental factors, directed to the community of leaf litter anurans in DBBR, and represents the second study on this group of anurans in the state of Espírito Santo. © 2020 Sociedade Brasileira de Zoologia.</t>
  </si>
  <si>
    <t>Vagmaker N., Departamento de Biologia, Centro Universitário Espírito-Santense, Rua Anselmo Serrat, 199, Ilha de Monte Belo, Vitória, ES, 29053-250, Brazil; Pereira-Ribeiro J., Departamento de Ecologia, Universidade do Estado do Rio de Janeiro, Rua São Francisco Xavier 524, PHLC 220, Maracanã, Rio de Janeiro, RJ, 20550-013, Brazil; Ferreguetti Á.C., Departamento de Ecologia, Universidade do Estado do Rio de Janeiro, Rua São Francisco Xavier 524, PHLC 220, Maracanã, Rio de Janeiro, RJ, 20550-013, Brazil; Boazi A., Departamento de Biologia, Centro Universitário Espírito-Santense, Rua Anselmo Serrat, 199, Ilha de Monte Belo, Vitória, ES, 29053-250, Brazil; Gama-Matos R., Departamento de Biologia, Centro Universitário Espírito-Santense, Rua Anselmo Serrat, 199, Ilha de Monte Belo, Vitória, ES, 29053-250, Brazil; Bergallo H.G., Departamento de Ecologia, Universidade do Estado do Rio de Janeiro, Rua São Francisco Xavier 524, PHLC 220, Maracanã, Rio de Janeiro, RJ, 20550-013, Brazil; Rocha C.F.D., Departamento de Ecologia, Universidade do Estado do Rio de Janeiro, Rua São Francisco Xavier 524, PHLC 220, Maracanã, Rio de Janeiro, RJ, 20550-013, Brazil</t>
  </si>
  <si>
    <t>Departamento de Biologia, Centro Universitário Espírito-Santense, Rua Anselmo Serrat, 199, Ilha de Monte Belo, Vitória, ES, 29053-250, Brazil; Departamento de Ecologia, Universidade do Estado do Rio de Janeiro, Rua São Francisco Xavier 524, PHLC 220, Maracanã, Rio de Janeiro, RJ, 20550-013, Brazil</t>
  </si>
  <si>
    <t>57221743289; 57192981567; 55857470300; 57222863869; 57221753195; 6701521212; 7102396182</t>
  </si>
  <si>
    <t>Pensoft Publishers</t>
  </si>
  <si>
    <t>https://www.scopus.com/inward/record.uri?eid=2-s2.0-85104139932&amp;doi=10.3897%2fzoologia.37.e38877&amp;partnerID=40&amp;md5=b5694ea4d3c68cb6df727add91b4f52b</t>
  </si>
  <si>
    <t>Zeng Z.; Wang D.; Yang L.; Wu J.; Ziegler A.D.; Liu M.; Ciais P.; Searchinger T.D.; Yang Z.-L.; Chen D.; Chen A.; Li L.Z.X.; Piao S.; Taylor D.; Cai X.; Pan M.; Peng L.; Lin P.; Gower D.; Feng Y.; Zheng C.; Guan K.; Lian X.; Wang T.; Wang L.; Jeong S.-J.; Wei Z.; Sheffield J.; Caylor K.; Wood E.F.</t>
  </si>
  <si>
    <t>Zeng, Zhenzhong (55068709500); Wang, Dashan (56484831500); Yang, Long (57001575500); Wu, Jie (57218157185); Ziegler, Alan D. (7201554889); Liu, Maofeng (56508627500); Ciais, Philippe (55399842300); Searchinger, Timothy D. (24468941000); Yang, Zong-Liang (7405429767); Chen, Deliang (8284622100); Chen, Anping (57204495346); Li, Laurent Z. X. (24511929800); Piao, Shilong (6701581547); Taylor, David (56613628500); Cai, Xitian (56035651000); Pan, Ming (35622485500); Peng, Liqing (55388614300); Lin, Peirong (56900345700); Gower, Drew (56613006300); Feng, Yu (56342561500); Zheng, Chunmiao (57937024500); Guan, Kaiyu (56382070400); Lian, Xu (57189636988); Wang, Tao (57221368218); Wang, Lang (57193156689); Jeong, Su-Jong (7402425067); Wei, Zhongwang (56660169800); Sheffield, Justin (7102636633); Caylor, Kelly (6603587842); Wood, Eric F. (35495958000)</t>
  </si>
  <si>
    <t>Nature Geoscience</t>
  </si>
  <si>
    <t>Brazil; East African Rift; Serra do Espinhaco; Southeast Asia; Western Rift; Western Rift; albedo; climate effect; deforestation; elevation; forest cover; global warming; induced response; land degradation; land-atmosphere interaction; mountain region; satellite altimetry; temperature anomaly; tropical region</t>
  </si>
  <si>
    <t>Agriculture is expanding in tropical mountainous areas, yet its climatic effect is poorly understood. Here, we investigate how elevation regulates the biophysical climate impacts of deforestation over tropical mountainous areas by integrating satellite-observed forest cover changes into a high-resolution land–atmosphere coupled model. We show that recent forest conversion between 2000 and 2014 increased the regional warming by 0.022 ± 0.002 °C in the Southeast Asian Massif, 0.010 ± 0.007 °C in the Barisan Mountains (Maritime Southeast Asia), 0.042 ± 0.010 °C in the Serra da Espinhaço (South America) and 0.047 ± 0.008 °C in the Albertine Rift mountains (Africa) during the local dry season. The deforestation-driven local temperature anomaly can reach up to 2 °C where forest conversion is extensive. The warming from mountain deforestation depends on elevation, through the intertwined and opposing effects of increased albedo causing cooling and decreased evapotranspiration causing warming. As the elevation increases, the albedo effect increases in importance and the warming effect decreases, analogous to previously highlighted decreases of deforestation-induced warming with increasing latitude. As most new croplands are encroaching lands at low to moderate elevations, deforestation produces higher warming from suppressed evapotranspiration. Impacts of this additional warming on crop yields, land degradation and biodiversity of nearby intact ecosystems should be incorporated into future assessments. © 2020, The Author(s), under exclusive licence to Springer Nature Limited.</t>
  </si>
  <si>
    <t>Zeng Z., School of Environmental Science and Engineering, Southern University of Science and Technology, Shenzhen, China, Department of Civil and Environmental Engineering, Princeton University, Princeton, NJ, United States; Wang D., School of Environmental Science and Engineering, Southern University of Science and Technology, Shenzhen, China; Yang L., School of Geography and Ocean Science, Nanjing University, Nanjing, China; Wu J., School of Environmental Science and Engineering, Southern University of Science and Technology, Shenzhen, China, Department of Geoscience and Natural Resource Management, University of Copenhagen, Copenhagen, Denmark; Ziegler A.D., Faculty of Fisheries Technology and Aquatic Resources, Maejo University, Chiang Mai, Thailand; Liu M., Department of Civil and Environmental Engineering, Princeton University, Princeton, NJ, United States; Ciais P., Laboratoire des Sciences du Climat et de l’Environnement, CEA/CNRS/UVSQ, Gif-sur-Yvette, France; Searchinger T.D., Woodrow Wilson School, Princeton University, Princeton, NJ, United States; Yang Z.-L., Department of Geological Sciences, Jackson School of Geosciences, University of Texas at Austin, Austin, TX, United States; Chen D., Regional Climate Group, Department of Earth Sciences, University of Gothenburg, Gothenburg, Sweden; Chen A., Department of Biology, Colorado State University, Fort Collins, CO, United States; Li L.Z.X., Laboratoire de Météorologie Dynamique, Centre National de la Recherche Scientifique, Sorbonne Université, Ecole Normale Supérieure, Ecole Polytechnique, Paris, France; Piao S., Sino-French Institute for Earth System Science, College of Urban and Environmental Sciences, Peking University, Beijing, China; Taylor D., Geography Department, National University of Singapore, Singapore, Singapore; Cai X., Climate and Ecosystem Sciences Division, Lawrence Berkeley National Laboratory, Berkeley, CA, United States; Pan M., Department of Civil and Environmental Engineering, Princeton University, Princeton, NJ, United States; Peng L., Department of Civil and Environmental Engineering, Princeton University, Princeton, NJ, United States; Lin P., Department of Civil and Environmental Engineering, Princeton University, Princeton, NJ, United States; Gower D., Department of Civil and Environmental Engineering, Princeton University, Princeton, NJ, United States; Feng Y., School of Environmental Science and Engineering, Southern University of Science and Technology, Shenzhen, China; Zheng C., School of Environmental Science and Engineering, Southern University of Science and Technology, Shenzhen, China; Guan K., Natural Resources and Environmental Sciences, University of Illinois at Urbana–Champaign, Urbana, IL, United States; Lian X., Sino-French Institute for Earth System Science, College of Urban and Environmental Sciences, Peking University, Beijing, China; Wang T., Key Laboratory of Alpine Ecology and Biodiversity, Institute of Tibetan Plateau Research, Chinese Academy of Sciences, Beijing, China; Wang L., Department of Geography and Resource Management, The Chinese University of Hong Kong, Hong Kong; Jeong S.-J., Department of Environmental Planning, Graduate School of Environmental Studies, Seoul National University, Seoul, South Korea; Wei Z., River and Environmental Engineering Laboratory, Department of Civil Engineering, University of Tokyo, Tokyo, Japan, Southern Marine Science and Engineering Guangdong Laboratory (Zhuhai), Zhuhai, China, Guangdong Province Key Laboratory for Climate Change and Natural Disaster Studies, School of Atmospheric Sciences, Sun Yat-sen University, Guangzhou, China; Sheffield J., School of Geography and Environmental Sciences, University of Southampton, Southampton, United Kingdom; Caylor K., Department of Geography, Bren School of Environmental Science and Management, University of California, Santa Barbara, Santa Barbara, CA, United States; Wood E.F., Department of Civil and Environmental Engineering, Princeton University, Princeton, NJ, United States</t>
  </si>
  <si>
    <t>School of Environmental Science and Engineering, Southern University of Science and Technology, Shenzhen, China; Department of Civil and Environmental Engineering, Princeton University, Princeton, NJ, United States; School of Geography and Ocean Science, Nanjing University, Nanjing, China; Department of Geoscience and Natural Resource Management, University of Copenhagen, Copenhagen, Denmark; Faculty of Fisheries Technology and Aquatic Resources, Maejo University, Chiang Mai, Thailand; Laboratoire des Sciences du Climat et de l’Environnement, CEA/CNRS/UVSQ, Gif-sur-Yvette, France; Woodrow Wilson School, Princeton University, Princeton, NJ, United States; Department of Geological Sciences, Jackson School of Geosciences, University of Texas at Austin, Austin, TX, United States; Regional Climate Group, Department of Earth Sciences, University of Gothenburg, Gothenburg, Sweden; Department of Biology, Colorado State University, Fort Collins, CO, United States; Laboratoire de Météorologie Dynamique, Centre National de la Recherche Scientifique, Sorbonne Université, Ecole Normale Supérieure, Ecole Polytechnique, Paris, France; Sino-French Institute for Earth System Science, College of Urban and Environmental Sciences, Peking University, Beijing, China; Geography Department, National University of Singapore, Singapore, Singapore; Climate and Ecosystem Sciences Division, Lawrence Berkeley National Laboratory, Berkeley, CA, United States; Natural Resources and Environmental Sciences, University of Illinois at Urbana–Champaign, Urbana, IL, United States; Key Laboratory of Alpine Ecology and Biodiversity, Institute of Tibetan Plateau Research, Chinese Academy of Sciences, Beijing, China; Department of Geography and Resource Management, The Chinese University of Hong Kong, Hong Kong; Department of Environmental Planning, Graduate School of Environmental Studies, Seoul National University, Seoul, South Korea; River and Environmental Engineering Laboratory, Department of Civil Engineering, University of Tokyo, Tokyo, Japan; Southern Marine Science and Engineering Guangdong Laboratory (Zhuhai), Zhuhai, China; Guangdong Province Key Laboratory for Climate Change and Natural Disaster Studies, School of Atmospheric Sciences, Sun Yat-sen University, Guangzhou, China; School of Geography and Environmental Sciences, University of Southampton, Southampton, United Kingdom; Department of Geography, Bren School of Environmental Science and Management, University of California, Santa Barbara, Santa Barbara, CA, United States</t>
  </si>
  <si>
    <t>55068709500; 56484831500; 57001575500; 57218157185; 7201554889; 56508627500; 55399842300; 24468941000; 7405429767; 8284622100; 57204495346; 24511929800; 6701581547; 56613628500; 56035651000; 35622485500; 55388614300; 56900345700; 56613006300; 56342561500; 57937024500; 56382070400; 57189636988; 57221368218; 57193156689; 7402425067; 56660169800; 7102636633; 6603587842; 35495958000</t>
  </si>
  <si>
    <t>https://www.scopus.com/inward/record.uri?eid=2-s2.0-85098927107&amp;doi=10.1038%2fs41561-020-00666-0&amp;partnerID=40&amp;md5=371c444255566adff710422d32626d6b</t>
  </si>
  <si>
    <t>Peng W.; Sonne C.; Lam S.S.; Ok Y.S.; Alstrup A.K.O.</t>
  </si>
  <si>
    <t>Peng, Wanxi (16022764700); Sonne, Christian (8759440300); Lam, Su Shiung (23035028500); Ok, Yong Sik (7003403766); Alstrup, Aage K.O. (35114524600)</t>
  </si>
  <si>
    <t>Environmental Research</t>
  </si>
  <si>
    <t>Amazon; Carbon foot print; Climate change; Forest; Policy; Tree; Trophic</t>
  </si>
  <si>
    <t>Africa; Asia; Brazil; China; Conservation of Natural Resources; Ecosystem; Europe; Humans; Rainforest; Trees; Tropical Climate; Africa; Asia; biodiversity; Brazil; China; climate; climate change; deforestation; Denmark; Europe; global climate; priority journal; rain forest; South America; sustainable development; tree; ecosystem; environmental protection; human; tropic climate</t>
  </si>
  <si>
    <t>The Amazon rainforest has sustained human existence for more than 10,000 years. Part of this has been the way that the forest controls regional climate including precipitation important for the ecosystem as well as agroforestry and farming. In addition, the Amazon also affects the global weather systems, so cutting down the rainforest significantly increases the effects of climate change, threatening the world's biodiversity and causing local desertification and soil erosion. The current fire activities and deforestation in the Amazon rainforest therefore have consequences for global sustainability. In the light of this, the current decisions made in Brazil regarding an increase in Amazon deforestation require policy changes if the global ecosystems and biodiversity are not to be set to collapse. There is only one way to move forward and that is to increase efforts in sustainable development of the region including limitation in deforestation and to continuously measure and monitor the development. The G7 countries have offered Brazil financial support for at least 20 million euros for fighting the forest fires but the president denies receiving such financial support and says that it is more relevant to raise new forests in Europe. In fact, this is exactly what is happening in Denmark and China in order to reduce climate change. Such activities should be global and include South America, Europe, Africa and Asia where deforestation is important issue. Forest restoration reduces climate change, desertification, and preserves both the regional tropical and global environment if the wood is not burned at a later stage but instead used in e.g. roads as filling material. Changes are therefore needed through improved international understanding and agreements to better avoid the global climate changes, from cutting down the precious rainforest before it is too late as rainforest cannot be re-planted. © 2019 Elsevier Inc.</t>
  </si>
  <si>
    <t>Peng W., Henan Province Engineering Research Center for Biomass Value-added Products, School of Forestry, Henan Agricultural University, Zhengzhou, 450002, China; Sonne C., Henan Province Engineering Research Center for Biomass Value-added Products, School of Forestry, Henan Agricultural University, Zhengzhou, 450002, China, Aarhus University, Department of Bioscience, Arctic Research Centre (ARC), Frederiksborgvej 399, PO Box 358, Roskilde, DK-4000, Denmark; Lam S.S., Pyrolysis Technology Research Group, Institute of Tropical Aquaculture and Fisheries Research (Akuatrop) &amp; Institute of Tropical Biodiversity and Sustainable Development (Bio-D Tropika), Universiti Malaysia Terengganu, Kuala Nerus, 21030, Terengganu, Malaysia; Ok Y.S., Korea Biochar Research Center &amp; Division of Environmental Science and Ecological Engineering, Korea University, Seoul, 02841, South Korea; Alstrup A.K.O., Aarhus University, Department of Nuclear Medicine and PET Center, Palle Juul-Jensens Boulevard 99, Aarhus N, DK-8200, Denmark</t>
  </si>
  <si>
    <t>Henan Province Engineering Research Center for Biomass Value-added Products, School of Forestry, Henan Agricultural University, Zhengzhou, 450002, China; Aarhus University, Department of Bioscience, Arctic Research Centre (ARC), Frederiksborgvej 399, PO Box 358, Roskilde, DK-4000, Denmark; Pyrolysis Technology Research Group, Institute of Tropical Aquaculture and Fisheries Research (Akuatrop) &amp; Institute of Tropical Biodiversity and Sustainable Development (Bio-D Tropika), Universiti Malaysia Terengganu, Kuala Nerus, 21030, Terengganu, Malaysia; Korea Biochar Research Center &amp; Division of Environmental Science and Ecological Engineering, Korea University, Seoul, 02841, South Korea; Aarhus University, Department of Nuclear Medicine and PET Center, Palle Juul-Jensens Boulevard 99, Aarhus N, DK-8200, Denmark</t>
  </si>
  <si>
    <t>16022764700; 8759440300; 23035028500; 7003403766; 35114524600</t>
  </si>
  <si>
    <t>https://www.scopus.com/inward/record.uri?eid=2-s2.0-85075471661&amp;doi=10.1016%2fj.envres.2019.108887&amp;partnerID=40&amp;md5=46272673d88d72f434740c7be9d4c3e5</t>
  </si>
  <si>
    <t>Cysneiros V.C.; Pelissari A.L.; Gaui T.D.; Fiorentin L.D.; Carvalho D.C.; Filho T.B.S.; Machado S.D.A.</t>
  </si>
  <si>
    <t>Cysneiros, Vinicius Costa (37002511500); Pelissari, Allan Libanio (39861854300); Gaui, Tatiana Dias (55929586100); Fiorentin, Luan Demarco (56375093200); Carvalho, Daniel Costa de (36698691600); Filho, Telmo Borges Silveira (56375269400); Machado, Sebastião Do Amaral (35852911500)</t>
  </si>
  <si>
    <t>Modeling of tree height–diameter relationships in the atlantic forest: Effect of forest type on tree allometry</t>
  </si>
  <si>
    <t>Canadian Journal of Forest Research</t>
  </si>
  <si>
    <t>Allometric models; Categorical models; Environmental gradients; Height modeling; Mixed-effect models</t>
  </si>
  <si>
    <t>Biology; Equations; Forestry; Models; Tree Dimensions; Trees; Atlantic Forest; Rio de Janeiro; Matthiola; Biology; Geographical regions; Allometric relationship; Floristic gradients; Geographical scale; Local environments; Multiple linear models; Quantitative assessments; Specific equations; Tree height estimation; allometry; ecological modeling; forest ecosystem; tree; tropical forest; woody plant; Forestry</t>
  </si>
  <si>
    <t>Tree height is one of the most important variables for quantitative assessment of forest stocks, but it is difficult to directly measure. Such allometric relationships of trees can vary between geographical regions, however, mainly due to climatic, edaphic, and floristic gradients. Based on the hypothesis that different forest types influence the generic modeling of tree height–diameter relationships on geographical scales, this study aimed to (i) fit equations to estimate tree height in Atlantic Forest types in the state of Rio de Janeiro, Brazil; (ii) compare efficiency and precision between generic and specific equations for forest types; and (iii) test the effect of different forest types and species on the height–diameter relationship. Four allometric models were tested for all forests (generic) and three main forest types (specific). Effects of tree size, forest types, and species on tree height estimation were analyzed using multiple linear models and mixed-effect linear models. A significant effect of forest type and species on tree height was seen, showing the need to apply local specific equations to minimize the effects that are not captured by generic equations. Differences in tree allometry between forest types were associated with temperature, rainfall, soil, and forest structure. These results confirm the effect of the local environment on the height–diameter relationship of trees as found over large scales in tropical forests. Copyright remains with the author(s) or their institution(s).</t>
  </si>
  <si>
    <t>Cysneiros V.C., Departamento de Ciências Florestais, Universidade Federal do Paraná (UFPR), Av. Prof. Lothario Meissner, 632, Curitiba, 80210-170, PR, Brazil; Pelissari A.L., Departamento de Ciências Florestais, Universidade Federal do Paraná (UFPR), Av. Prof. Lothario Meissner, 632, Curitiba, 80210-170, PR, Brazil; Gaui T.D., Instituto Nacional de Pesquisas da Amazônia (INPA), Av. André Araújo, 2.936, Manaus, 69067-37, AM, Brazil, Departamento de Engenharia Florestal, Universidade de Brasília (UnB), Asa Norte, s/n, Brasília, 70910-900, DF, Brazil; Fiorentin L.D., Departamento de Ciências Florestais, Universidade Federal do Paraná (UFPR), Av. Prof. Lothario Meissner, 632, Curitiba, 80210-170, PR, Brazil; Carvalho D.C., Departamento de Engenharia Florestal, Universidade de Brasília (UnB), Asa Norte, s/n, Brasília, 70910-900, DF, Brazil; Filho T.B.S., Departamento de Ciências Ambientais, Universidade Federal Rural do Rio de Janeiro, Rodovia Br 465, km 07, s/n, Seropédica, 23890-000, RJ, Brazil; Machado S.D.A., Departamento de Ciências Florestais, Universidade Federal do Paraná (UFPR), Av. Prof. Lothario Meissner, 632, Curitiba, 80210-170, PR, Brazil</t>
  </si>
  <si>
    <t>Departamento de Ciências Florestais, Universidade Federal do Paraná (UFPR), Av. Prof. Lothario Meissner, 632, Curitiba, 80210-170, PR, Brazil; Instituto Nacional de Pesquisas da Amazônia (INPA), Av. André Araújo, 2.936, Manaus, 69067-37, AM, Brazil; Departamento de Engenharia Florestal, Universidade de Brasília (UnB), Asa Norte, s/n, Brasília, 70910-900, DF, Brazil; Departamento de Ciências Ambientais, Universidade Federal Rural do Rio de Janeiro, Rodovia Br 465, km 07, s/n, Seropédica, 23890-000, RJ, Brazil</t>
  </si>
  <si>
    <t>37002511500; 39861854300; 55929586100; 56375093200; 36698691600; 56375269400; 35852911500</t>
  </si>
  <si>
    <t>Canadian Science Publishing</t>
  </si>
  <si>
    <t>https://www.scopus.com/inward/record.uri?eid=2-s2.0-85096244350&amp;doi=10.1139%2fcjfr-2020-0060&amp;partnerID=40&amp;md5=ca588fa22dc5150af3da761fe6fb173a</t>
  </si>
  <si>
    <t>Dimson M.; Gillespie T.W.</t>
  </si>
  <si>
    <t>Dimson, Monica (57191056912); Gillespie, Thomas W. (7102070916)</t>
  </si>
  <si>
    <t>Conservation; Ecosystems; Irrigation; Restoration; Tropics; Conservation; Ecosystems; Irrigation; Restoration; Seed; Tropics; Vegetation; Active restoration; Community engagement; Different treatments; Monitoring periods; Performance metrics; Seedling performance; Supplemental irrigation; Tropical dry forest; best management practice; community structure; cultivation; dry forest; environmental restoration; forest ecosystem; grazing; invasive species; literature review; local participation; mortality; seedling; survival; trend analysis; tropical forest; Forestry</t>
  </si>
  <si>
    <t>Active restoration may be necessary to the recovery of degraded tropical dry forests, which are highly threatened but relatively understudied compared to other forest ecosystems. A greater understanding of how different treatments affect various performance metrics and general outcomes is needed. A literature review of active restoration from 2000 to 2019 identified 30 tropical dry forest restoration-related peer-reviewed articles. Grazing (50% of studies), fire (37%), and cultivation (27%) were the most frequent causes of dry forest ecosystem degradation, and invasive non-native species were reported present in the majority of studies. Common site management needs thus included control of competitive vegetation, as well as supplemental irrigation. Outplanted species were most often selected for their functional traits (57%) or local abundance (32%), while only three studies focused on reintroducing or enhancing populations of rare, endangered, or sensitive species. Survival was the most common metric used to measure outplanted seedling performance (88%) and ranged from 13% to 80% (mean 45%). Seedlings planted in mixed assemblages had significantly higher survival rates (median 63%) than those in single species plots (29%), and a moderately positive relationship was observed between survival and the number of species planted. Survival was significantly higher for treatments in which non-native vegetation was continuously controlled throughout the study (median 61%), as well as treatments that received supplemental water for a portion of (63%) or the entire (51%) monitoring period. Survival rates tended to be higher in protected sites (54%) than in sites without any protection status (30%), but this difference was not statistically significant. The cause of seedling mortality, reported in 63% of studies, was most often attributed to desiccation (including soil conditions, timing or lack of precipitation, competition for available water). In general, variation in the format and level of detail reported in the results limited the cross-study analysis that could be performed. Metrics other than survival were often underreported, particularly reproductive measures. The majority of papers also did not report project costs (80% of studies) or community engagement (73%). Results suggest that more diverse metrics and outcomes should be regularly reported in active restoration literature in order to improve best practices and broaden the scope of future research. Remotely-sensed metrics, for example, have the potential to complement field-based evaluations and increase the frequency of future monitoring efforts. © 2020 Elsevier B.V.</t>
  </si>
  <si>
    <t>Dimson M., Department of Geography, University of California, Los Angeles, CA, United States; Gillespie T.W., Department of Geography, University of California, Los Angeles, CA, United States</t>
  </si>
  <si>
    <t>Department of Geography, University of California, Los Angeles, CA, United States</t>
  </si>
  <si>
    <t>57191056912; 7102070916</t>
  </si>
  <si>
    <t>https://www.scopus.com/inward/record.uri?eid=2-s2.0-85083667162&amp;doi=10.1016%2fj.foreco.2020.118150&amp;partnerID=40&amp;md5=267d7e748c85f473a4a36d282d0ca8d1</t>
  </si>
  <si>
    <t>Miranda T.; Roth-Nebelsick A.; Junginger A.; Ebner M.</t>
  </si>
  <si>
    <t>Miranda, Tatiana (36971016200); Roth-Nebelsick, Anita (6602226462); Junginger, Annett (25958064300); Ebner, Martin (36970937900)</t>
  </si>
  <si>
    <t>Absorptive leaf scales; Atlantic Forest; Epiphytes; Leaf surface morphology; Micrometeorology; Vertical distribution</t>
  </si>
  <si>
    <t>Brazil; Tillandsia; Tillandsia usneoides; absorption; air temperature; atmospheric moisture; canopy architecture; climate conditions; colonization; community structure; epiphyte; humidity; insolation; micrometeorology; morphology; vertical distribution</t>
  </si>
  <si>
    <t>Epiphytes living in the canopy face the problem of being exposed to varying levels of air humidity, temperature and insolation, according to both local climate and growing site conditions. This study addresses interrelationships between a) vertical distribution of Tillandsia species on phorophytes of Ilha-Grande Island in tropical Brazil; b) micrometeorological conditions at the different epiphyte habitats and growing sites; c) diurnal changes in plant water content and d) morphological traits of Tillandsia leaves with respect to absorptive scales. For this purpose, five vertical zones of different height and exposure were defined within the canopy, which are characterized by specific epiphyte associations. It was found that the Tillandsia species are heterogeneously distributed within tree canopies. The most exposed sites are colonized almost exclusively by T. usneoides whereas less exposed zones are settled by different assemblages of all other considered Tillandsia species. Microsite conditions (temperature and humidity) were shown to be substantially different, with quite extreme conditions at the sites preferred by T. usneoides. Despite its apparently stressful habitat, T. usneoides showed the lowest decrease of daily water content. All considered Tillandsia species differed significantly with respect to size and density of their absorptive scales. Also, density and size of scales differed within the leaves in a species-specific manner. Tillandsia usneoides was distinctly different from all other considered species by showing the longest scales and a high scale density which was uniform over the leaves. The results demonstrate the unique ability of T. usneoides to cope with drought stress. The outcomes support the assumption that leaf and scale morphology of Tillandsia are correlated with habitat. Probably, a dense mat of filiform leaves covered with scales showing long wing cells – as shown by T. usneoides – is particularly suitable for harvesting atmospheric water. © 2020</t>
  </si>
  <si>
    <t>Miranda T., Senckenberg Center for Human Evolution and Paleoenvironment (SHEP), Hoelderlinstr. 12, Tuebingen, 72074, Germany; Roth-Nebelsick A., State Museum of Natural History Stuttgart, Rosenstein 1, Stuttgart, 70191, Germany; Junginger A., Senckenberg Center for Human Evolution and Paleoenvironment (SHEP), Hoelderlinstr. 12, Tuebingen, 72074, Germany, Eberhard Karls University Tuebingen, Department for Geosciences, Hoelderlinstr. 12, Tuebingen, 72074, Germany; Ebner M., Eberhard Karls University Tuebingen, Department for Geosciences, Hoelderlinstr. 12, Tuebingen, 72074, Germany</t>
  </si>
  <si>
    <t>Senckenberg Center for Human Evolution and Paleoenvironment (SHEP), Hoelderlinstr. 12, Tuebingen, 72074, Germany; State Museum of Natural History Stuttgart, Rosenstein 1, Stuttgart, 70191, Germany; Eberhard Karls University Tuebingen, Department for Geosciences, Hoelderlinstr. 12, Tuebingen, 72074, Germany</t>
  </si>
  <si>
    <t>36971016200; 6602226462; 25958064300; 36970937900</t>
  </si>
  <si>
    <t>https://www.scopus.com/inward/record.uri?eid=2-s2.0-85091364615&amp;doi=10.1016%2fj.flora.2020.151692&amp;partnerID=40&amp;md5=c1b42f93f5fd90d052122ec1e9962d35</t>
  </si>
  <si>
    <t>Feeley K.; Martinez-Villa J.; Perez T.; Silva Duque A.; Triviño Gonzalez D.; Duque A.</t>
  </si>
  <si>
    <t>Feeley, Kenneth (6701846706); Martinez-Villa, Johanna (57213191195); Perez, Timothy (57188692299); Silva Duque, Andres (57223798381); Triviño Gonzalez, David (57223825760); Duque, Alvaro (7003574981)</t>
  </si>
  <si>
    <t>climate change; leaf temperatures; leaf traits; microclimate; thermophilization; tropical cloudforests</t>
  </si>
  <si>
    <t>Due to global warming, many species will face greater risks of thermal stress, which can lead to changes in performance, abundance, and/or geographic distributions. In plants, high temperatures above a species-specific critical thermal maximum will permanently damage photosystem II, leading to decreased electron transport rates, photosynthetic failure, and eventual leaf and plant death. Previous studies have shown that plant thermal tolerances vary with latitude, but little is known about how they change across smaller-scale thermal gradients (i.e., with elevation) or about how these thermal tolerances relate to species' local performances and geographic distributions. In this study, we assess the maximum photosynthetic thermal tolerances (T50) of nearly 200 tropical tree species growing in 10 forest plots distributed across a &gt;2,500 m elevation gradient (corresponding to a 17°C temperature gradient) in the northern Andes Mountains of Colombia. Using these data, we test the relationships between species' thermal tolerances and (1) plot elevations and temperatures, (2) species' large-scale geographic distributions, and (3) changes in species' abundances through time within the plots. We found that species' T50 do in fact decrease with plot elevation but significantly slower than the corresponding adiabatic lapse rate (−0.4 vs. −5.7°C km−1) and that there remains a large amount of unexplained variation in the thermal tolerances of co-occurring tree species. There was only a very weak association between species' thermal tolerances and their large-scale geographic distributions and no significant relationships between species' thermal tolerances and their changes in relative abundance through time. A potential explanation for these results is that thermal tolerances are adaptations to extreme leaf temperatures that can be decoupled from regional air temperatures due to microclimatic variations and differences in the species' leaf thermoregulatory properties. © Copyright © 2020 Feeley, Martinez-Villa, Perez, Silva Duque, Triviño Gonzalez and Duque.</t>
  </si>
  <si>
    <t>Feeley K., Department of Biology, University of Miami, Coral Gables, FL, United States, Fairchild Tropical Botanic Garden, Coral Gables, FL, United States; Martinez-Villa J., Departamento de Ciencias Forestales, Universidad Nacional de Colombia Sede Medellín, Medellín, Colombia, Department of Biological Sciences, Université du Québec à Montréal, Montreal, QC, Canada; Perez T., Department of Biology, University of Miami, Coral Gables, FL, United States, Fairchild Tropical Botanic Garden, Coral Gables, FL, United States; Silva Duque A., Departamento de Ciencias Forestales, Universidad Nacional de Colombia Sede Medellín, Medellín, Colombia; Triviño Gonzalez D., Departamento de Ciencias Forestales, Universidad Nacional de Colombia Sede Medellín, Medellín, Colombia; Duque A., Departamento de Ciencias Forestales, Universidad Nacional de Colombia Sede Medellín, Medellín, Colombia</t>
  </si>
  <si>
    <t>Department of Biology, University of Miami, Coral Gables, FL, United States; Fairchild Tropical Botanic Garden, Coral Gables, FL, United States; Departamento de Ciencias Forestales, Universidad Nacional de Colombia Sede Medellín, Medellín, Colombia; Department of Biological Sciences, Université du Québec à Montréal, Montreal, QC, Canada</t>
  </si>
  <si>
    <t>6701846706; 57213191195; 57188692299; 57223798381; 57223825760; 7003574981</t>
  </si>
  <si>
    <t>https://www.scopus.com/inward/record.uri?eid=2-s2.0-85106167638&amp;doi=10.3389%2fffgc.2020.00025&amp;partnerID=40&amp;md5=056603d9ebee928a48d42e6ebd499a42</t>
  </si>
  <si>
    <t>Misra P.; Farooqui A.; Sinha R.; Khanolkar S.; Tandon S.K.</t>
  </si>
  <si>
    <t>Misra, Pavani (57205367756); Farooqui, Anjum (7006168066); Sinha, Rajiv (57191175267); Khanolkar, Sonal (57136686800); Tandon, Sampat K. (35512267300)</t>
  </si>
  <si>
    <t>Biotic proxies; Ganga Plains; Holocene climate; Lake sediments; Palynology</t>
  </si>
  <si>
    <t>Central Department; Gangetic Plain; Bacillariophyta; Phacotus lenticularis; Atmospheric thermodynamics; Expansion; Lime; Rivers; Stratigraphy; Temperature; Vegetation; Climatic conditions; Climatic fluctuations; Evergreen forests; Indian summer monsoon; Paleoclimatic reconstruction; Radiocarbon dates; Sediment accumulation; Vegetation history; C4 plant; chronostratigraphy; climate forcing; climate variation; diatom; floodplain; grass; Holocene; lacustrine deposit; meander; monsoon; oxbow lake; paleoclimate; phytolith; pollen; proxy climate record; reconstruction; sponge; vegetation dynamics; vegetation history; Lakes</t>
  </si>
  <si>
    <t>The Indo-Gangetic floodplains have many abandoned meander cut-offs and oxbow lakes that can serve as potential archives for high-resolution paleoclimatic reconstruction. Previously, a few of these lakes have been investigated for understanding the regional Holocene climatic history, but these studies are generally limited by a lack of high chrono-stratigraphic resolution. To develop an understanding of the role of local and/or regional climate forcings, an oxbow lake (Baraila Tal) in the Central Ganga Plains has been studied using multiple biotic proxies such as pollen, phytoliths, diatoms, and sponge spicules. Millennial-scale climatic fluctuations and vegetation history for the Early to Mid-Holocene period have been reconstructed using 17 AMS radiocarbon dates from two trenches, 3–4 m deep. Five major biotic zones have been delineated between 13.2 and 4.8 kyr BP. Zone I (∼13–12 kyr BP) shows small patches of dry tropical woody flora along with tall C4 grass indicating a moderately dry climate. The presence of low-temperature herbs indicates an active NE monsoon but the paucity of arboreals indicates a weakened Indian Summer Monsoon (ISM). The high percentages of Phacotus lenticularis cysts in Zone II (12–9 kyr BP) indicate the presence of stagnant, lime-rich inland waters under relatively colder climatic conditions. The appearance of evergreen forest groves around 11.5 kyr BP indicates an increase in humidity, and lake deepening was inferred between 10.9 and 10.3 kyr BP. Sediment accumulation rate shows a sudden drop at ∼10.3 kyr BP indicating a complete cut-off of the oxbow lake from the fluvial channel. Zone III (9–8 kyr BP) records millennial-scale drying with a complete absence of aquatic pollen between 8.9 and 7.7 kyr BP. The expansion of short C4 grass in Zone IV (8–7 kyr BP) further indicates drier conditions. Zone V (7 –∼5 kyr BP) shows very high percentages of sponge spicules that flourish in clear waters, and represents a strengthened ISM and a subsequent lake expansion. © 2020 Elsevier Ltd</t>
  </si>
  <si>
    <t>Misra P., Department of Earth Sciences, Indian Institute of Technology Kanpur, Kanpur, 208016, India; Farooqui A., Birbal Sahni Institute of Palaeosciences, 53, University Road, Lucknow, 226001, India; Sinha R., Department of Earth Sciences, Indian Institute of Technology Kanpur, Kanpur, 208016, India; Khanolkar S., Department of Earth Sciences, Indian Institute of Technology Kanpur, Kanpur, 208016, India; Tandon S.K., Department of Earth and Environmental Sciences, Indian Institute of Science Education and Research Bhopal, Bhopal, 462066, India</t>
  </si>
  <si>
    <t>Department of Earth Sciences, Indian Institute of Technology Kanpur, Kanpur, 208016, India; Birbal Sahni Institute of Palaeosciences, 53, University Road, Lucknow, 226001, India; Department of Earth and Environmental Sciences, Indian Institute of Science Education and Research Bhopal, Bhopal, 462066, India</t>
  </si>
  <si>
    <t>57205367756; 7006168066; 57191175267; 57136686800; 35512267300</t>
  </si>
  <si>
    <t>https://www.scopus.com/inward/record.uri?eid=2-s2.0-85088917803&amp;doi=10.1016%2fj.quascirev.2020.106474&amp;partnerID=40&amp;md5=c3aca59ef2611414dd308b916ee8ae8c</t>
  </si>
  <si>
    <t>Demari-Silva B.; Laporta G.Z.; Oliveira T.M.P.; Sallum M.A.M.</t>
  </si>
  <si>
    <t>Demari-Silva, B. (36959534000); Laporta, G.Z. (13204727100); Oliveira, T.M.P. (59115283900); Sallum, M.A.M. (7004350987)</t>
  </si>
  <si>
    <t>Infection, Genetics and Evolution</t>
  </si>
  <si>
    <t>Kerteszia cruzii; Landscape metrics; Plasmodium simium; Plasmodium vivax</t>
  </si>
  <si>
    <t>Animals; Anopheles; Brazil; Climate; Female; Humans; Incidence; Malaria; Mosquito Vectors; Phylogeny; Plasmodium; Rainforest; Sequence Analysis, DNA; Article; Brazil; controlled study; Diptera; disease transmission; environmental factor; geographic distribution; humidity; incidence; Kerteszia cruzii; landscape; malaria; malaria falciparum; nonhuman; parasite virulence; pathogen clearance; Plasmodium; Plasmodium falciparum; Plasmodium simium; Plasmodium simium infection; Plasmodium vivax; prevalence; priority journal; Rio de Janeiro (state); sampling; seasonal variation; Southeastern Brazil; spatiotemporal analysis; temperature; tropical rain forest; animal; Anopheles; classification; climate; DNA sequence; female; human; isolation and purification; malaria; mosquito vector; parasitology; phylogeny; rain forest</t>
  </si>
  <si>
    <t>In Southeastern Brazil, Kerteszia cruzii (former Anopheles cruzii), a bromeliad mosquito species, is considered an efficient human Plasmodium spp. vector. In this region, recent studies showed asymptomatic or sub-patent Plasmodium falciparum infection. In areas of the Atlantic coast in Rio de Janeiro, Plasmodium simium infection was recently reported in both human and howler monkey. Considering that (1) few malaria cases are reported each year in areas across the tropical Atlantic rain forest in southeastern Brazil; (2) malaria elimination in Atlantic forest is challenged by circulation of P. falciparum and P. simium in humans; (3) the complexity of malaria epidemiology in this region; and (4) the public health importance of Kerteszia cruzii as a sylvatic vector; the major goal of this study is to evaluate Plasmodium infection in Ke. cruzii. Mosquito sampling collections were conducted in Esteiro do Morro and Sítio Itapuan, in Cananeia municipality, and Tapiraí municipality in Ribeira Valley, southeastern São Paulo state, Brazil. Influence of climate and landscape factors in Plasmodium infection in Ke. cruzii was addressed. Among the 1719 mosquitoes tested, 3 females collected in Sítio Itapuan and three from Tapiraí were found infected with either P. vivax or P. simium. Results of statistical analyses did not demonstrate association between Plasmodium infection in mosquito and the landscape. Mosquito infection was found in two landscape clusters, with Plasmodium detected in forest fringe mosquitoes. This finding shows that Ke. cruzii can facilitate transmission among human and non-human primates. Plasmodium falciparum was not identified in the samples analyzed. Spatiotemporal variation in local malaria incidence, low prevalence of Plasmodium, variations in humidity and temperature can explain the absence of mosquitoes infected with P. falciparum in the study. © 2019 Elsevier B.V.</t>
  </si>
  <si>
    <t>Demari-Silva B., Faculdade de Saúde Pública, Departamento de Epidemiologia, Av. Dr. Arnaldo – 715, São Paulo, CEP 01246-904, SP, Brazil; Laporta G.Z., Centro Universitário Saúde ABC da Fundação ABC, Setor de Pós-graduação, Pesquisa e Inovação, Av. Lauro Gomes, 2000, Santo André, CEP, 09060-870, SP, Brazil; Oliveira T.M.P., Faculdade de Saúde Pública, Departamento de Epidemiologia, Av. Dr. Arnaldo – 715, São Paulo, CEP 01246-904, SP, Brazil; Sallum M.A.M., Faculdade de Saúde Pública, Departamento de Epidemiologia, Av. Dr. Arnaldo – 715, São Paulo, CEP 01246-904, SP, Brazil</t>
  </si>
  <si>
    <t>Faculdade de Saúde Pública, Departamento de Epidemiologia, Av. Dr. Arnaldo – 715, São Paulo, CEP 01246-904, SP, Brazil; Centro Universitário Saúde ABC da Fundação ABC, Setor de Pós-graduação, Pesquisa e Inovação, Av. Lauro Gomes, 2000, Santo André, CEP, 09060-870, SP, Brazil</t>
  </si>
  <si>
    <t>36959534000; 13204727100; 59115283900; 7004350987</t>
  </si>
  <si>
    <t>https://www.scopus.com/inward/record.uri?eid=2-s2.0-85074645070&amp;doi=10.1016%2fj.meegid.2019.104061&amp;partnerID=40&amp;md5=901fbd78bfa12edecd95714fc23bd6e3</t>
  </si>
  <si>
    <t>Gutiérrez-García G.; Beramendi-Orosco L.E.; Johnson K.R.</t>
  </si>
  <si>
    <t>Gutiérrez-García, Genaro (18436487700); Beramendi-Orosco, Laura E. (12243025100); Johnson, Kathleen R. (26027910400)</t>
  </si>
  <si>
    <t>Cloud forest; El Cielo; Mexico; Pinus pseudostrobus; Tree-rings</t>
  </si>
  <si>
    <t>Mexico [North America]; Pinus pseudostrobus; Atlantic Multidecadal Oscillation; atmospheric circulation; biosphere; climate change; climate conditions; cloud forest; coniferous tree; Pacific Decadal Oscillation; precipitation (climatology); spatiotemporal analysis; terrestrial ecosystem; tree ring</t>
  </si>
  <si>
    <t>Tropical Mountain Cloud Forests (TMCF) occur within narrow elevational limits with very specific climatic conditions; this type of vegetation is among the most vulnerable terrestrial ecosystems to climate change. The present study aims to analyze the local and regional climatic response of tree-ring widths of Pinus pseudostrobus at “El Cielo” Biosphere Reserve (CBR) over a 66-year period (1950–2016). We also investigated the temporal stability of the climate-growth response in four 20 years sub-periods (1950–1969, 1970–1989, 1990–2009, and 1997–2016). The results of the climate-growth analyses over the full-time period indicate a positive correlation with precipitation from previous-year November to current-year May and a negative correlation with maximum temperature and evaporation from previous-year December to current-year April and current-year January to May, respectively. We found a positive correlation with April to June PDSI and no correlation with minimum temperature. Radial growth was correlated with the climate of northeastern Mexico (i.e. Coahuila, Nuevo Leon, and Tamaulipas) and with coupled-ocean atmosphere climate modes, such as the El Nino Southern Oscillation (ENSO), the Pacific Decadal Oscillation (PDO), and the Atlantic Multidecadal Oscillation (AMO). Correlation analyses for different periods indicate changes over time in the sensitivity of trees to climatic variability and broad-scale atmospheric circulation patterns such as PDO and AMO. Compared to the full-time period analyses the response of radial-growth to precipitation and PDSI increased in 30 and 48 % in the last 20 years, respectively. © 2020 Elsevier GmbH</t>
  </si>
  <si>
    <t>Gutiérrez-García G., Departamento de Ciencias Ambientales y del Suelo, Instituto de Geología, Universidad Nacional Autónoma de México. Ciudad Universitaria, Ciudad de México, C.P. 04510, Mexico; Beramendi-Orosco L.E., Departamento de Ciencias Ambientales y del Suelo, Instituto de Geología, Universidad Nacional Autónoma de México. Ciudad Universitaria, Ciudad de México, C.P. 04510, Mexico, Laboratorio Nacional de Geoquímica y Mineralogía, Instituto de Geología, Ciudad Universitaria, Ciudad de México, C.P. 04510, Mexico; Johnson K.R., Department of Earth System Science, University of California, Irvine, 92697, United States</t>
  </si>
  <si>
    <t>Departamento de Ciencias Ambientales y del Suelo, Instituto de Geología, Universidad Nacional Autónoma de México. Ciudad Universitaria, Ciudad de México, C.P. 04510, Mexico; Laboratorio Nacional de Geoquímica y Mineralogía, Instituto de Geología, Ciudad Universitaria, Ciudad de México, C.P. 04510, Mexico; Department of Earth System Science, University of California, Irvine, 92697, United States</t>
  </si>
  <si>
    <t>18436487700; 12243025100; 26027910400</t>
  </si>
  <si>
    <t>https://www.scopus.com/inward/record.uri?eid=2-s2.0-85091204463&amp;doi=10.1016%2fj.dendro.2020.125749&amp;partnerID=40&amp;md5=1c7e88ac149140f887ce4d9c17bc1d2c</t>
  </si>
  <si>
    <t>Gheyret G.; Guo Y.; Fang J.; Tang Z.</t>
  </si>
  <si>
    <t>Gheyret, Gheyur (57214236015); Guo, Yanpei (57193443131); Fang, Jingyun (57203140102); Tang, Zhiyao (7403306157)</t>
  </si>
  <si>
    <t>Latitudinal and elevational patterns of phylogenetic structure in forest communities in China’s mountains</t>
  </si>
  <si>
    <t>Science China Life Sciences</t>
  </si>
  <si>
    <t>community assembly; environmental filtering; phylogenetic niche conservatism; phylogenetic structure; species abundance; species pool</t>
  </si>
  <si>
    <t>Altitude; Biodiversity; Biological Evolution; Biota; China; Climate; Forests; Magnoliopsida; Models, Biological; Phylogeny; altitude; angiosperm; biodiversity; biological model; biota; China; classification; climate; evolution; forest; genetics; phylogeny; physiology</t>
  </si>
  <si>
    <t>The phylogenetic structure incorporates both ecological and evolutionary processes to explain assembly of a local community. The “phylogenetic niche conservatism” (PNC) hypothesis suggests that distributions of species along environmental gradients reflect both ancestral traits and ecological fitness of individual species The temperature is generally regarded to change in similar ways along both latitudinal and elevational gradients but with different historical contingence. Therefore, comparing the latitudinal and elevational patterns of phylogenetic structure of communities is of help to depict the effects of ecological and evolutionary processes in shaping the community assembly. In this study, we explored the latitudinal, elevational and climatic patterns of phylogenetic structure of 569 angiosperm tree communities from 38 mountains across China. We found a larger mean abundance-weighted net relatedness index (NRI) than the presence/absence-based NRI; and the NRI decreased when the species pool downscaled from the full pool to county-level pool. The mean family age and phylogenetic species evenness decreased with latitude, and increased with temperature of the coldest month and precipitation; whilst NRI increased with latitude, and decreased with mean temperature of the coldest month. In most mountains, NRI, mean family age and phylogenetic species evenness showed non-significant trends along the elevational gradient. Our results support the main predictions of PNC for the latitudinal gradient, i.e., species tend to be more phylogenetically related to each other and clades are younger in temperate environments, compared to those in tropical environments. We suggested that independent species pools and abundance should be incorporated in analysis to fully represent the phylogenetic structure of communities. © 2020, Science China Press and Springer-Verlag GmbH Germany, part of Springer Nature.</t>
  </si>
  <si>
    <t>Gheyret G., Institute of Ecology, College of Urban and Environmental Sciences and Key Laboratory for Earth Surface Processes of Ministry of Education, Peking University, Beijing, 100871, China; Guo Y., Institute of Ecology, College of Urban and Environmental Sciences and Key Laboratory for Earth Surface Processes of Ministry of Education, Peking University, Beijing, 100871, China; Fang J., Institute of Ecology, College of Urban and Environmental Sciences and Key Laboratory for Earth Surface Processes of Ministry of Education, Peking University, Beijing, 100871, China; Tang Z., Institute of Ecology, College of Urban and Environmental Sciences and Key Laboratory for Earth Surface Processes of Ministry of Education, Peking University, Beijing, 100871, China</t>
  </si>
  <si>
    <t>Institute of Ecology, College of Urban and Environmental Sciences and Key Laboratory for Earth Surface Processes of Ministry of Education, Peking University, Beijing, 100871, China</t>
  </si>
  <si>
    <t>57214236015; 57193443131; 57203140102; 7403306157</t>
  </si>
  <si>
    <t>Science in China Press</t>
  </si>
  <si>
    <t>https://www.scopus.com/inward/record.uri?eid=2-s2.0-85085069771&amp;doi=10.1007%2fs11427-019-1663-4&amp;partnerID=40&amp;md5=c1162be61a37cf924c7fa866eceed86b</t>
  </si>
  <si>
    <t>Marshall C.A.M.; Wieringa J.J.; Hawthorne W.D.</t>
  </si>
  <si>
    <t>Marshall, Cicely A.M. (55016856100); Wieringa, Jan J. (7003327425); Hawthorne, William D. (56265525200)</t>
  </si>
  <si>
    <t>Africa; Tracheophyta; biogeography; database; environmental conditions; floristics; interpolation; phytogeography; spatial distribution; tropical environment</t>
  </si>
  <si>
    <t>Aim: Existing phytogeographical frameworks for tropical Africa lack either spatial completeness, unit definitions smaller than the regional scale or a quantitative approach. We investigate whether physical environmental variables can be used to interpolate floristically defined vegetation units, presenting an interpolated, hierarchical, quantitative phytogeographical framework for tropical Africa, which is compared to previously defined regions. Location: Tropical mainland Africa 24°N to 24°S. Taxon: 31,046 vascular plant species and infraspecific taxa. Methods: We calculate a betasim dissimilarity matrix from a comprehensive whole-flora database of plant species distributions. We investigate environmental correlates of floristic turnover with local non-metric multidimensional scaling. We derive a hierarchical biogeographical framework by clustering the dissimilarity matrix. The framework is modelled using a classification decision tree method and 12 physical environmental variables to interpolate and increase the resolution of the framework across the study region. Results: Floristic turnover is related strongly to water availability and temperature, with smaller contributions from land cover, topographic ruggedness and lithology. Region can be predicted with 90% accuracy by the model. We define 19 regions and 99 districts. We find a novel arrangement of the arid regions. Regional subdivision within the savanna biome is supported with minor variation to borders. Within the forests of west and central Africa, our whole-flora gridded regionalization supports the divisions identified by a previous analysis of trees only. Main conclusions: Physical environmental variables can be used to predict floristically defined vegetation units with very high accuracy, and the approach could be pursued for other incompletely sampled taxa and areas outside of tropical Africa. Geographical coherence is higher than in previous quantitative phytoregional definitions. For most tropical African vascular plant species, we provide predictions of which species will occur within each mapped district and region of tropical Africa. The framework should be useful for future studies in ecology, evolution and conservation. © 2020 The Authors. Journal of Biogeography published by John Wiley &amp; Sons Ltd.</t>
  </si>
  <si>
    <t>Marshall C.A.M., Department of Plant Sciences, University of Cambridge, Cambridge, United Kingdom; Wieringa J.J., Naturalis Biodiversity Center, National Herbarium of the Netherlands, Leiden, Netherlands; Hawthorne W.D., Department of Plant Sciences, University of Oxford, Oxford, United Kingdom</t>
  </si>
  <si>
    <t>Department of Plant Sciences, University of Cambridge, Cambridge, United Kingdom; Naturalis Biodiversity Center, National Herbarium of the Netherlands, Leiden, Netherlands; Department of Plant Sciences, University of Oxford, Oxford, United Kingdom</t>
  </si>
  <si>
    <t>55016856100; 7003327425; 56265525200</t>
  </si>
  <si>
    <t>https://www.scopus.com/inward/record.uri?eid=2-s2.0-85091814474&amp;doi=10.1111%2fjbi.13976&amp;partnerID=40&amp;md5=ae13fcd83a0ce9c14b83214e3adf489e</t>
  </si>
  <si>
    <t>Pierre S.; Litton C.M.; Giardina C.P.; Sparks J.P.; Fahey T.J.</t>
  </si>
  <si>
    <t>Pierre, Suzanne (57095548600); Litton, Creighton M. (58084193400); Giardina, Christian P (7007060179); Sparks, Jed P. (7102297580); Fahey, Timothy J. (35502101300)</t>
  </si>
  <si>
    <t>Mean annual temperature (MAT) is an influential climate factor affecting the bioavailability of growth-limiting nutrients nitrogen (N) and phosphorus (P). In tropical montane wet forests, warmer MAT drives higher N bioavailability, while patterns of P availability are inconsistent across MAT. Two important nutrient acquisition strategies, fine root proliferation into bulk soil and root association with arbuscular mycorrhizal fungi, are dependent on C availability to the plant via primary production. The case study presented here tests whether variation in bulk soil N bioavailability across a tropical montane wet forest elevation gradient (5.2°C MAT range) influences (a) morphology fine root proliferation into soil patches with elevated N, P, and N+P relative to background soil and (b) arbuscular mycorrhizal fungal (AMF) colonization of fine roots in patches. We created a fully factorial fertilized root ingrowth core design (N, P, N+P, unfertilized control) representing soil patches with elevated N and P bioavailability relative to background bulk soil. Our results show that percent AMF colonization of roots increased with MAT (r2 =.19, p =.004), but did not respond to fertilization treatments. Fine root length (FRL), a proxy for root foraging, increased with MAT in N+P-fertilized patches only (p =.02), while other fine root morphological parameters did not respond to the gradient or fertilized patches. We conclude that in N-rich, fine root elongation into areas with elevated N and P declines while AMF abundance increases with MAT. These results indicate a tradeoff between P acquisition strategies occurring with changing N bioavailability, which may be influenced by higher C availability with warmer MAT. © 2020 The Authors. Ecology and Evolution published by John Wiley &amp; Sons Ltd.</t>
  </si>
  <si>
    <t>Pierre S., Department of Ecology and Evolutionary Biology, Cornell University, Ithaca, NY, United States, Department of Integrative Biology, University of California, Berkeley, Berkeley, CA, United States; Litton C.M., Department of Natural Resources and Environmental Management, University of Hawai'i at Manoa, Honolulu, Hawai'i, United States; Giardina C.P., Institute of Pacific Islands Forestry, Pacific Southwest Research Station, US Forest Service, Hilo, HI, United States; Sparks J.P., Department of Ecology and Evolutionary Biology, Cornell University, Ithaca, NY, United States; Fahey T.J., Department of Natural Resources, Cornell University, Ithaca, NY, United States</t>
  </si>
  <si>
    <t>Department of Ecology and Evolutionary Biology, Cornell University, Ithaca, NY, United States; Department of Integrative Biology, University of California, Berkeley, Berkeley, CA, United States; Department of Natural Resources and Environmental Management, University of Hawai'i at Manoa, Honolulu, Hawai'i, United States; Institute of Pacific Islands Forestry, Pacific Southwest Research Station, US Forest Service, Hilo, HI, United States; Department of Natural Resources, Cornell University, Ithaca, NY, United States</t>
  </si>
  <si>
    <t>57095548600; 58084193400; 7007060179; 7102297580; 35502101300</t>
  </si>
  <si>
    <t>https://www.scopus.com/inward/record.uri?eid=2-s2.0-85089969568&amp;doi=10.1002%2fece3.6561&amp;partnerID=40&amp;md5=dcd1999cc040b9b5d6f2739339d3ae4a</t>
  </si>
  <si>
    <t>Warner D.A.; Hall J.M.; Fargevieille A.; Hulbert A.C.; Tiatragul S.; Pruett J.E.; Mitchell T.S.</t>
  </si>
  <si>
    <t>Warner, Daniel A. (7201613596); Hall, Joshua M. (57196419014); Fargevieille, Amélie (16202435000); Hulbert, Austin C. (57201350678); Tiatragul, Sarin (57193508260); Pruett, Jenna E. (57195132616); Mitchell, Timothy S. (55201853000)</t>
  </si>
  <si>
    <t>Biological Invasions</t>
  </si>
  <si>
    <t>Alabama; United States; Alabama; Anolis sagrei; Sceloporus undulatus; Squamata; biological invasion; environmental change; freezing; human activity; invasive species; lizard; mark-recapture method; philopatry</t>
  </si>
  <si>
    <t>Human activity causes major changes in natural landscapes via introduction of non-native species, development on natural habitat, and alteration of local weather patterns. These factors contribute to global change and may interact to affect local populations of plants and animals. We studied a viable, non-native lizard population (Anolis sagrei) in southeast Alabama, USA that has depended upon thermal conditions inside a greenhouse nursery during the winter for at least 10 years. Using Capture-Mark-Recapture surveys, we compared population parameters and movement patterns of this introduced A. sagrei population to a native lizard population (Sceloporus undulatus) that also inhabits our study site. The population size of both species fluctuated over time, but that of A. sagrei was considerably larger than S. undulatus. Anolis sagrei was relatively philopatric and confined within the greenhouse and its immediate vicinity, whereas the S. undulatus population extended into the surrounding forest habitat. The thermal landscape within the greenhouse was substantially altered after the roof was removed due to winds from a tropical storm. Indeed, temperatures of all microhabitats commonly used by lizards frequently dropped below the critical thermal minimum for A. sagrei and below freezing during winter. Post-winter surveys revealed that no A. sagrei individuals survived, indicating that the temperature change in the greenhouse resulted in extinction. The native S. undulatus population, however, was still present after winter. Our study provides rare documentation of an extinction of an established introduced population and illustrates the role that human-made structures and natural weather events play in the process of biological invasion. © 2020, Springer Nature Switzerland AG.</t>
  </si>
  <si>
    <t>Warner D.A., Department of Biological Sciences, Auburn University, Auburn, 36849, AL, United States; Hall J.M., Department of Biological Sciences, Auburn University, Auburn, 36849, AL, United States; Fargevieille A., Department of Biological Sciences, Auburn University, Auburn, 36849, AL, United States; Hulbert A.C., Department of Biological Sciences, Auburn University, Auburn, 36849, AL, United States, Department of Environmental Sciences, University of Toledo, Toledo, 43606, OH, United States; Tiatragul S., Department of Biological Sciences, Auburn University, Auburn, 36849, AL, United States, Division of Ecology and Evolution, Research School of Biology, Australia National University, Canberra, 2601, ACT, Australia; Pruett J.E., Department of Biological Sciences, Auburn University, Auburn, 36849, AL, United States; Mitchell T.S., Department of Biological Sciences, Auburn University, Auburn, 36849, AL, United States, Department of Ecology, Evolution and Behavior, University of Minnesota, St. Paul, 55108, MN, United States</t>
  </si>
  <si>
    <t>Department of Biological Sciences, Auburn University, Auburn, 36849, AL, United States; Department of Environmental Sciences, University of Toledo, Toledo, 43606, OH, United States; Division of Ecology and Evolution, Research School of Biology, Australia National University, Canberra, 2601, ACT, Australia; Department of Ecology, Evolution and Behavior, University of Minnesota, St. Paul, 55108, MN, United States</t>
  </si>
  <si>
    <t>7201613596; 57196419014; 16202435000; 57201350678; 57193508260; 57195132616; 55201853000</t>
  </si>
  <si>
    <t>https://www.scopus.com/inward/record.uri?eid=2-s2.0-85096011356&amp;doi=10.1007%2fs10530-020-02405-3&amp;partnerID=40&amp;md5=89c4b0eeeb61d354c8626e318414535e</t>
  </si>
  <si>
    <t>Butterfield T.G.; García-Caballero F.; Domínguez-Pompa A.; MacIp-Ríos R.</t>
  </si>
  <si>
    <t>Butterfield, Taggert G. (57208364195); García-Caballero, Félix (57224907492); Domínguez-Pompa, Abel (57224903570); MacIp-Ríos, Rodrigo (56013713700)</t>
  </si>
  <si>
    <t>Chelonian Conservation and Biology</t>
  </si>
  <si>
    <t>natural history; Sierra box turtle; Sonora; Terrapene nelsoni</t>
  </si>
  <si>
    <t>The Sierra Box Turtle, Terrapene nelsoni, comprises 2 recognized subspecies that are distributed across the Sierra Madre Occidental mountain chain in western Mexico and little is known about their natural history. We present new information on the natural history of Terrapene nelsoni klauberi. Our study area was the Monte Mojino reserve located within the larger Sierra de Alamos-Río Cuchujaqui federal protected area in southeastern Sonora. We located 49 individuals in 3 different vegetation types: 4 were found at 600 m above sea level (masl) in the tropical dry forest, 4 at 1000 masl in grassy oak (Quercus spp.) savannah, and 41 at 1300 masl in pine(Pinus spp.)-oak forest. Seven turtles were monitored using radiotelemetry and have the average home range size of 1.7 ha. The areas we sampled appear to consist of mainly adults and the sex ratio is female-biased (1?:1.5?). Cloacal temperatures of active turtles and their immediate surroundings suggest that T. n. klauberi actively maintain their body temperature above the surrounding temperatures. Males also have higher average body temperatures than females (29.58°C ± 2.26°C vs. 27.35°C ± 2.71°C). We found no significant patterns of sexual dimorphism in carapace length (i.e., sexual size dimorphism) but did find sexual dimorphism in head size. We also found that 44% of males and 22% of females had severe damage to their marginal scutes, possibly from a local predator or from enduring bites over time from other turtles. Lastly, we observed T. n. klauberi foraging on beetles, mushrooms, grass, and wildflowers. These findings provide a first insight into the natural history of T. n. klauberi and how this species is distributed across different elevations and vegetation types. This information provides a starting point to assess the conservation status of this species. However, this species remains unstudied throughout the rest of its geographic range. © 2021 Chelonian Research Foundation. All rights reserved.</t>
  </si>
  <si>
    <t>Butterfield T.G., ENES Morelia, Universidad Nacional Autónoma de México, Antigua Carretera Patzcuaro, Michoacán, Morelia, 58341, Mexico, Posgrado en Ciencias Biológicas, Universidad Nacional Autónoma de México, Unidad de Posgrado, edificio D, Ciudad Universitaria, CDMX, 04510, Mexico; García-Caballero F., Sabinito sur, Sonora, 85760, Mexico; Domínguez-Pompa A., Posgrado en Biociencias, Depertamento de Investigaciones Cientificas y Tecnológicas, Universidad de Sonora, Sonora, Hermosillo, 83000, Mexico; MacIp-Ríos R., ENES Morelia, Universidad Nacional Autónoma de México, Antigua Carretera Patzcuaro, Michoacán, Morelia, 58341, Mexico, Posgrado en Ciencias Biológicas, Universidad Nacional Autónoma de México, Unidad de Posgrado, edificio D, Ciudad Universitaria, CDMX, 04510, Mexico</t>
  </si>
  <si>
    <t>ENES Morelia, Universidad Nacional Autónoma de México, Antigua Carretera Patzcuaro, Michoacán, Morelia, 58341, Mexico; Posgrado en Ciencias Biológicas, Universidad Nacional Autónoma de México, Unidad de Posgrado, edificio D, Ciudad Universitaria, CDMX, 04510, Mexico; Sabinito sur, Sonora, 85760, Mexico; Posgrado en Biociencias, Depertamento de Investigaciones Cientificas y Tecnológicas, Universidad de Sonora, Sonora, Hermosillo, 83000, Mexico</t>
  </si>
  <si>
    <t>57208364195; 57224907492; 57224903570; 56013713700</t>
  </si>
  <si>
    <t>Chelonian Research Foundation</t>
  </si>
  <si>
    <t>https://www.scopus.com/inward/record.uri?eid=2-s2.0-85108503725&amp;doi=10.2744%2fCCB-1456.1&amp;partnerID=40&amp;md5=af2ceb39dd4c43929bab2dab6faf7f57</t>
  </si>
  <si>
    <t>Cho D.; Yoo C.; Im J.; Cha D.-H.</t>
  </si>
  <si>
    <t>Cho, Dongjin (57216491769); Yoo, Cheolhee (58970995400); Im, Jungho (9036557400); Cha, Dong-Hyun (55418553100)</t>
  </si>
  <si>
    <t>Earth and Space Science</t>
  </si>
  <si>
    <t>Air temperature forecast; artificial neural networks; bias correction; multi-model ensemble; random forest; support vector regression</t>
  </si>
  <si>
    <t>Seoul [South Korea]; South Korea; air temperature; algorithm; artificial neural network; atmospheric correction; climate modeling; comparative study; numerical model; support vector machine; weather forecasting</t>
  </si>
  <si>
    <t>Forecasts of maximum and minimum air temperatures are essential to mitigate the damage of extreme weather events such as heat waves and tropical nights. The Numerical Weather Prediction (NWP) model has been widely used for forecasting air temperature, but generally it has a systematic bias due to its coarse grid resolution and lack of parametrizations. This study used random forest (RF), support vector regression (SVR), artificial neural network (ANN) and a multi-model ensemble (MME) to correct the Local Data Assimilation and Prediction System (LDAPS; a local NWP model over Korea) model outputs of next-day maximum and minimum air temperatures ((Formula presented.) and (Formula presented.)) in Seoul, South Korea. A total of 14 LDAPS model forecast data, the daily maximum and minimum air temperatures of in-situ observations, and five auxiliary data were used as input variables. The results showed that the LDAPS model had an R2 of 0.69, a bias of −0.85 °C and an RMSE of 2.08 °C for (Formula presented.) forecast, whereas the proposed models resulted in the improvement with R2 from 0.75 to 0.78, bias from −0.16 to −0.07 °C and RMSE from 1.55 to 1.66 °C by hindcast validation. For forecasting (Formula presented.), the LDAPS model had an R2 of 0.77, a bias of 0.51 °C and an RMSE of 1.43 °C by hindcast, while the bias correction models showed R2 values ranging from 0.86 to 0.87, biases from −0.03 to 0.03 °C, and RMSEs from 0.98 to 1.02 °C. The MME model had better generalization performance than the three single machine learning models by hindcast validation and leave-one-station-out cross-validation. ©2020. The Authors.</t>
  </si>
  <si>
    <t>Cho D., School of Urban and Environmental Engineering, Ulsan National Institute of Science and Technology (UNIST), Ulsan, South Korea; Yoo C., School of Urban and Environmental Engineering, Ulsan National Institute of Science and Technology (UNIST), Ulsan, South Korea; Im J., School of Urban and Environmental Engineering, Ulsan National Institute of Science and Technology (UNIST), Ulsan, South Korea; Cha D.-H., School of Urban and Environmental Engineering, Ulsan National Institute of Science and Technology (UNIST), Ulsan, South Korea</t>
  </si>
  <si>
    <t>School of Urban and Environmental Engineering, Ulsan National Institute of Science and Technology (UNIST), Ulsan, South Korea</t>
  </si>
  <si>
    <t>57216491769; 58970995400; 9036557400; 55418553100</t>
  </si>
  <si>
    <t>Wiley-Blackwell Publishing Ltd</t>
  </si>
  <si>
    <t>e2019EA000740</t>
  </si>
  <si>
    <t>https://www.scopus.com/inward/record.uri?eid=2-s2.0-85083669317&amp;doi=10.1029%2f2019EA000740&amp;partnerID=40&amp;md5=fca1050b832a6d4e6a6bf1e52c80e133</t>
  </si>
  <si>
    <t>Quadri P.; Silva L.C.R.; Zavaleta E.S.</t>
  </si>
  <si>
    <t>Quadri, Paulo (57189941742); Silva, Lucas C.R. (23569725600); Zavaleta, Erika S. (6603616397)</t>
  </si>
  <si>
    <t>Science Advances</t>
  </si>
  <si>
    <t>Carbon; Ecology; Growth rate; Isotopes; Nitrogen; Temperature; Tropics; Carbon-to-nitrogen ratio; Direct response; Environmental conditions; Global environmental change; Habitat heterogeneities; Isotopic methods; Nitrogen limitation; Temperature limitation; Forestry</t>
  </si>
  <si>
    <t>Globally, cold-limited trees and forests are expected to experience growth acceleration as a direct response to warming temperatures. However, thresholds of temperature limitation may vary substantially with local environmental conditions, leading to heterogeneous responses in tree ecophysiology. We used dendroecological and isotopic methods to quantify shifting tree growth and resource use over the past 143 years across topographic aspects in a high-elevation forest of central Mexico. Trees on south-facing slopes (SFS) grew faster than those on north-facing slopes (NFS) until the mid-20th century, when this pattern reversed notably with marked growth rate declines on SFS and increases on NFS. Stable isotopes of carbon, oxygen, and carbon-to-nitrogen ratios suggest that this reversal is linked to interactions between CO2 stimulation of photosynthesis and water or nitrogen limitation. Our findings highlight the importance of incorporating landscape processes and habitat heterogeneity in predictions of tree growth responses to global environmental change. Copyright © 2021 The Authors, some rights reserved.</t>
  </si>
  <si>
    <t>Quadri P., Sky Island Alliance, Tucson, 85719, AZ, United States, University of California, Santa Cruz, Santa Cruz, 95064, CA, United States; Silva L.C.R., University of Oregon, Eugene, 97403, OR, United States; Zavaleta E.S., University of California, Santa Cruz, Santa Cruz, 95064, CA, United States</t>
  </si>
  <si>
    <t>Sky Island Alliance, Tucson, 85719, AZ, United States; University of California, Santa Cruz, Santa Cruz, 95064, CA, United States; University of Oregon, Eugene, 97403, OR, United States</t>
  </si>
  <si>
    <t>57189941742; 23569725600; 6603616397</t>
  </si>
  <si>
    <t>American Association for the Advancement of Science</t>
  </si>
  <si>
    <t>https://www.scopus.com/inward/record.uri?eid=2-s2.0-85106554215&amp;doi=10.1126%2fsciadv.abb7572&amp;partnerID=40&amp;md5=f997245b277c1eacb330d597a8d5743c</t>
  </si>
  <si>
    <t>Saalu F.N.; Oriaso S.; Gyampoh B.</t>
  </si>
  <si>
    <t>Saalu, Faith Nyangute (57211990948); Oriaso, Silas (57198780317); Gyampoh, Benjamin (24724196200)</t>
  </si>
  <si>
    <t>Effects of a changing climate on livelihoods of forest dependent communities: Evidence from Buyangu community proximal to Kakamega tropical rain forest in Kenya</t>
  </si>
  <si>
    <t>International Journal of Climate Change Strategies and Management</t>
  </si>
  <si>
    <t>Buyangu community; Climate variability/change; Effects; Kakamega forest; Livelihoods</t>
  </si>
  <si>
    <t>Kakamega; Kakamega Forest; Kenya; climate change; climate effect; community development; crop production; household survey; livelihood; rainforest; stakeholder; tropical forest</t>
  </si>
  <si>
    <t>Purpose: Climate change and variability present different challenges to the livelihoods of forest-dependent communities. This paper aims to determine climate variability/change and its effects on the livelihoods of the Buyangu community, which depends on Kakamega tropical rain forest in Kenya. Design/methodology/approach: Rainfall and temperature trends were analysed using Mann–Kendall tests and Sen’s slope estimator. The effects of climate variability on the community were determined using household survey questionnaires, focus group discussions and in-depth interviews with key stakeholders. Findings: Temperature trend analyses represent statistically significant trends for the period of 1980-2015. Results reveal a warming trend for both mean annual maximum temperatures and mean annual minimum temperatures by 0.04°C/year and 0.02°C/year, respectively. Moreover, analysis of annual precipitation (1923-2015) indicated an increase of 0.068 mm/year; however, the mean monthly rainfall showed a decreasing trend. As a result, crop production and livestock rearing are negatively affected. Although there is a high level of awareness of climate variability and its related effects on livelihoods, a majority of the Buyangu community still do not understand the influence of climate change on forests and the provision of forest products. Lack of knowledge on this subject will consequently limit adaptation responses. Originality/value: This research fulfills the need to study climate variability and its effects on the livelihoods of forest-dependent communities. The study calls for all-round stakeholder participation of local and national players in formulating coherent adaptation strategies that will enhance the resilience of forest-dependent communities to a changing climate. © 2019, Faith Nyangute Saalu, Silas Oriaso and Benjamin Gyampoh.</t>
  </si>
  <si>
    <t>Saalu F.N., Institute for Climate Change and Adaptation, University of Nairobi, Kenya; Oriaso S., Institute for Climate Change and Adaptation, University of Nairobi, Kenya; Gyampoh B., Institute for Climate Change and Adaptation, University of Nairobi, Kenya</t>
  </si>
  <si>
    <t>Institute for Climate Change and Adaptation, University of Nairobi, Kenya</t>
  </si>
  <si>
    <t>57211990948; 57198780317; 24724196200</t>
  </si>
  <si>
    <t>Emerald Group Holdings Ltd.</t>
  </si>
  <si>
    <t>https://www.scopus.com/inward/record.uri?eid=2-s2.0-85075593624&amp;doi=10.1108%2fIJCCSM-01-2018-0002&amp;partnerID=40&amp;md5=126b3093f32b26d8b5623ae59d30e575</t>
  </si>
  <si>
    <t>Jucker T.; Jackson T.D.; Zellweger F.; Swinfield T.; Gregory N.; Williamson J.; Slade E.M.; Phillips J.W.; Bittencourt P.R.L.; Blonder B.; Boyle M.J.W.; Ellwood M.D.F.; Hemprich-Bennett D.; Lewis O.T.; Matula R.; Senior R.A.; Shenkin A.; Svátek M.; Coomes D.A.</t>
  </si>
  <si>
    <t>Jucker, Tommaso (54401287500); Jackson, Tobias D. (57201120200); Zellweger, Florian (55819448500); Swinfield, Tom (37035191900); Gregory, Nichar (56457855700); Williamson, Joseph (57204416789); Slade, Eleanor M. (24172206700); Phillips, Josie W. (57217368916); Bittencourt, Paulo R. L. (56134717100); Blonder, Benjamin (36835829900); Boyle, Michael J. W. (56591658300); Ellwood, M. D. Farnon (7003332420); Hemprich-Bennett, David (57203095579); Lewis, Owen T. (7007014517); Matula, Radim (24587279200); Senior, Rebecca A. (56457788800); Shenkin, Alexander (36926416100); Svátek, Martin (8923810600); Coomes, David A. (6603900587)</t>
  </si>
  <si>
    <t>Logging and habitat fragmentation impact tropical forest ecosystems in numerous ways, perhaps the most striking of which is by altering the temperature, humidity, and light environment of the forest—its microclimate. Because local-scale microclimatic conditions directly influence the physiology, demography and behavior of most species, many of the impacts of land-use intensification on the biodiversity and ecosystem functioning of tropical forests have been attributed to changes in microclimate. However, the actual pathways through which altered microclimatic conditions reshape the ecology of these human-modified ecosystems remain largely unexplored. To bridge this knowledge gap, here we outline an agenda for future microclimate research in human-modified tropical ecosystems. We focus specifically on three main themes: the role of microclimate in shaping (i) species distributions, (ii) species interactions, and (iii) ecosystem functioning in tropical forests. In doing so we aim to highlight how a renewed focus on microclimate can help us not only better understand the ecology of human-modified tropical ecosystems, but also guide efforts to manage and protect them. © Copyright © 2020 Jucker, Jackson, Zellweger, Swinfield, Gregory, Williamson, Slade, Phillips, Bittencourt, Blonder, Boyle, Ellwood, Hemprich-Bennett, Lewis, Matula, Senior, Shenkin, Svátek and Coomes.</t>
  </si>
  <si>
    <t>Jucker T., School of Biological Sciences, University of Bristol, Bristol, United Kingdom; Jackson T.D., Forest Ecology and Conservation Group, Department of Plant Sciences, University of Cambridge, Cambridge, United Kingdom; Zellweger F., Forest Ecology and Conservation Group, Department of Plant Sciences, University of Cambridge, Cambridge, United Kingdom, Swiss Federal Institute for Forest, Snow and Landscape Research WSL, Birmensdorf, Switzerland; Swinfield T., Forest Ecology and Conservation Group, Department of Plant Sciences, University of Cambridge, Cambridge, United Kingdom; Gregory N., Department of Life Sciences, Imperial College London, Ascot, United Kingdom; Williamson J., School of Biological and Chemical Sciences, Queen Mary University of London, London, United Kingdom; Slade E.M., Asian School of the Environment, Nanyang Technological University, Nanyang, Singapore; Phillips J.W., Centre for Research in Biosciences, University of the West of England, Bristol, United Kingdom; Bittencourt P.R.L., College of Life and Environmental Sciences, University of Exeter, Exeter, United Kingdom; Blonder B., School of Life Sciences, Arizona State University, Tempe, AZ, United States, Environmental Change Institute, School of Geography and the Environment, University of Oxford, Oxford, United Kingdom; Boyle M.J.W., Department of Life Sciences, Imperial College London, Ascot, United Kingdom; Ellwood M.D.F., Centre for Research in Biosciences, University of the West of England, Bristol, United Kingdom; Hemprich-Bennett D., Department of Zoology, University of Oxford, Oxford, United Kingdom; Lewis O.T., Department of Zoology, University of Oxford, Oxford, United Kingdom; Matula R., Department of Forest Ecology, Faculty of Forestry and Wood Sciences, Czech University of Life Sciences Prague, Prague, Czech Republic; Senior R.A., Woodrow Wilson School of Public and International Affairs, Princeton University, Princeton, NJ, United States; Shenkin A., Environmental Change Institute, School of Geography and the Environment, University of Oxford, Oxford, United Kingdom; Svátek M., Department of Forest Botany, Dendrology and Geobiocoenology, Faculty of Forestry and Wood Technology, Mendel University in Brno, Brno, Czech Republic; Coomes D.A., Forest Ecology and Conservation Group, Department of Plant Sciences, University of Cambridge, Cambridge, United Kingdom</t>
  </si>
  <si>
    <t>School of Biological Sciences, University of Bristol, Bristol, United Kingdom; Forest Ecology and Conservation Group, Department of Plant Sciences, University of Cambridge, Cambridge, United Kingdom; Swiss Federal Institute for Forest, Snow and Landscape Research WSL, Birmensdorf, Switzerland; Department of Life Sciences, Imperial College London, Ascot, United Kingdom; School of Biological and Chemical Sciences, Queen Mary University of London, London, United Kingdom; Asian School of the Environment, Nanyang Technological University, Nanyang, Singapore; Centre for Research in Biosciences, University of the West of England, Bristol, United Kingdom; College of Life and Environmental Sciences, University of Exeter, Exeter, United Kingdom; School of Life Sciences, Arizona State University, Tempe, AZ, United States; Environmental Change Institute, School of Geography and the Environment, University of Oxford, Oxford, United Kingdom; Department of Zoology, University of Oxford, Oxford, United Kingdom; Department of Forest Ecology, Faculty of Forestry and Wood Sciences, Czech University of Life Sciences Prague, Prague, Czech Republic; Woodrow Wilson School of Public and International Affairs, Princeton University, Princeton, NJ, United States; Department of Forest Botany, Dendrology and Geobiocoenology, Faculty of Forestry and Wood Technology, Mendel University in Brno, Brno, Czech Republic</t>
  </si>
  <si>
    <t>54401287500; 57201120200; 55819448500; 37035191900; 56457855700; 57204416789; 24172206700; 57217368916; 56134717100; 36835829900; 56591658300; 7003332420; 57203095579; 7007014517; 24587279200; 56457788800; 36926416100; 8923810600; 6603900587</t>
  </si>
  <si>
    <t>https://www.scopus.com/inward/record.uri?eid=2-s2.0-85085104490&amp;doi=10.3389%2fffgc.2019.00092&amp;partnerID=40&amp;md5=059fcfcff7f6ea0b5661468a85ce3208</t>
  </si>
  <si>
    <t>Fan J.; Wang X.; Zhang F.; Ma X.; Wu L.</t>
  </si>
  <si>
    <t>Fan, Junliang (56091390000); Wang, Xiukang (58001632900); Zhang, Fucang (7404969264); Ma, Xin (57022529300); Wu, Lifeng (55714349000)</t>
  </si>
  <si>
    <t>Journal of Cleaner Production</t>
  </si>
  <si>
    <t>Computational costs; Diffuse solar radiation; Extreme gradient boosting; Global solar radiation; Gradient boosting with categorical features support</t>
  </si>
  <si>
    <t>Computational efficiency; Decision trees; Forecasting; Mean square error; Soft computing; Solar energy; Solar radiation; Weather information services; Categorical features; Computational costs; Diffuse solar radiations; Global solar radiation; Gradient boosting; Support vector machines</t>
  </si>
  <si>
    <t>Knowledge of diffuse horizontal solar radiation (Rd) on horizontal surfaces is a prerequisite for the design and optimization of active and passive solar energy systems such as the solar illumination system within a building, but it is unavailable in many worldwide locations and commonly predicted by readily available climatic variables. However, reliable prediction of Rd is difficult when lack of complete or previous climatic data at the target station. This study evaluated the performance of support vector machine (SVM) and four tree-based soft computing models, i.e. M5 model tree (M5Tree), random forest (RF), extreme gradient boosting (XGBoost) and gradient boosting with categorical features support (CatBoost), for prediction of daily horizontal Rd when using limited local (Scenario 1) and extrinsic (Scenarios 2 and 3) climatic data. Six input combinations of daily global solar radiation (Rs), sunshine hour (n), maximum/minimum temperature (Tmax/Tmin) and relative humidity (RH) during 1996–2015 at 15 weather stations across various climatic rons of China were considered. The results demonstrated that, when lack of Rs, the average root mean square error (RMSE) was considerably increased across China (42.4%) in Scenario 1, especially in the (sub)tropical monsoon ron (68.3%). SVM offered the best combination of prediction accuracy and generalization capability in all scenarios, followed by CatBoost. CatBoost produced the closest daily Rd estimates to SVM and satisfactory generalization capability. In Scenario 2, CatBoost and SVM models developed with climatic data from Beijing gave the overall best daily Rd estimates over the 15 stations, while models developed with data from 14 weather stations in Scenario 3 produced even better and steadier Rd estimates across China compared with those in Scenario 2. The average computational time of SVM (6.6 s) for a single sample was approximately 1.9 times that of CatBoost (3.5 s) in Scenarios 1 and 2, while the corresponding value (842.6 s) was approximately 33.9 times that of CatBoost (24.9 s) in Scenario 3. Comprehensively considering prediction accuracy, generalization capability and computational efficiency, CatBoost is highly recommended to develop general models for daily Rd prediction in various climatic rons of China, particularly when lack of previous local climatic data. © 2019 Elsevier Ltd</t>
  </si>
  <si>
    <t>Fan J., Key Laboratory of Agricultural Soil and Water Engineering in Arid and Semiarid Areas of Ministry of Education, Northwest A&amp;F University, Yangling, 712100, China; Wang X., College of Life Sciences, Yan'an University, Yan'an, 716000, China; Zhang F., Key Laboratory of Agricultural Soil and Water Engineering in Arid and Semiarid Areas of Ministry of Education, Northwest A&amp;F University, Yangling, 712100, China; Ma X., School of Science, Southwest University of Science and Technology, Mianyang, 621010, China; Wu L., School of Hydraulic and Ecological Engineering, Nanchang Institute of Technology, Nanchang, 330099, China</t>
  </si>
  <si>
    <t>Key Laboratory of Agricultural Soil and Water Engineering in Arid and Semiarid Areas of Ministry of Education, Northwest A&amp;F University, Yangling, 712100, China; College of Life Sciences, Yan'an University, Yan'an, 716000, China; School of Science, Southwest University of Science and Technology, Mianyang, 621010, China; School of Hydraulic and Ecological Engineering, Nanchang Institute of Technology, Nanchang, 330099, China</t>
  </si>
  <si>
    <t>56091390000; 58001632900; 7404969264; 57022529300; 55714349000</t>
  </si>
  <si>
    <t>https://www.scopus.com/inward/record.uri?eid=2-s2.0-85075833381&amp;doi=10.1016%2fj.jclepro.2019.119264&amp;partnerID=40&amp;md5=83a0e2d744883c5befa6a526f14d062f</t>
  </si>
  <si>
    <t>Sandoya V.; Saura-Mas S.; Granzow-de la Cerda I.; Arellano G.; Macía M.J.; Tello J.S.; Lloret F.</t>
  </si>
  <si>
    <t>Sandoya, Verónica (57195981029); Saura-Mas, Sandra (16302842700); Granzow-de la Cerda, Iñigo (6506702625); Arellano, Gabriel (36695766400); Macía, Manuel J. (7005610346); Tello, J. Sebastián (26633322400); Lloret, Francisco (36003052700)</t>
  </si>
  <si>
    <t>Averages; Biomass; Forestry; Frequency; Gradient; Maps; Patterns; Trees; Amazonia; Andes; Bolivia; Forestry; Plants (botany); Above ground biomass; Elevation gradient; Elevational gradients; Floristic compositions; Mean annual precipitation; Plant communities; Species abundance; Structural feature; aboveground biomass; abundance; carbon sequestration; elevation; forest ecosystem; landscape ecology; plant community; taxonomy; Biomass</t>
  </si>
  <si>
    <t>Aims: To determine whether species that contribute most to a plot's biomass are the most abundant (high local abundance at plot scale) or the most frequent (occur the most across plots at landscape scale), or both. In the tropical Andes, these patterns may change with elevation. This study assesses the contribution to plot's above-ground biomass (AGB) of the plant community abundance pattern –the prevalence of within-plot dominant species– and the over-occurrence of regionally frequent species, in an elevation gradient. Methods: We considered all trees ≥2.5 cm DBH from 446 0.1 ha plots in an Amazonia-Andes 260–4350 m elevation cline in N Bolivia. Plot AGB was calculated as the sum of AGBs for all stems contained. We grouped plots into four bins segregated by elevation and ran a bootstrap analysis over subsets of 58 random plots per bin with 100 iterations. Simpson evenness index (ED) for all species in each plot was used as a measure for its species abundance. Values for each plot's species frequency was calculated as the mean of all species’ in the plot mean frequencies across the bin (i.e. the fraction of plots where each species occurs). We used linear models to correlate plot AGB with (1) elevation and mean annual precipitation (MAP), and (2) ED, plot species frequency and elevation. We performed all analyses at the species, genus and family levels. Results: Plot AGB was related negatively with elevation, and thus positively with MAP, and also negatively with plot ED and plot species frequency, all significant. Plot species abundance therefore contributes positively to explain the relationship with AGB along elevational gradients, while plot species frequency does so negatively (i.e. less frequent species contribute more to a plot's AGB across elevation). AGB, for both generic and familial levels was also significantly and negatively correlated with ED, but not related with plot species frequency biomass at these taxonomic levels. Conclusions: Plot AGB was mainly associated with elevation and floristic composition where species, genera and families tended to be abundant at the local (plot) scale. Species that were less frequent at the regional scale contributed with more AGB regionally, while frequency at generic and familial scales did little to explain AGB patterns. This association seems stronger at lower elevations for all taxonomic levels while decreases toward higher elevation. Our study reveals a relationship between plot structural features like C stocks –influenced by species local abundances– and the distribution of taxa across the landscape. © 2020 Elsevier B.V.</t>
  </si>
  <si>
    <t>Sandoya V., School of Biological Sciences and Engineering, Yachay Tech University, Hda. San José s/n y Proyecto Yachay, Urcuquí, 100119, Ecuador, CREAF, Cerdanyola del Vallès, 08193, Spain, Unitat d'Ecologia, Universitat Autònoma de Barcelona, Cerdanyola del Vallès, 08193, Spain; Saura-Mas S., CREAF, Cerdanyola del Vallès, 08193, Spain, Unitat d'Ecologia, Universitat Autònoma de Barcelona, Cerdanyola del Vallès, 08193, Spain; Granzow-de la Cerda I., Real Jardín Botánico, Madrid, 28014, Spain, Departamento de Biología, Geología, Física y Química Inorgánica, Universidad Rey Juan Carlos, Móstoles, 28933, Spain; Arellano G., Ecology and Evolutionary Biology, University of Michigan, Ann Arbor, 48103, MI, United States; Macía M.J., Departamento de Biología, Área de Botánica, Universidad Autónoma de Madrid, Madrid, 28049, Spain, Centro de Investigación en Biodiversidad y Cambio Global (CIBC-UAM), Universidad Autónoma de Madrid, Madrid, 28049, Spain; Tello J.S., Center for Conservation and Sustainable Development, Missouri Botanical Garden, St. Louis, 63166-0299, MO, United States; Lloret F., CREAF, Cerdanyola del Vallès, 08193, Spain, Unitat d'Ecologia, Universitat Autònoma de Barcelona, Cerdanyola del Vallès, 08193, Spain</t>
  </si>
  <si>
    <t>School of Biological Sciences and Engineering, Yachay Tech University, Hda. San José s/n y Proyecto Yachay, Urcuquí, 100119, Ecuador; CREAF, Cerdanyola del Vallès, 08193, Spain; Unitat d'Ecologia, Universitat Autònoma de Barcelona, Cerdanyola del Vallès, 08193, Spain; Real Jardín Botánico, Madrid, 28014, Spain; Departamento de Biología, Geología, Física y Química Inorgánica, Universidad Rey Juan Carlos, Móstoles, 28933, Spain; Ecology and Evolutionary Biology, University of Michigan, Ann Arbor, 48103, MI, United States; Departamento de Biología, Área de Botánica, Universidad Autónoma de Madrid, Madrid, 28049, Spain; Centro de Investigación en Biodiversidad y Cambio Global (CIBC-UAM), Universidad Autónoma de Madrid, Madrid, 28049, Spain; Center for Conservation and Sustainable Development, Missouri Botanical Garden, St. Louis, 63166-0299, MO, United States</t>
  </si>
  <si>
    <t>57195981029; 16302842700; 6506702625; 36695766400; 7005610346; 26633322400; 36003052700</t>
  </si>
  <si>
    <t>https://www.scopus.com/inward/record.uri?eid=2-s2.0-85090853318&amp;doi=10.1016%2fj.foreco.2020.118549&amp;partnerID=40&amp;md5=3357aab17dcbb4d679977c4aee94e08b</t>
  </si>
  <si>
    <t>Crain B.J.; Fernández M.</t>
  </si>
  <si>
    <t>Crain, Benjamin J. (37014451500); Fernández, Melania (55902340800)</t>
  </si>
  <si>
    <t>Costa Rica; Mesoamerica; Orchidaceae; biodiversity; biogeography; conservation status; herb; mountain region; precipitation (climatology); protected area; species diversity; tropical region; vegetation cover</t>
  </si>
  <si>
    <t>Aim: We conduct a biogeographical assessment of orchids in a global biodiversity hotspot to explore their distribution and occurrences of local hotspots while identifying geographic attributes underpinning diversity patterns. We evaluate habitat characteristics associated with orchid diversity hotspots and make comparisons to other centres of orchid diversity to test for global trends. The ultimate goal was to identify an overall set of parameters that effectively characterize critical habitats to target in local and global orchid conservation efforts. Location: Costa Rica; Mesoamerica. Taxon: Orchidaceae. Methods: Data from an extensive set of herbarium records were used to map orchid distributions and to identify diversity hotspots. Hotspot data were combined with geographic attribute data, including environmental and geopolitical variables, and a random forest regression model was utilized to assess the importance of each variable for explaining the distribution of orchid hotspots. A likelihood model was created based on variable importance to identify locations where suitable habitats and unidentified orchid hotspots might occur. Results: Orchids were widely distributed and hotspots occurred primarily in mountainous regions, but occasionally at lower elevations. Precipitation and vegetation cover were the most important predictive variables associated with orchid hotspots. Variable values underpinning Costa Rican orchid hotspots were similar to those reported at other sites worldwide. Models also identified suitable habitats for sustaining orchid diversity that occurred outside of known hotspots and protected areas. Main conclusions: Several orchid diversity hotspots and potentially suitable habitats occur outside of known distributions and/or protected areas. Recognition of these sites and their associated geographic attributes provides clear targets for optimizing orchid conservation efforts in Costa Rica, although certain caveats warrant consideration. Habitats linked with orchid hotspots in Costa Rica were similar to those documented elsewhere, suggesting the existence of a common biogeographical trend regarding critical habitats for orchid conservation in disparate tropical regions. © 2020 The Authors. Diversity and Distributions published by John Wiley &amp; Sons Ltd</t>
  </si>
  <si>
    <t>Crain B.J., Department of Biology, University of Puerto Rico-Río Piedras, San Juan, Puerto Rico, International Institute of Tropical Forestry, Jardín Botánico Sur, San Juan, Puerto Rico, North American Orchid Conservation Center, Smithsonian Environmental Research Center, 647 Contees Wharf Rd., Edgewater, 21037, MD, United States; Fernández M., Lankester Botanical Garden, University of Costa Rica, Cartago, Costa Rica, Department of Plant and Soil Science, Texas Tech University, Bayer Plant Science Bldg., 15th St., Lubbock, 79409, TX, United States, Herbario UCH, Universidad Autónoma de Chiriquí, David, Chiriquí, Panama</t>
  </si>
  <si>
    <t>Department of Biology, University of Puerto Rico-Río Piedras, San Juan, Puerto Rico; International Institute of Tropical Forestry, Jardín Botánico Sur, San Juan, Puerto Rico; Lankester Botanical Garden, University of Costa Rica, Cartago, Costa Rica; North American Orchid Conservation Center, Smithsonian Environmental Research Center, 647 Contees Wharf Rd., Edgewater, 21037, MD, United States; Department of Plant and Soil Science, Texas Tech University, Bayer Plant Science Bldg., 15th St., Lubbock, 79409, TX, United States; Herbario UCH, Universidad Autónoma de Chiriquí, David, Chiriquí, Panama</t>
  </si>
  <si>
    <t>37014451500; 55902340800</t>
  </si>
  <si>
    <t>https://www.scopus.com/inward/record.uri?eid=2-s2.0-85083337070&amp;doi=10.1111%2fddi.13062&amp;partnerID=40&amp;md5=8e35f3b2684b67e9a0a3bcd971ece710</t>
  </si>
  <si>
    <t>Gonçalves C.D.S.; Holt R.D.; Christman M.C.; Casatti L.</t>
  </si>
  <si>
    <t>Gonçalves, Cristina da Silva (36983032200); Holt, Robert Dan (13310376500); Christman, Mary C. (7003337929); Casatti, Lilian (12784934200)</t>
  </si>
  <si>
    <t>Brazil; Pisces; body size; conservation planning; eigenvalue; fish biology; movement; rainforest; species richness; stream channel</t>
  </si>
  <si>
    <t>Contemporary and historical factors influence assemblage structure. The environmental and spatial influences acting on fish organization of rain forest coastal streams in the Atlantic rain forest of Brazil were examined. Fish (and functional traits such as morphology, diet, velocity preference, body size), environmental variables (pH, water conductivity, dissolved oxygen, temperature, stream width, flow, depth, substrate), and altitude were measured from 59 stream reaches. Asymmetric eigenvector maps were used to model the spatial structure considering direction of fish movements. Elevation played an important role—fish abundance, biomass, and richness all decrease with increasing elevation. Fish communities are influenced by both environmental and spatial factors, but downstream movements were shown to be more important in explaining the observed spatial variation than were bidirectional and upstream movements. Spatial factors, as well as environmental variables influenced by the spatial structure, explained most of the variation in fish assemblages. The strong spatial structuring is probably attributable to asymmetric dispersal limitation along the altitudinal profile: Dispersal is likely to be more limiting moving upstream than downstream. These fish assemblages reflect scale-dependent processes: At the stream-reach scale, fish respond to local environmental filters (habitat structure, water chemistry, and food supply), which are in turn influenced by a larger scale, namely the altitudinal gradient expected in steep coastal mountains. Thus, environmental drivers are not independent of spatial factors, and the effects of local factors can be confounded across the altitudinal gradient. These results may have implications for conservation, because downstream reaches are often neglected in management and conservation plans. Abstract in Portuguese is available with online material. © 2019 Association for Tropical Biology and Conservation</t>
  </si>
  <si>
    <t>Gonçalves C.D.S., Laboratório de Ictiologia, Departamento de Zoologia e Botânica, Universidade Estadual Paulista "Júlio de Mesquita Filho", São José do Rio Preto, SP, Brazil; Holt R.D., Arthur R. Marshall Jr. Ecological Sciences Laboratory, Department of Biology, University of Florida, Gainesville, FL, United States; Christman M.C., Arthur R. Marshall Jr. Ecological Sciences Laboratory, Department of Biology, University of Florida, Gainesville, FL, United States; Casatti L., Laboratório de Ictiologia, Departamento de Zoologia e Botânica, Universidade Estadual Paulista "Júlio de Mesquita Filho", São José do Rio Preto, SP, Brazil</t>
  </si>
  <si>
    <t>Laboratório de Ictiologia, Departamento de Zoologia e Botânica, Universidade Estadual Paulista "Júlio de Mesquita Filho", São José do Rio Preto, SP, Brazil; Arthur R. Marshall Jr. Ecological Sciences Laboratory, Department of Biology, University of Florida, Gainesville, FL, United States</t>
  </si>
  <si>
    <t>36983032200; 13310376500; 7003337929; 12784934200</t>
  </si>
  <si>
    <t>https://www.scopus.com/inward/record.uri?eid=2-s2.0-85078512658&amp;doi=10.1111%2fbtp.12746&amp;partnerID=40&amp;md5=fd4bdffeef4fdf8898acfc3988ae4984</t>
  </si>
  <si>
    <t>Negrón-Juárez R.; Ferreira S.J.F.; Mota M.C.; Faybishenko B.; Monteiro M.T.F.; Candido L.A.; Ribeiro R.P.; de Oliveira R.C.; de Araujo A.C.; Warren J.M.; Newman B.D.; Gimenez B.O.; Varadharajan C.; Agarwal D.; Borma L.; Tomasella J.; Higuchi N.; Chambers J.Q.</t>
  </si>
  <si>
    <t>Negrón-Juárez, Robinson (16245558300); Ferreira, Savio J. F. (8676503600); Mota, Marcelo Crestani (57220209833); Faybishenko, Boris (57202924276); Monteiro, Maria Terezinha F. (56053851500); Candido, Luiz A. (6603601966); Ribeiro, Rubia Pereira (57220206823); de Oliveira, Regison Costa (57220212021); de Araujo, Alessandro C. (14062888500); Warren, Jeffrey M. (7402212232); Newman, Brent D. (7202866083); Gimenez, Bruno O. (56728141500); Varadharajan, Charuleka (36700664100); Agarwal, Deborah (7202077437); Borma, Laura (26664278400); Tomasella, Javier (6603136892); Higuchi, Niro (7006393638); Chambers, Jeffrey Q. (56876310900)</t>
  </si>
  <si>
    <t>Vadose Zone Journal</t>
  </si>
  <si>
    <t>Amazon River; Amazonia; Varanidae; Budget control; Calibration; Ecosystems; Forestry; Moisture control; Moisture determination; Permittivity; Permittivity measurement; Soil moisture; Tropics; Water content; Controlled laboratories; Dynamics of soil moistures; Environmental conditions; Seasonal precipitations; Soil moisture measurement; Third degree polynomial; Time domain reflectometry; Volumetric water content; calibration; ecohydrology; error analysis; laboratory method; moisture content; soil moisture; soil profile; soil texture; Soil surveys</t>
  </si>
  <si>
    <t>Soil moisture plays a key role in hydrological, biogeochemical, and energy budgets of terrestrial ecosystems. Accurate soil moisture measurements in remote ecosystems such as the Amazon are difficult and limited because of logistical constraints. Time domain reflectometry (TDR) sensors are widely used to monitor soil moisture and require calibration to convert the TDR's dielectric permittivity measurement (Ka) to volumetric water content (θv). In this study, our objectives were to develop a field-based calibration of TDR sensors in an old-growth upland forest in the central Amazon, to evaluate the performance of the calibration, and then to apply the calibration to determine the dynamics of soil moisture content within a 14.2-m-deep vertical soil profile. Depth-specific TDR calibration using local soils in a controlled laboratory setting yielded a novel Ka–θv third-degree polynomial calibration. The sensors were later installed to their specific calibration depth in a 14.2-m pit. The widely used Ka–θv relationship (Topp model) underestimated the site-specific θv by 22–42%, indicating significant error in the model when applied to these well-structured, clay-rich tropical forest soils. The calibrated wet- and dry-season θv data showed a variety of depth and temporal variations highlighting the importance of soil textural differentiation, root uptake depths, as well as event to seasonal precipitation effects. Data such as these are greatly needed for improving our understanding of ecohydrological processes within tropical forests and for improving models of these systems in the face of changing environmental conditions. © 2020 The Authors. Vadose Zone Journal published by Wiley Periodicals LLC on behalf of Soil Science Society of America</t>
  </si>
  <si>
    <t>Negrón-Juárez R., Lawrence Berkeley National Lab., 1 Cyclotron Rd., Berkeley, 94720, CA, United States; Ferreira S.J.F., Brazil's National Institute for Amazonian Research, Av. André Araújo, 2936 - Aleixo, Manaus, 69060-082, Amazonas, Brazil; Mota M.C., Brazil's National Institute for Amazonian Research, Av. André Araújo, 2936 - Aleixo, Manaus, 69060-082, Amazonas, Brazil; Faybishenko B., Lawrence Berkeley National Lab., 1 Cyclotron Rd., Berkeley, 94720, CA, United States; Monteiro M.T.F., Brazil's National Institute for Amazonian Research, Av. André Araújo, 2936 - Aleixo, Manaus, 69060-082, Amazonas, Brazil; Candido L.A., Brazil's National Institute for Amazonian Research, Av. André Araújo, 2936 - Aleixo, Manaus, 69060-082, Amazonas, Brazil; Ribeiro R.P., Brazil's National Institute for Amazonian Research, Av. André Araújo, 2936 - Aleixo, Manaus, 69060-082, Amazonas, Brazil; de Oliveira R.C., Brazil's National Institute for Amazonian Research, Av. André Araújo, 2936 - Aleixo, Manaus, 69060-082, Amazonas, Brazil; de Araujo A.C., Brazilian Agricultural Research Corporation (EMBRAPA), Dr. Enéas Pinheiro, s/n - Marco, Belém, 66095-903, Pará, Brazil; Warren J.M., Oak Ridge National Lab., 1 Bethel Valley Rd., Oak Ridge, 37830, TN, United States; Newman B.D., Los Alamos National Lab., Los Alamos, 87545, NM, United States; Gimenez B.O., Brazil's National Institute for Amazonian Research, Av. André Araújo, 2936 - Aleixo, Manaus, 69060-082, Amazonas, Brazil, Smithsonian Tropical Research Institute (STRI), Gamboa, Panama; Varadharajan C., Lawrence Berkeley National Lab., 1 Cyclotron Rd., Berkeley, 94720, CA, United States; Agarwal D., Lawrence Berkeley National Lab., 1 Cyclotron Rd., Berkeley, 94720, CA, United States; Borma L., Brazil's National Institute for Space Research, Ave. do Austronautas 1758, Sao Jose dos Campos, 12227-010, São Paulo, Brazil; Tomasella J., National Center for Monitoring and Alerts for Natural Disasters, Rodovia Presidente Dutra, Km 40, SP-RJ CEP, Cachoeira Paulista, 12630-000, São Paulo, Brazil; Higuchi N., Brazil's National Institute for Amazonian Research, Av. André Araújo, 2936 - Aleixo, Manaus, 69060-082, Amazonas, Brazil; Chambers J.Q., Lawrence Berkeley National Lab., 1 Cyclotron Rd., Berkeley, 94720, CA, United States</t>
  </si>
  <si>
    <t>Lawrence Berkeley National Lab., 1 Cyclotron Rd., Berkeley, 94720, CA, United States; Brazil's National Institute for Amazonian Research, Av. André Araújo, 2936 - Aleixo, Manaus, 69060-082, Amazonas, Brazil; Brazilian Agricultural Research Corporation (EMBRAPA), Dr. Enéas Pinheiro, s/n - Marco, Belém, 66095-903, Pará, Brazil; Oak Ridge National Lab., 1 Bethel Valley Rd., Oak Ridge, 37830, TN, United States; Los Alamos National Lab., Los Alamos, 87545, NM, United States; Smithsonian Tropical Research Institute (STRI), Gamboa, Panama; Brazil's National Institute for Space Research, Ave. do Austronautas 1758, Sao Jose dos Campos, 12227-010, São Paulo, Brazil; National Center for Monitoring and Alerts for Natural Disasters, Rodovia Presidente Dutra, Km 40, SP-RJ CEP, Cachoeira Paulista, 12630-000, São Paulo, Brazil</t>
  </si>
  <si>
    <t>16245558300; 8676503600; 57220209833; 57202924276; 56053851500; 6603601966; 57220206823; 57220212021; 14062888500; 7402212232; 7202866083; 56728141500; 36700664100; 7202077437; 26664278400; 6603136892; 7006393638; 56876310900</t>
  </si>
  <si>
    <t>https://www.scopus.com/inward/record.uri?eid=2-s2.0-85097295787&amp;doi=10.1002%2fvzj2.20070&amp;partnerID=40&amp;md5=edf5e912ca7f86423300adf174ab94f4</t>
  </si>
  <si>
    <t>Guerreiro M.S.; de Andrade E.M.; de Queiroz Palácio H.A.; Brasil J.B.; Filho J.C.R.</t>
  </si>
  <si>
    <t>Guerreiro, Maria Simas (23024471700); de Andrade, Eunice Maia (23023959400); de Queiroz Palácio, Helba Araújo (23025528400); Brasil, José Bandeira (57191266697); Filho, Jacques Carvalho Ribeiro (57040574800)</t>
  </si>
  <si>
    <t>Enhancing ecosystem services to minimize impact of climate variability in a dry tropical forest with vertisols</t>
  </si>
  <si>
    <t>Dry tropical forest; Hydrologic processes; Semi-arid region</t>
  </si>
  <si>
    <t>Increased droughts and variable rainfall patterns may alter the capacity to provide ecosystem services, such as biomass production and clean water provision. The impact of these factors in a semi-arid region, especially on a dry tropical forest with Vertisols and under different land uses such as regenerated vegetation and thinned vegetation, is still unclear. This study analyzes hydrologic processes under precipitation pulses and intra-seasonal droughts, and suggests management practices for ecosystem services improvement. A local 43-year dataset showed a varying climate with a decrease in number of small events, and an increase in the number of dry days and in event rainfall intensity, in two catchments with different land use patterns and with Vertisols, a major soil order in semi-arid tropics. The onset of runoff depends on the expansive characteristics of the soil rather than land use, as dry spells promote micro-cracks that delay the runoff process. Forest thinning enhances groundcover development and is a better management practice for biomass production. This management practice shows a lower water yield when compared to a regenerated forest, supporting the decision of investing in forest regeneration in order to attend to an increasing water storage demand. © 2021 by the authors. Licensee MDPI, Basel, Switzerland.</t>
  </si>
  <si>
    <t>Guerreiro M.S., Faculdade de Ciência e Tecnologia, Universidade Fernando Pessoa, Praça 9 Abril, Porto, 4249-004, Portugal; de Andrade E.M., Departmento de Conservação de Solo e Água, Universidade Federal Rural do Semi-Árido, Rua Francisco Mota, 572, Mossoró, CEP 59625-900, Brazil; de Queiroz Palácio H.A., Instituto Federal de Educação, Ciência e Tecnologia do Ceará, Rodovia Iguatu-Várzea Alegre, km 5, Iguatu, 63503-790, Brazil; Brasil J.B., Departamento de Engenharia Agrícola, Campus do Pici, Universidade Federal do Ceará, Fortaleza, CEP 60455-760, Brazil; Filho J.C.R., Departamento de Engenharia Agrícola, Campus do Pici, Universidade Federal do Ceará, Fortaleza, CEP 60455-760, Brazil</t>
  </si>
  <si>
    <t>Faculdade de Ciência e Tecnologia, Universidade Fernando Pessoa, Praça 9 Abril, Porto, 4249-004, Portugal; Departmento de Conservação de Solo e Água, Universidade Federal Rural do Semi-Árido, Rua Francisco Mota, 572, Mossoró, CEP 59625-900, Brazil; Instituto Federal de Educação, Ciência e Tecnologia do Ceará, Rodovia Iguatu-Várzea Alegre, km 5, Iguatu, 63503-790, Brazil; Departamento de Engenharia Agrícola, Campus do Pici, Universidade Federal do Ceará, Fortaleza, CEP 60455-760, Brazil</t>
  </si>
  <si>
    <t>23024471700; 23023959400; 23025528400; 57191266697; 57040574800</t>
  </si>
  <si>
    <t>https://www.scopus.com/inward/record.uri?eid=2-s2.0-85103572453&amp;doi=10.3390%2fhydrology8010046&amp;partnerID=40&amp;md5=af8831efcc87931bd01dcb6ec7e66257</t>
  </si>
  <si>
    <t>Urrutia-Jalabert R.; Barichivich J.; Rozas V.; Lara A.; Rojas Y.; Bahamondez C.; Rojas-Badilla M.; Gipoulou-Zuñiga T.; Cuq E.</t>
  </si>
  <si>
    <t>Urrutia-Jalabert, R. (56401082400); Barichivich, J. (15729555500); Rozas, V. (14030547700); Lara, A. (7006634082); Rojas, Y. (57192974613); Bahamondez, C. (55813148500); Rojas-Badilla, M. (57192929330); Gipoulou-Zuñiga, T. (57221868252); Cuq, E. (8592674400)</t>
  </si>
  <si>
    <t>Climate change; Climate gradient; Drought; NDVI; Resilience; Tree-ring growth</t>
  </si>
  <si>
    <t>Drought; Forestry; Forests; Growth; Meteorology; Productivity; Rain; Trees; Andes; Chile; Nothofagus obliqua; Climatology; Drought; Productivity; Rain; Climate condition; Latitudinal gradients; Maximum temperature; Mediterranean climates; Normalized difference vegetation index; Northern Hemispheres; Southern south america; Spatial variations; climate effect; drought resistance; heat wave; latitudinal gradient; NDVI; Northern Hemisphere; rainfall; secondary forest; spatial variation; Forestry</t>
  </si>
  <si>
    <t>The climate response and resilience of tree growth to drought events have been widely reported for forests from the Northern Hemisphere. However, studies are much scarcer in the extra-tropical forests of southern South America. Mediterranean and Temperate forests of Chile are suffering from a moderate warming and a sustained precipitation decrease, occurring on top of an unprecedented megadrought since 2010. This study evaluated tree-growth patterns, the climate response and drought resilience of nine secondary Nothofagus obliqua forests across a latitudinal gradient from Mediterranean to Temperate climate in the Andes of Chile (35.7° to 40.3° S). Moreover, to improve the understanding of the spatial variation in productivity patterns, this research assessed trends in the maximum Normalized Difference Vegetation Index (peak in the NDVI) across the gradient for 2001–2018. Tree-growth patterns were highly influenced by stand dynamics, with steep decreasing trends in most of the stands related to a gradual canopy closure. Productivity trends had a flat pattern north of 38oS, but positive trends south of this latitude, which were mostly attributed to stand development. Tree growth was positively related to precipitation in all the sites, with annual and summer rainfall being more important in the north (Mediterranean climate) and south (Temperate climate), respectively. Conversely, maximum temperature had a negative effect on growth in most of the studied forests. This implies that projected warmer and drier conditions may have a detrimental effect on N. obliqua growth during coming decades. The two northern stands, located at the species dry range edge, were among the most resilient to drought and have not been strongly affected by the current megadrought in the area. Overall climate conditions, however, do not define the tolerance of stands to droughts, likely because local environmental and forests conditions play a key role. Although droughts have not strongly impacted the growth of N. obliqua across its distribution so far, future studies should assess the effects of the current long-term megadrought on growth resilience, and physiological studies should address the impacts of droughts and heat waves on forest function beyond what growth can unveil. © 2021 Elsevier B.V.</t>
  </si>
  <si>
    <t>Urrutia-Jalabert R., Instituto Forestal, INFOR, Fundo Teja Norte S/N, Valdivia, Chile, Laboratorio de Dendrocronología y Cambio Global, Instituto de Conservación, Biodiversidad y Territorio, Facultad de Ciencias Forestales y Recursos Naturales, Universidad Austral de Chile, Valdivia, Chile, Centro de Ciencia del Clima y la Resiliencia, CR2, Santiago, Chile; Barichivich J., Laboratorio de Dendrocronología y Cambio Global, Instituto de Conservación, Biodiversidad y Territorio, Facultad de Ciencias Forestales y Recursos Naturales, Universidad Austral de Chile, Valdivia, Chile, Laboratoire des Sciences du Climat et de l'Environnement, IPSL, CRNS/CEA/UVSQ, France; Rozas V., iuFOR-EiFAB, Área de Botánica, Campus Duques de Soria, Universidad de Valladolid, Soria, 42004, Spain; Lara A., Laboratorio de Dendrocronología y Cambio Global, Instituto de Conservación, Biodiversidad y Territorio, Facultad de Ciencias Forestales y Recursos Naturales, Universidad Austral de Chile, Valdivia, Chile, Centro de Ciencia del Clima y la Resiliencia, CR2, Santiago, Chile, Fundación Centro de los Bosques Nativos FORECOS, Valdivia, Chile; Rojas Y., Instituto Forestal, INFOR, Fundo Teja Norte S/N, Valdivia, Chile; Bahamondez C., Instituto Forestal, INFOR, Fundo Teja Norte S/N, Valdivia, Chile; Rojas-Badilla M., Laboratorio de Dendrocronología y Cambio Global, Instituto de Conservación, Biodiversidad y Territorio, Facultad de Ciencias Forestales y Recursos Naturales, Universidad Austral de Chile, Valdivia, Chile, Magíster en Ciencias Mención Recursos Hídricos, Escuela de Graduados, Facultad de Ciencias, Universidad Austral de Chile, Valdivia, Chile; Gipoulou-Zuñiga T., Laboratorio de Dendrocronología y Cambio Global, Instituto de Conservación, Biodiversidad y Territorio, Facultad de Ciencias Forestales y Recursos Naturales, Universidad Austral de Chile, Valdivia, Chile; Cuq E., Laboratorio de Dendrocronología y Cambio Global, Instituto de Conservación, Biodiversidad y Territorio, Facultad de Ciencias Forestales y Recursos Naturales, Universidad Austral de Chile, Valdivia, Chile</t>
  </si>
  <si>
    <t>Instituto Forestal, INFOR, Fundo Teja Norte S/N, Valdivia, Chile; Laboratorio de Dendrocronología y Cambio Global, Instituto de Conservación, Biodiversidad y Territorio, Facultad de Ciencias Forestales y Recursos Naturales, Universidad Austral de Chile, Valdivia, Chile; Centro de Ciencia del Clima y la Resiliencia, CR2, Santiago, Chile; Laboratoire des Sciences du Climat et de l'Environnement, IPSL, CRNS/CEA/UVSQ, France; iuFOR-EiFAB, Área de Botánica, Campus Duques de Soria, Universidad de Valladolid, Soria, 42004, Spain; Fundación Centro de los Bosques Nativos FORECOS, Valdivia, Chile; Magíster en Ciencias Mención Recursos Hídricos, Escuela de Graduados, Facultad de Ciencias, Universidad Austral de Chile, Valdivia, Chile</t>
  </si>
  <si>
    <t>56401082400; 15729555500; 14030547700; 7006634082; 57192974613; 55813148500; 57192929330; 57221868252; 8592674400</t>
  </si>
  <si>
    <t>https://www.scopus.com/inward/record.uri?eid=2-s2.0-85100508745&amp;doi=10.1016%2fj.foreco.2021.118962&amp;partnerID=40&amp;md5=d2e5395676d8901686dbfdc0173ab511</t>
  </si>
  <si>
    <t>Muscarella R.; Emilio T.; Phillips O.L.; Lewis S.L.; Slik F.; Baker W.J.; Couvreur T.L.P.; Eiserhardt W.L.; Svenning J.-C.; Affum-Baffoe K.; Aiba S.-I.; de Almeida E.C.; de Almeida S.S.; de Oliveira E.A.; Álvarez-Dávila E.; Alves L.F.; Alvez-Valles C.M.; Carvalho F.A.; Guarin F.A.; Andrade A.; Aragão L.E.O.C.; Murakami A.A.; Arroyo L.; Ashton P.S.; Corredor G.A.A.; Baker T.R.; de Camargo P.B.; Barlow J.; Bastin J.-F.; Bengone N.N.; Berenguer E.; Berry N.; Blanc L.; Böhning-Gaese K.; Bonal D.; Bongers F.; Bradford M.; Brambach F.; Brearley F.Q.; Brewer S.W.; Camargo J.L.C.; Campbell D.G.; Castilho C.V.; Castro W.; Catchpole D.; Cerón Martínez C.E.; Chen S.; Chhang P.; Cho P.; Chutipong W.; Clark C.; Collins M.; Comiskey J.A.; Medina M.N.C.; Costa F.R.C.; Culmsee H.; David-Higuita H.; Davidar P.; del Aguila-Pasquel J.; Derroire G.; Di Fiore A.; Van Do T.; Doucet J.-L.; Dourdain A.; Drake D.R.; Ensslin A.; Erwin T.; Ewango C.E.N.; Ewers R.M.; Fauset S.; Feldpausch T.R.; Ferreira J.; Ferreira L.V.; Fischer M.; Franklin J.; Fredriksson G.M.; Gillespie T.W.; Gilpin M.; Gonmadje C.; Gunatilleke A.U.N.; Hakeem K.R.; Hall J.S.; Hamer K.C.; Harris D.J.; Harrison R.D.; Hector A.; Hemp A.; Herault B.; Pizango C.G.H.; Coronado E.N.H.; Hubau W.; Hussain M.S.; Ibrahim F.-H.; Imai N.; Joly C.A.; Joseph S.; Anitha K.; Kartawinata K.; Kassi J.; Killeen T.J.; Kitayama K.; Klitgård B.B.; Kooyman R.; Labrière N.; Larney E.; Laumonier Y.; Laurance S.G.; Laurance W.F.; Lawes M.J.; Levesley A.; Lisingo J.; Lovejoy T.; Lovett J.C.; Lu X.; Lykke A.M.; Magnusson W.E.; Mahayani N.P.D.; Malhi Y.; Mansor A.; Peña J.L.M.; Marimon-Junior B.H.; Marshall A.R.; Melgaco K.; Bautista C.M.; Mihindou V.; Millet J.; Milliken W.; Mohandass D.; Mendoza A.L.M.; Mugerwa B.; Nagamasu H.; Nagy L.; Seuaturien N.; Nascimento M.T.; Neill D.A.; Neto L.M.; Nilus R.; Vargas M.P.N.; Nurtjahya E.; de Araújo R.N.O.; Onrizal O.; Palacios W.A.; Palacios-Ramos S.; Parren M.; Paudel E.; Morandi P.S.; Pennington R.T.; Pickavance G.; Pipoly J.J., III; Pitman N.C.A.; Poedjirahajoe E.; Poorter L.; Poulsen J.R.; Rama Chandra Prasad P.; Prieto A.; Puyravaud J.-P.; Qie L.; Quesada C.A.; Ramírez-Angulo H.; Razafimahaimodison J.C.; Reitsma J.M.; Requena-Rojas E.J.; Correa Z.R.; Rodriguez C.R.; Roopsind A.; Rovero F.; Rozak A.; Lleras A.R.; Rutishauser E.; Rutten G.; Punchi-Manage R.; Salomão R.P.; Van Sam H.; Sarker S.K.; Satdichanh M.; Schietti J.; Schmitt C.B.; Marimon B.S.; Senbeta F.; Nath Sharma L.; Sheil D.; Sierra R.; Silva-Espejo J.E.; Silveira M.; Sonké B.; Steininger M.K.; Steinmetz R.; Stévart T.; Sukumar R.; Sultana A.; Sunderland T.C.H.; Suresh H.S.; Tang J.; Tanner E.; ter Steege H.; Terborgh J.W.; Theilade I.; Timberlake J.; Torres-Lezama A.; Umunay P.; Uriarte M.; Gamarra L.V.; van de Bult M.; van der Hout P.; Martinez R.V.; Vieira I.C.G.; Vieira S.A.; Vilanova E.; Cayo J.V.; Wang O.; Webb C.O.; Webb E.L.; White L.; Whitfeld T.J.S.; Wich S.; Willcock S.; Wiser S.K.; Young K.R.; Zakaria R.; Zang R.; Zartman C.E.; Zo-Bi I.C.; Balslev H.</t>
  </si>
  <si>
    <t>Muscarella, Robert (22935566500); Emilio, Thaise (36503793400); Phillips, Oliver L. (57405200800); Lewis, Simon L. (56105640400); Slik, Ferry (6603660769); Baker, William J. (7202916333); Couvreur, Thomas L. P. (6508039499); Eiserhardt, Wolf L. (37761392400); Svenning, Jens-Christian (55010991900); Affum-Baffoe, Kofi (6504457449); Aiba, Shin-Ichiro (7103129209); de Almeida, Everton C. (57192996354); de Almeida, Samuel S. (7103173626); de Oliveira, Edmar Almeida (57217499041); Álvarez-Dávila, Esteban (26028556300); Alves, Luciana F. (7102466704); Alvez-Valles, Carlos Mariano (57194248658); Carvalho, Fabrício Alvim (16027795500); Guarin, Fernando Alzate (8543652700); Andrade, Ana (7101975190); Aragão, Luis E. O. C. (9279986800); Murakami, Alejandro Araujo (56053877000); Arroyo, Luzmila (6701602101); Ashton, Peter S. (57216583712); Corredor, Gerardo A. Aymard (57217829745); Baker, Timothy R. (7402604855); de Camargo, Plinio Barbosa (7004416841); Barlow, Jos (7402197897); Bastin, Jean-François (55801125400); Bengone, Natacha Nssi (57215523863); Berenguer, Erika (54683478200); Berry, Nicholas (24479775800); Blanc, Lilian (8324697000); Böhning-Gaese, Katrin (7004273617); Bonal, Damien (17345184600); Bongers, Frans (7003843226); Bradford, Matt (7102411220); Brambach, Fabian (49361162700); Brearley, Francis Q. (6505997426); Brewer, Steven W. (7006721170); Camargo, Jose L. C. (7006614520); Campbell, David G. (24320167600); Castilho, Carolina V. (41561051300); Castro, Wendeson (56622561300); Catchpole, Damien (55348762200); Cerón Martínez, Carlos E. (6602943383); Chen, Shengbin (34879541000); Chhang, Phourin (36994441300); Cho, Percival (56828936500); Chutipong, Wanlop (14627214300); Clark, Connie (34969023300); Collins, Murray (37053758600); Comiskey, James A. (6603179275); Medina, Massiel Nataly Corrales (57216889726); Costa, Flávia R. C. (7201976513); Culmsee, Heike (8152544900); David-Higuita, Heriberto (57200500450); Davidar, Priya (57191171566); del Aguila-Pasquel, Jhon (55857622000); Derroire, Géraldine (6503900667); Di Fiore, Anthony (55908978200); Van Do, Tran (57200125221); Doucet, Jean-Louis (57191898959); Dourdain, Aurélie (56623084200); Drake, Donald R. (7102454146); Ensslin, Andreas (36489603100); Erwin, Terry (6701802648); Ewango, Corneille E. N. (12782085000); Ewers, Robert M. (56821362600); Fauset, Sophie (37064348400); Feldpausch, Ted R. (55323559100); Ferreira, Joice (18436550200); Ferreira, Leandro Valle (57200105441); Fischer, Markus (24325048800); Franklin, Janet (35725372300); Fredriksson, Gabriella M. (11939572200); Gillespie, Thomas W. (7102070916); Gilpin, Martin (55637833900); Gonmadje, Christelle (41261257000); Gunatilleke, Arachchige Upali Nimal (57217833090); Hakeem, Khalid Rehman (36993011800); Hall, Jefferson S. (7407376414); Hamer, Keith C. (35569772500); Harris, David J. (57052021500); Harrison, Rhett D. (57215921500); Hector, Andrew (35229762800); Hemp, Andreas (6508380559); Herault, Bruno (8715617900); Pizango, Carlos Gabriel Hidalgo (57220004800); Coronado, Eurídice N. Honorio (16312114300); Hubau, Wannes (36171558900); Hussain, Mohammad Shah (7401576624); Ibrahim, Faridah-Hanum (23027360000); Imai, Nobuo (14063204500); Joly, Carlos A. (57200377026); Joseph, Shijo (16307140000); Anitha, K. (22033855400); Kartawinata, Kuswata (6602494792); Kassi, Justin (22981122200); Killeen, Timothy J. (35424201100); Kitayama, Kanehiro (7101983091); Klitgård, Bente Bang (57206842659); Kooyman, Robert (11939277500); Labrière, Nicolas (56041689800); Larney, Eileen (6508295577); Laumonier, Yves (57189021996); Laurance, Susan G. (57201304604); Laurance, William F. (7006236509); Lawes, Michael J. (7007146026); Levesley, Aurora (23061053900); Lisingo, Janvier (56456721700); Lovejoy, Thomas (57226405416); Lovett, Jon C. (57202040889); Lu, Xinghui (57212740970); Lykke, Anne Mette (35613092700); Magnusson, William E. (7003951105); Mahayani, Ni Putu Diana (57200915795); Malhi, Yadvinder (7004035832); Mansor, Asyraf (29467655300); Peña, Jose Luis Marcelo (36975957400); Marimon-Junior, Ben H. (36131955000); Marshall, Andrew R. (7401645550); Melgaco, Karina (57211107664); Bautista, Casimiro Mendoza (57217833853); Mihindou, Vianet (57191275219); Millet, Jérôme (56711667300); Milliken, William (7004148834); Mohandass, D. (16507601400); Mendoza, Abel Lorenzo Monteagudo (56819268400); Mugerwa, Badru (57193330961); Nagamasu, Hidetoshi (6603419716); Nagy, Laszlo (19035625400); Seuaturien, Naret (14627813000); Nascimento, Marcelo T. (7006803972); Neill, David A. (7004890176); Neto, Luiz Menini (57211535439); Nilus, Rueben (11141657700); Vargas, Mario Percy Núñez (6507899738); Nurtjahya, Eddy (35105782200); de Araújo, R. Nazaré O. (14622317200); Onrizal, Onrizal (30567573400); Palacios, Walter A. (6506915029); Palacios-Ramos, Sonia (57208081944); Parren, Marc (6507880382); Paudel, Ekananda (55804628200); Morandi, Paulo S. (55317625500); Pennington, R. Toby (57215376671); Pickavance, Georgia (56565468700); Pipoly, John J. (7003271405); Pitman, Nigel C. A. (6602093817); Poedjirahajoe, Erny (57203590519); Poorter, Lourens (56005805300); Poulsen, John R. (57218538821); Rama Chandra Prasad, P. (23477892300); Prieto, Adriana (26028594000); Puyravaud, Jean-Philippe (6603449724); Qie, Lan (8442845600); Quesada, Carlos A. (7003929943); Ramírez-Angulo, Hirma (14631004200); Razafimahaimodison, Jean Claude (56712006900); Reitsma, Jan Meindert (7004204083); Requena-Rojas, Edilson J. (57202641678); Correa, Zorayda Restrepo (57216890036); Rodriguez, Carlos Reynel (6506711124); Roopsind, Anand (56118003000); Rovero, Francesco (57226218926); Rozak, Andes (55764822600); Lleras, Agustín Rudas (57217826859); Rutishauser, Ervan (36160653100); Rutten, Gemma (53980328300); Punchi-Manage, Ruwan (55535953500); Salomão, Rafael P. (8044557100); Van Sam, Hoang (57219637059); Sarker, Swapan Kumar (26655017900); Satdichanh, Manichanh (57193782410); Schietti, Juliana (35345799100); Schmitt, Christine B. (56077041100); Marimon, Beatriz Schwantes (55886290100); Senbeta, Feyera (7801420412); Nath Sharma, Lila (57217828499); Sheil, Douglas (7003336376); Sierra, Rodrigo (7006854500); Silva-Espejo, Javier E. (16314082800); Silveira, Marcos (7007111792); Sonké, Bonaventure (6602680004); Steininger, Marc K. (7003709891); Steinmetz, Robert (7006696950); Stévart, Tariq (57205398854); Sukumar, Raman (57213569065); Sultana, Aisha (7003742531); Sunderland, Terry C. H. (19338072100); Suresh, Hebbalalu Satyanarayana (6601990437); Tang, Jianwei (57215668386); Tanner, Edmund (7007134599); ter Steege, Hans (6603780906); Terborgh, John W. (7003885172); Theilade, Ida (57204202537); Timberlake, Jonathan (7004527188); Torres-Lezama, Armando (6507354701); Umunay, Peter (56829608100); Uriarte, María (7003676202); Gamarra, Luis Valenzuela (55888539200); van de Bult, Martin (14030928900); van der Hout, Peter (6507238167); Martinez, Rodolfo Vasquez (7005328774); Vieira, Ima Célia Guimarães (7003391442); Vieira, Simone A. (7102450017); Vilanova, Emilio (23670563700); Cayo, Jeanneth Villalobos (57217823888); Wang, Ophelia (35743916500); Webb, Campbell O. (56603687700); Webb, Edward L. (7101663277); White, Lee (7402225781); Whitfeld, Timothy J. S. (36638777400); Wich, Serge (6603053832); Willcock, Simon (36520213600); Wiser, Susan K. (7003308145); Young, Kenneth R. (7402601230); Zakaria, Rahmad (57200265284); Zang, Runguo (7003715229); Zartman, Charles E. (6602811854); Zo-Bi, Irié Casimir (57204691799); Balslev, Henrik (6701731079)</t>
  </si>
  <si>
    <t>Arecaceae; Liliopsida; climate change; ecosystem service; environmental conditions; evergreen tree; Neotropic Ecozone; relative abundance; tropical forest; uncertainty analysis</t>
  </si>
  <si>
    <t>Aim: Palms are an iconic, diverse and often abundant component of tropical ecosystems that provide many ecosystem services. Being monocots, tree palms are evolutionarily, morphologically and physiologically distinct from other trees, and these differences have important consequences for ecosystem services (e.g., carbon sequestration and storage) and in terms of responses to climate change. We quantified global patterns of tree palm relative abundance to help improve understanding of tropical forests and reduce uncertainty about these ecosystems under climate change. Location: Tropical and subtropical moist forests. Time period: Current. Major taxa studied: Palms (Arecaceae). Methods: We assembled a pantropical dataset of 2,548 forest plots (covering 1,191 ha) and quantified tree palm (i.e., ≥10 cm diameter at breast height) abundance relative to co-occurring non-palm trees. We compared the relative abundance of tree palms across biogeographical realms and tested for associations with palaeoclimate stability, current climate, edaphic conditions and metrics of forest structure. Results: On average, the relative abundance of tree palms was more than five times larger between Neotropical locations and other biogeographical realms. Tree palms were absent in most locations outside the Neotropics but present in &gt;80% of Neotropical locations. The relative abundance of tree palms was more strongly associated with local conditions (e.g., higher mean annual precipitation, lower soil fertility, shallower water table and lower plot mean wood density) than metrics of long-term climate stability. Life-form diversity also influenced the patterns; palm assemblages outside the Neotropics comprise many non-tree (e.g., climbing) palms. Finally, we show that tree palms can influence estimates of above-ground biomass, but the magnitude and direction of the effect require additional work. Conclusions: Tree palms are not only quintessentially tropical, but they are also overwhelmingly Neotropical. Future work to understand the contributions of tree palms to biomass estimates and carbon cycling will be particularly crucial in Neotropical forests. © 2020 The Authors. Global Ecology and Biogeography published by John Wiley &amp; Sons Ltd</t>
  </si>
  <si>
    <t>Muscarella R., Department of Plant Ecology and Evolution, Evolutionary Biology Centre, Uppsala University, Uppsala, Sweden, Section for Ecoinformatics and Biodiversity, Department of Biology, Aarhus University, Aarhus, Denmark; Emilio T., Department of Plant Biology, Institute of Biology, University of Campinas (UNICAMP), Campinas, Brazil, Comparative Plant and Fungal Biology Department, Royal Botanic Gardens Kew, Richmond, United Kingdom; Phillips O.L., School of Geography, University of Leeds, Leeds, United Kingdom; Lewis S.L., School of Geography, University of Leeds, Leeds, United Kingdom, Department of Geography, University College London, London, United Kingdom; Slik F., Department of Environmental and Life Sciences, Faculty of Science, Universiti Brunei Darussalam, Gadong, Brunei Darussalam; Baker W.J., Comparative Plant and Fungal Biology Department, Royal Botanic Gardens Kew, Richmond, United Kingdom; Couvreur T.L.P., IRD, DIADE, University of Montpellier, Montpellier, France; Eiserhardt W.L., Section for Ecoinformatics and Biodiversity, Department of Biology, Aarhus University, Aarhus, Denmark, Comparative Plant and Fungal Biology Department, Royal Botanic Gardens Kew, Richmond, United Kingdom; Svenning J.-C., Section for Ecoinformatics and Biodiversity, Department of Biology, Aarhus University, Aarhus, Denmark, Center for Biodiversity Dynamics in a Changing World (BIOCHANGE), Department of Biology, Aarhus University, Aarhus, Denmark; Affum-Baffoe K., Ghana Forestry Commission, Kumasi, Ghana; Aiba S.-I., Faculty of Environmental Earth Science, Hokkaido University Sapporo, Sapporo, Japan; de Almeida E.C., Instituto de Biodiversidade e Floresta, Universidade Federal do Oeste do Pará, Santarém, Brazil; de Almeida S.S., Museu Paraense Emilio Goeldi, Belém, Brazil; de Oliveira E.A., Campus de Nova Xavantina, Universidade do Estado de Mato Grosso, Nova Xavantina, Brazil; Álvarez-Dávila E., Escuela de Ciencias Ambientales, Universidad Nacional Abierta y a Distancia, Bogotá, Colombia; Alves L.F., Center for Tropical Research, Institute of the Environment and Sustainability, University of California, Los Angeles, CA, United States; Alvez-Valles C.M., Instituto Veterinario de Investigaciones Tropicales y de Altura (IVITA), Estación Experimental Pucallpa, Universidad Nacional Mayor de San Marcos (UNMSM), Lima, Peru; Carvalho F.A., Departamento de Botânica, Instituto de Ciências Biológicas, Universidade Federal de Juiz de For a, Juiz de Fora, Brazil; Guarin F.A., Instituto de Biología, Universidad de Antioquia, Medellín, Colombia; Andrade A., Biological Dynamics of Forest Fragments Project (BDFFP), National Institute for Amazonian Research (INPA) and Smithsonian Tropical Research Institute, Manaus, Brazil; Aragão L.E.O.C., Remote Sensing Division, National Institute for Space Research, São José dos Campos, Brazil, College of Life and Environmental Sciences, University of Exeter, Exeter, United Kingdom; Murakami A.A., Museo de Historia Natural Noel Kempff Mercado, Universidad Autonoma Gabriel Rene Moreno, Santa Cruz, Bolivia; Arroyo L., Biology Career, Gabriel René Moreno Autonomous University, Santa Cruz, Bolivia; Ashton P.S., Department of Organismal and Evolutionary Biology, Harvard University, Cambridge, MA, United States; Corredor G.A.A., Compensation International Progress S.A, Bogotá, Colombia, UNELLEZ-Guanare, Programa de Ciencias del Agro y el Mar, Herbario Universitario (PORT), Mesa de Cavacas, Venezuela; Baker T.R., School of Geography, University of Leeds, Leeds, United Kingdom; de Camargo P.B., Ecology Isotope Lab, Center for Nuclear Energy in Agriculture, São Paulo, Brazil; Barlow J., Lancaster Environment Centre, Lancaster University, Lancaster, United Kingdom; Bastin J.-F., Department of Environmental Systems Science, Institute of Integrative Biology, ETH Zürich, Zürich, Switzerland; Bengone N.N., National Agency of National Parks of Gabon, ANPN, Libreville, Gabon; Berenguer E., Lancaster Environment Centre, Lancaster University, Lancaster, United Kingdom, Environmental Change Institute, School of Geography and the Environment, University of Oxford, Oxford, United Kingdom; Berry N., Forest and Landscape Ecology, The Landscapes and Livelihoods Group, Edinburgh, United Kingdom; Blanc L., UR Forest &amp; Societies, CIRAD, Montpellier, France, Forest &amp; Societies, University of Montpellier, Montpellier, France; Böhning-Gaese K., Senckenberg Biodiversity and Climate Research Centre, Frankfurt am Main, Germany, Institute of Ecology, Evolution &amp; Diversity, Goethe University, Frankfurt, Frankfurt am Main, Germany; Bonal D., Université de Lorraine, AgroParisTech, INRAE, UMR Silva, Nancy, France; Bongers F., Forest Ecology and Forest Management, Wageningen University &amp; Research, Wageningen, Netherlands; Bradford M., CSIRO Land and Water, Atherton, QLD, Australia; Brambach F., Biodiversity, Macroecology and Biogeography, University of Goettingen, Goettingen, Germany; Brearley F.Q., School of Science and the Environment, Manchester Metropolitan University, Manchester, United Kingdom; Brewer S.W., Wild Earth Allies, Chevy Chase, MD, United States; Camargo J.L.C., Biological Dynamics of Forest Fragments Project (BDFFP), National Institute for Amazonian Research (INPA) and Smithsonian Tropical Research Institute, Manaus, Brazil; Campbell D.G., Department of Biology, Grinnell College, Grinnell, IA, United States; Castilho C.V., Embrapa Roraima &amp; Programa de Pós-graduação em Recursos Naturais, Universidade Federal de Roraima, Boa Vista, Brazil; Castro W., Amazonia Green Landscape Protection and Governance Programme, SOS Amazônia, 61 Pará St., Rio Branco, AC 69905-082, Brazil; Catchpole D., School of Technology, Environments and Design, University of Tasmania, Hobart, TAS, Australia; Cerón Martínez C.E., Herbario Alfredo Paredes (QAP), Universidad Central del Ecuador, Quito, Ecuador; Chen S., College of Ecology and Environment, Chengdu University of Technology, Chengdu, China, State Key Laboratory of Geohazard Prevention and Geoenvironment Protection, Chengdu University of Technology, Chengdu, China; Chhang P., Forestry Administration, Phnom Penh, Cambodia; Cho P., Forest Department, Belmopan, Belize; Chutipong W., Conservation Ecology Program, Pilot Plant Development and Training Institute, King Mongut's Institute of Technology Thonburi, Bangkok, Thailand; Clark C., Nicholas School of the Environment, Duke University, Durham, NC, United States; Collins M., School of Geosciences, University of Edinburgh, Edinburgh, United Kingdom; Comiskey J.A., Inventory and Monitoring Division, National Park Service, Frederickburg, VA, United States, Smithsonian Institution, Washington, DC, United States; Medina M.N.C., Universidad Nacional de San Agustín de Arequipa, Arequipa, Peru; Costa F.R.C., Biodiversity Department, National Institute for Amazonian Research (INPA), Manaus, Brazil; Culmsee H., DBU Natural Heritage, German Federal Foundation for the Environment, Osnabrück, Germany; David-Higuita H., Herbario Universidad de Antioquia (HUA), Universidad de Antioquia, Medellín, Colombia; Davidar P., Sigur Nature Trust, Chadapatti Masinagudi PO, Nilgiris, India; del Aguila-Pasquel J., Instituto de Investigaciones de la Amazonía Peruana (IIAP), Iquitos, Peru; Derroire G., Cirad, UMR EcoFoG, (AgroParisTech, CNRS, INRAE, Université de la Guyane, Université des Antilles), Kourou, French Guiana; Di Fiore A., Department of Anthropology, University of Texas at Austin, Austin, TX, United States; Van Do T., Silviculture Research Institute, Vietnamese Academy of Forest Sciences, Hanoi, Viet Nam; Doucet J.-L., Gembloux Agro-Bio Tech, Liège University, Gembloux, Belgium; Dourdain A., Cirad, UMR EcoFoG, (AgroParisTech, CNRS, INRAE, Université de la Guyane, Université des Antilles), Kourou, French Guiana; Drake D.R., Botany Department, University of Hawai‘i at Mānoa, Honolulu, HI, United States; Ensslin A., Institute of Plant Sciences, University of Bern, Bern, Switzerland; Erwin T., Department of Entomology, Smithsonian Institution, Washington, DC, United States; Ewango C.E.N., Faculty of Renewable Natural Resources Management &amp; Faculty of Science, University of Kisangani, Kisangani, Democratic Republic Congo; Ewers R.M., Department of Life Sciences, Imperial College London, Ascot, United Kingdom; Fauset S., School of Geography, Earth and Environmental Sciences, University of Plymouth, Plymouth, United Kingdom; Feldpausch T.R., Geography, College of Life and Environmental Sciences, University of Exeter, Exeter, United Kingdom; Ferreira J., EMBRAPA, Amazônia Oriental, Belém, Brazil; Ferreira L.V., Coordenação de Botânica, Museu Paraense Emílio Goeldi, Belém, Brazil; Fischer M., Institute of Plant Sciences, University of Bern, Bern, Switzerland; Franklin J., Department of Botany and Plant Sciences, University of California – Riverside, Riverside, CA, United States; Fredriksson G.M., Pro Natura Foundation, Balikpapan, Indonesia; Gillespie T.W., Department of Geography, University of California, Los Angeles, Los Angeles, CA, United States; Gilpin M., School of Geography, University of Leeds, Leeds, United Kingdom; Gonmadje C., Department of Plant Biology, University of Yaoundé, Yaoundé, Cameroon, National Herbarium, Yaoundé, Cameroon; Gunatilleke A.U.N., University of Peradeniya, Peradeniya, Sri Lanka; Hakeem K.R., Department of Biological Sciences, Faculty of Science, King Abdulaziz University, Jeddah, Saudi Arabia; Hall J.S., Forest GEO, Smithsonian Tropical Research Institute, Panama City, Panama; Hamer K.C., School of Biology, University of Leeds, Leeds, United Kingdom; Harris D.J., Royal Botanic Garden Edinburgh, Edinburgh, United Kingdom; Harrison R.D., World Agroforestry, East and Southern Africa Region, Lusaka, Zambia; Hector A., Department of Plant Sciences, University of Oxford, Oxford, United Kingdom; Hemp A., Department of Plant Systematics, University of Bayreuth, Bayreuth, Germany; Herault B., Centre International de Recherche en Agronomie pour le Développement, Montpellier, France, Département Eaux, Forêts et Environnement, Institut National Polytechnique Félix Houphouët-Boigny, Yamoussoukro, Cote d'Ivoire; Pizango C.G.H., Instituto de Investigaciones de la Amazonía Peruana (IIAP), Iquitos, Peru; Coronado E.N.H., Instituto de Investigaciones de la Amazonía Peruana (IIAP), Iquitos, Peru; Hubau W., School of Geography, University of Leeds, Leeds, United Kingdom, Service of Wood Biology, Royal Museum for Central Africa, Tervuren, Belgium; Hussain M.S., Biodiversity Parks Programme, Centre for Environmental Management of Degraded Ecosystems, University of Delhi, Delhi, India; Ibrahim F.-H., Institut Ekosains Borneo, Universiti Putra Malaysia Bintulu Campus, Bintulu, Sarawak, Malaysia; Imai N., Department of Forest Science, Tokyo University of Agriculture, Tokyo, Japan; Joly C.A., Department of Plant Biology, Institute of Biology, University of Campinas (UNICAMP), Campinas, Brazil; Joseph S., Department of Remote Sensing and GIS, School of Environment, Kerala University of Fisheries and Ocean Studies, Kochi, India; Anitha K., Rainforest Traditions, Kochi, India; Kartawinata K., Integrative Research Center, The Field Museum of Natural History, Chicago, IL, United States, Herbarium Bogoriense, Research Center for Biology, Indonesian Institute of Sciences, Cibinong, Indonesia; Kassi J., Laboratoire de Botanique, UFR Biosciences, Université Félix Houphouët-Boigny, Abidjan, Cote d'Ivoire; Killeen T.J., Museo de Historia Natural Noel Kempff Mercado, Universidad Autonoma Gabriel Rene Moreno, Santa Cruz, Bolivia; Kitayama K., Graduate School of Agriculture, Kyoto University, Kyoto, Japan; Klitgård B.B., Department for Identification &amp; Naming, Royal Botanic Gardens Kew, Richmond, United Kingdom; Kooyman R., Department of Biological Sciences, Macquarie University, North Ryde, NSW, Australia, National Herbarium of New South Wales, Royal Botanic Gardens, Sydney, NSW, Australia; Labrière N., Laboratoire Évolution et Diversité Biologique, CNRS, Toulouse, France; Larney E., TEAM, Ranomafana, Thailand, Conservation Programmes, Zoological Society of London, Kanchanaburi, Thailand; Laumonier Y., UR105 Forêts et Sociétés, CIRAD, Montpellier, France; Laurance S.G., Centre for Tropical Environmental and Sustainability Science, and College of Science and Engineering, James Cook University, Cairns, QLD, Australia; Laurance W.F., Centre for Tropical Environmental and Sustainability Science, and College of Science and Engineering, James Cook University, Cairns, QLD, Australia; Lawes M.J., School of Life Sciences, University of KwaZulu-Natal, Scottsville, South Africa; Levesley A., School of Geography, University of Leeds, Leeds, United Kingdom; Lisingo J., Laboratory of Ecology and Forest Management, Department of Ecology and Plant Resource Management, Kisangani University, Kisangani, Democratic Republic Congo; Lovejoy T., Environmental Science and Policy, George Mason University, Washington, DC, United States; Lovett J.C., School of Geography, University of Leeds, Leeds, United Kingdom, Natural Capital and Plant Health, Royal Botanic Gardens Kew, Richmond, United Kingdom; Lu X., College of Agronomy, Liaocheng University, Liaocheng, China; Lykke A.M., Plant and Insect Ecology, Department of Bioscience, Aarhus University, Silkeborg, Denmark; Magnusson W.E., Biodiversity Department, National Institute for Amazonian Research (INPA), Manaus, Brazil; Mahayani N.P.D., Faculty of Forestry, Universitas Gadjah Mada, Yogyakarta, Indonesia; Malhi Y., Environmental Change Institute, School of Geography and the Environment, University of Oxford, Oxford, United Kingdom; Mansor A., School of Biological Sciences, Universiti Sains Malaysia, George Town, Malaysia, Centre for Marine and Coastal Studies, Universiti Sains Malaysia, George Town, Malaysia; Peña J.L.M., Departamento de Manejo Forestal, Herbario MOL-Forestales, Universidad Nacional Agraria La Molina, Lima, Peru, Departamento de Ciências Florestais, Escola Superior de Agricultura Luiz de Queiroz, Universidade de São Paulo, São Paulo, Brazil; Marimon-Junior B.H., Postgraduate Program in Ecology and Conservation, UNEMAT State University of Mato Grosso, Nova Xavantina, Brazil; Marshall A.R., Tropical Forests and People Research Centre, University of the Sunshine Coast, Sippy Downs, QLD, Australia, Department of Environment and Geography, University of York, York, United Kingdom, Flamingo Land, North Yorkshire, United Kingdom; Melgaco K., School of Geography, University of Leeds, Leeds, United Kingdom; Bautista C.M., Departamento Cochabamba, Escuela de Ciencias Forestales de la Universidad Mayor de San Simón, Cochabamba, Bolivia; Mihindou V., Agence Nationale des Parcs Nationaux, Libreville, Gabon, Ministère de la Forêt et de l’Environnement, Libreville, Gabon; Millet J., National Botanical Conservatories Division, French Agency for Biodiversity, Vincennes, France; Milliken W., Natural Capital and Plant Health, Royal Botanic Gardens Kew, Richmond, United Kingdom; Mohandass D., Novel Research Academy, Puducherry, India; Mendoza A.L.M., Universidad Nacional de San Antonio Abad del Cusco, Cusco, Peru; Mugerwa B., Institute of Tropical Forest Conservation, Mbarara University of Science and Technology, Kabale, Uganda; Nagamasu H., The Kyoto University Museum, Kyoto University, Kyoto, Japan; Nagy L., Department of Plant Biology, Institute of Biology, University of Campinas (UNICAMP), Campinas, Brazil; Seuaturien N., WWF Thailand, Bangkok, Thailand; Nascimento M.T., Laboratório de Ciências Ambientais, Centro de Biociências e Biotecnologia, Universidade Estadual do Norte Fluminense Darcy Ribeiro (UENF), Campos dos Goytacazes, Brazil; Neill D.A., Universidad Estatal Amazónica, Puyo, Ecuador; Neto L.M., Departamento de Botânica, Instituto de Ciências Biológicas, Universidade Federal de Juiz de For a, Juiz de Fora, Brazil; Nilus R., Forest Research Centre, Sabah Forestry Department, Sandakan, Malaysia; Vargas M.P.N., Universidad Nacional de San Antonio Abad del Cusco, Cusco, Peru; Nurtjahya E., Department of Biology, Universitas Bangka Belitung, Merawang, Indonesia; de Araújo R.N.O., Instituto Nacional de Pesquisas da Amazônia, Manaus, Brazil; Onrizal O., Faculty of Forestry, Universitas Sumatera Utara, Medan, Indonesia; Palacios W.A., Herbario Nacional del Ecuador, Universidad Técnica del Norte, Quito, Ecuador; Palacios-Ramos S., Facultad de Ciencias Forestales, Universidad Nacional Agraria La Molina, Lima, Peru; Parren M., Forest Ecology and Forest Management, Wageningen University &amp; Research, Wageningen, Netherlands; Paudel E., Nepal Academy of Science and Technology, Lalitpur, Nepal; Morandi P.S., Departamento de Ciências Biológicas, Universidade do Estado de Mato Grosso, Nova Xavantina, Brazil; Pennington R.T., Royal Botanic Garden Edinburgh, Edinburgh, United Kingdom, Department of Geography, University of Exeter, Exeter, United Kingdom; Pickavance G., School of Geography, University of Leeds, Leeds, United Kingdom; Pipoly J.J., III, Broward County Parks and Recreation Division, Oakland Park, FL, United States; Pitman N.C.A., Field Museum, Chicago, IL, United States; Poedjirahajoe E., Faculty of Forestry, Universitas Gadjah Mada, Yogyakarta, Indonesia; Poorter L., Forest Ecology and Forest Management, Wageningen University &amp; Research, Wageningen, Netherlands; Poulsen J.R., Nicholas School of the Environment, Duke University, Durham, NC, United States; Rama Chandra Prasad P., Lab for Spatial Informatics, International Institute of Information Technology, Hyderabad, India; Prieto A., Instituto de Ciencias Naturales, Universidad Nacional de Colombia, Bogotá, Colombia; Puyravaud J.-P., Sigur Nature Trust, Chadapatti Masinagudi PO, Nilgiris, India; Qie L., School of Life Sciences, University of Lincoln, Lincoln, United Kingdom; Quesada C.A., INPA (Instituto Nacional de Pesquisas da Amazônia), Manaus, Brazil; Ramírez-Angulo H., INDEFOR, Universidad de Los Andes, Mérida, Venezuela; Razafimahaimodison J.C., Centre ValBio Ranomafana CP 312 Fianarantsoa &amp; Science Faculty, University of Fianarantsoa, Fianarantsoa, Madagascar; Reitsma J.M., Bureau Waardenburg BV, Culemborg, Netherlands; Requena-Rojas E.J., Laboratorio de Dendrocronología, Universidad Continental, Huancayo, Peru; Correa Z.R., Ecosystems Services and Climate Change (SECC) Group, COL-TREE Corporation, Medellín, Colombia; Rodriguez C.R., Facultad de Ciencias Forestales, Universidad Nacional Agraria La Molina, Lima, Peru; Roopsind A., Biology Department, Boise State University, Boise, ID, United States; Rovero F., Department of Biology, University of Florence, Florence, Italy, Tropical Biodiversity Section, MUSE, Museo delle Scienze, Trento, Italy; Rozak A., Research Center for Plant Conservation and Botanic Gardens, Cibodas Botanic Gardens, Indonesian Institute of Sciences (LIPI), Cianjur, Indonesia; Lleras A.R., Instituto de Ciencias Naturales, Universidad Nacional de Colombia, Bogotá, Colombia; Rutishauser E., Smithsonian Tropical Research Institute, Balboa, Panama; Rutten G., Institute of Plant Sciences, University of Bern, Bern, Switzerland; Punchi-Manage R., Department of Statistics and Computer Science, Faculty of Science, University of Peradeniya, Peradeniya, Sri Lanka; Salomão R.P., Museu Paraense Emilio Goeldi, Belém, Brazil, CAPES, Universidade Federal Rural da Amazônia-UFRA, Belém, Brazil; Van Sam H., Vietnam National University of Forestry, Hanoi, Viet Nam; Sarker S.K., Department of Forestry &amp; Environmental Science, Shahjalal University of Science &amp; Technology, Sylhet, Bangladesh; Satdichanh M., Key Laboratory of Plant Diversity and Biogeography of East Asia, Kunming Institute of Botany, Chinese Academy of Sciences, Kunming, China, World Agroforestry Centre, Kunming, China; Schietti J., INPA (Instituto Nacional de Pesquisas da Amazônia), Manaus, Brazil; Schmitt C.B., Center for Development Research (ZEF), University of Bonn, Bonn, Germany, Chair of Nature Conservation and Landscape Ecology, University of Freiburg, Freiburg, Germany; Marimon B.S., Postgraduate Program in Ecology and Conservation, UNEMAT State University of Mato Grosso, Nova Xavantina, Brazil; Senbeta F., College of Development Studies, Addis Ababa University, Addis Ababa, Ethiopia; Nath Sharma L., ForestAction Nepal, Kathmandu, Nepal; Sheil D., Faculty of Environmental Sciences and Natural Resource Management, Norwegian University of Life Sciences, Ås, Norway; Sierra R., GeoIS, Cedar Park, TX, United States; Silva-Espejo J.E., Departamento de Biología, Universidad de La Serena, La Serena, Chile; Silveira M., Centro de Ciências Biológicas e da Natureza, Universidade Federal do Acre, Rio Branco, Brazil; Sonké B., Plant Systematic and Ecology Laboratory, Department of Biology, Higher Teachers’ Training College, University of Yaoundé, Yaoundé, Cameroon; Steininger M.K., Department of Geographical Sciences, University of Maryland, College Park, MD, United States; Steinmetz R., WWF Thailand, Bangkok, Thailand; Stévart T., Africa and Madagascar Department, Missouri Botanical Garden, St. Louis, MO, United States; Sukumar R., Centre for Ecological Sciences, Indian Institute of Science, Bangalore, India, Divecha Center for Climate Change, Indian Institute of Science, Bangalore, India; Sultana A., Biodiversity Parks Programme, Centre for Environmental Management of Degraded Ecosystems, University of Delhi, Delhi, India; Sunderland T.C.H., Faculty of Forestry, University of British Columbia, Vancouver, BC, Canada, Centre for International Forestry Research (CIFOR), Bogor, Indonesia; Suresh H.S., Centre for Ecological Sciences, Indian Institute of Science, Bangalore, India, Divecha Center for Climate Change, Indian Institute of Science, Bangalore, India; Tang J., Key Laboratory of Tropical Plant Resources and Sustainable Use, Xishuangbanna Tropical Botanical Garden, Chinese Academy of Sciences, Menglun, China; Tanner E., Department of Plant Sciences, University of Cambridge, Cambridge, United Kingdom; ter Steege H., Naturalis Biodiversity Center, Leiden, Netherlands, Systems Ecology, Vrije University, Amsterdam, Netherlands; Terborgh J.W., Department of Biology and Florida Museum of Natural History, University of Florida, Gainsville, FL, United States, College of Science and Engineering, James Cook University, Cairns, QLD, Australia; Theilade I., Department of Food and Resource Economics, University of Copenhagen, Copenhagen, Denmark; Timberlake J., Warren Lane, East Dean, East Sussex, United Kingdom; Torres-Lezama A., INDEFOR, Facultad de Ciencias Forestales y Ambientales, Universidad de Los Andes, Mérida, Venezuela; Umunay P., School of Forestry and Environmental Studies, Yale University, New Haven, CT, United States; Uriarte M., Department of Ecology, Evolution and Environmental Biology, Columbia University, New York, NY, United States; Gamarra L.V., Investigación Botánica y Ecología, Jardín Botánico de Missouri, Oxapampa, Peru; van de Bult M., Doi Tung Development Project, Social Development Department, Chiang Rai, Thailand; van der Hout P., Van der Hout Förestry Consulting, Rotterdam, Netherlands; Martinez R.V., Herbario Selva Central Oxapampa, Oxapampa, Peru; Vieira I.C.G., Museu Paraense Emilio Goeldi, Belém, Brazil; Vieira S.A., Núcleo de Estudos e Pesquisas Ambientais (NEPAM), University of Campinas (UNICAMP), Campinas, Brazil; Vilanova E., Department of Environmental Science, Policy, and Management, University of California, Berkeley, CA, United States; Cayo J.V., Herbario del Sur de Bolivia, Universidad Mayor Real and Pontifical de San Francisco Xavier de Chuquisaca, Sucre, Bolivia; Wang O., School of Earth and Sustainability, Northern Arizona University, Flagstaff, AZ, United States; Webb C.O., UA Museum of the North, University of Alaska, Fairbanks, AK, United States; Webb E.L., Department of Biological Sciences, National University of Singapore, Singapore, Singapore; White L., Agence Nationale des Parcs Nationaux, Libreville, Gabon, Institut de Recherche en Ecologie Tropicale, Libreville, Gabon, School of Natural Sciences, University of Stirling, Stirling, United Kingdom; Whitfeld T.J.S., Bell Museum, University of Minnesota, St. Paul, MN, United States; Wich S., School of Natural Sciences and Psychology, Liverpool John Moores University, Liverpool, United Kingdom, Institute for Biodiversity and Ecosystem Dynamics, University of Amsterdam, Amsterdam, Netherlands; Willcock S., School of Natural Sciences, Bangor University, Bangor, United Kingdom; Wiser S.K., Manaaki Whenua, Landcare Research, Lincoln, New Zealand; Young K.R., Department of Geography and the Environment, University of Texas at Austin, Austin, TX, United States; Zakaria R., School of Biological Sciences, Universiti Sains Malaysia, George Town, Malaysia; Zang R., Key Laboratory of Forest Ecology and Environment of State Forestry Administration, Institute of Forest Ecology, Environment and Protection, Chinese Academy of Forestry, Beijing, China; Zartman C.E., Biodiversity Department, National Institute for Amazonian Research (INPA), Manaus, Brazil; Zo-Bi I.C., Département Eaux, Forêts et Environnement, Institut National Polytechnique Félix Houphouët-Boigny, Yamoussoukro, Cote d'Ivoire; Balslev H., Section for Ecoinformatics and Biodiversity, Department of Biology, Aarhus University, Aarhus, Denmark</t>
  </si>
  <si>
    <t>Department of Plant Ecology and Evolution, Evolutionary Biology Centre, Uppsala University, Uppsala, Sweden; Section for Ecoinformatics and Biodiversity, Department of Biology, Aarhus University, Aarhus, Denmark; Department of Plant Biology, Institute of Biology, University of Campinas (UNICAMP), Campinas, Brazil; Comparative Plant and Fungal Biology Department, Royal Botanic Gardens Kew, Richmond, United Kingdom; School of Geography, University of Leeds, Leeds, United Kingdom; Department of Geography, University College London, London, United Kingdom; Department of Environmental and Life Sciences, Faculty of Science, Universiti Brunei Darussalam, Gadong, Brunei Darussalam; IRD, DIADE, University of Montpellier, Montpellier, France; Center for Biodiversity Dynamics in a Changing World (BIOCHANGE), Department of Biology, Aarhus University, Aarhus, Denmark; Ghana Forestry Commission, Kumasi, Ghana; Faculty of Environmental Earth Science, Hokkaido University Sapporo, Sapporo, Japan; Instituto de Biodiversidade e Floresta, Universidade Federal do Oeste do Pará, Santarém, Brazil; Museu Paraense Emilio Goeldi, Belém, Brazil; Campus de Nova Xavantina, Universidade do Estado de Mato Grosso, Nova Xavantina, Brazil; Escuela de Ciencias Ambientales, Universidad Nacional Abierta y a Distancia, Bogotá, Colombia; Center for Tropical Research, Institute of the Environment and Sustainability, University of California, Los Angeles, CA, United States; Instituto Veterinario de Investigaciones Tropicales y de Altura (IVITA), Estación Experimental Pucallpa, Universidad Nacional Mayor de San Marcos (UNMSM), Lima, Peru; Departamento de Botânica, Instituto de Ciências Biológicas, Universidade Federal de Juiz de For a, Juiz de Fora, Brazil; Instituto de Biología, Universidad de Antioquia, Medellín, Colombia; Biological Dynamics of Forest Fragments Project (BDFFP), National Institute for Amazonian Research (INPA) and Smithsonian Tropical Research Institute, Manaus, Brazil; Remote Sensing Division, National Institute for Space Research, São José dos Campos, Brazil; College of Life and Environmental Sciences, University of Exeter, Exeter, United Kingdom; Museo de Historia Natural Noel Kempff Mercado, Universidad Autonoma Gabriel Rene Moreno, Santa Cruz, Bolivia; Biology Career, Gabriel René Moreno Autonomous University, Santa Cruz, Bolivia; Department of Organismal and Evolutionary Biology, Harvard University, Cambridge, MA, United States; Compensation International Progress S.A, Bogotá, Colombia; UNELLEZ-Guanare, Programa de Ciencias del Agro y el Mar, Herbario Universitario (PORT), Mesa de Cavacas, Venezuela; Ecology Isotope Lab, Center for Nuclear Energy in Agriculture, São Paulo, Brazil; Lancaster Environment Centre, Lancaster University, Lancaster, United Kingdom; Department of Environmental Systems Science, Institute of Integrative Biology, ETH Zürich, Zürich, Switzerland; National Agency of National Parks of Gabon, ANPN, Libreville, Gabon; Environmental Change Institute, School of Geography and the Environment, University of Oxford, Oxford, United Kingdom; Forest and Landscape Ecology, The Landscapes and Livelihoods Group, Edinburgh, United Kingdom; UR Forest &amp; Societies, CIRAD, Montpellier, France; Forest &amp; Societies, University of Montpellier, Montpellier, France; Senckenberg Biodiversity and Climate Research Centre, Frankfurt am Main, Germany; Institute of Ecology, Evolution &amp; Diversity, Goethe University, Frankfurt, Frankfurt am Main, Germany; Université de Lorraine, AgroParisTech, INRAE, UMR Silva, Nancy, France; Forest Ecology and Forest Management, Wageningen University &amp; Research, Wageningen, Netherlands; CSIRO Land and Water, Atherton, QLD, Australia; Biodiversity, Macroecology and Biogeography, University of Goettingen, Goettingen, Germany; School of Science and the Environment, Manchester Metropolitan University, Manchester, United Kingdom; Wild Earth Allies, Chevy Chase, MD, United States; Department of Biology, Grinnell College, Grinnell, IA, United States; Embrapa Roraima &amp; Programa de Pós-graduação em Recursos Naturais, Universidade Federal de Roraima, Boa Vista, Brazil; Amazonia Green Landscape Protection and Governance Programme, SOS Amazônia, 61 Pará St., Rio Branco, AC 69905-082, Brazil; School of Technology, Environments and Design, University of Tasmania, Hobart, TAS, Australia; Herbario Alfredo Paredes (QAP), Universidad Central del Ecuador, Quito, Ecuador; College of Ecology and Environment, Chengdu University of Technology, Chengdu, China; State Key Laboratory of Geohazard Prevention and Geoenvironment Protection, Chengdu University of Technology, Chengdu, China; Forestry Administration, Phnom Penh, Cambodia; Forest Department, Belmopan, Belize; Conservation Ecology Program, Pilot Plant Development and Training Institute, King Mongut's Institute of Technology Thonburi, Bangkok, Thailand; Nicholas School of the Environment, Duke University, Durham, NC, United States; School of Geosciences, University of Edinburgh, Edinburgh, United Kingdom; Inventory and Monitoring Division, National Park Service, Frederickburg, VA, United States; Smithsonian Institution, Washington, DC, United States; Universidad Nacional de San Agustín de Arequipa, Arequipa, Peru; Biodiversity Department, National Institute for Amazonian Research (INPA), Manaus, Brazil; DBU Natural Heritage, German Federal Foundation for the Environment, Osnabrück, Germany; Herbario Universidad de Antioquia (HUA), Universidad de Antioquia, Medellín, Colombia; Sigur Nature Trust, Chadapatti Masinagudi PO, Nilgiris, India; Instituto de Investigaciones de la Amazonía Peruana (IIAP), Iquitos, Peru; Cirad, UMR EcoFoG, (AgroParisTech, CNRS, INRAE, Université de la Guyane, Université des Antilles), Kourou, French Guiana; Department of Anthropology, University of Texas at Austin, Austin, TX, United States; Silviculture Research Institute, Vietnamese Academy of Forest Sciences, Hanoi, Viet Nam; Gembloux Agro-Bio Tech, Liège University, Gembloux, Belgium; Botany Department, University of Hawai‘i at Mānoa, Honolulu, HI, United States; Institute of Plant Sciences, University of Bern, Bern, Switzerland; Department of Entomology, Smithsonian Institution, Washington, DC, United States; Faculty of Renewable Natural Resources Management &amp; Faculty of Science, University of Kisangani, Kisangani, Democratic Republic Congo; Department of Life Sciences, Imperial College London, Ascot, United Kingdom; School of Geography, Earth and Environmental Sciences, University of Plymouth, Plymouth, United Kingdom; Geography, College of Life and Environmental Sciences, University of Exeter, Exeter, United Kingdom; EMBRAPA, Amazônia Oriental, Belém, Brazil; Coordenação de Botânica, Museu Paraense Emílio Goeldi, Belém, Brazil; Department of Botany and Plant Sciences, University of California – Riverside, Riverside, CA, United States; Pro Natura Foundation, Balikpapan, Indonesia; Department of Geography, University of California, Los Angeles, Los Angeles, CA, United States; Department of Plant Biology, University of Yaoundé, Yaoundé, Cameroon; National Herbarium, Yaoundé, Cameroon; University of Peradeniya, Peradeniya, Sri Lanka; Department of Biological Sciences, Faculty of Science, King Abdulaziz University, Jeddah, Saudi Arabia; Forest GEO, Smithsonian Tropical Research Institute, Panama City, Panama; School of Biology, University of Leeds, Leeds, United Kingdom; Royal Botanic Garden Edinburgh, Edinburgh, United Kingdom; World Agroforestry, East and Southern Africa Region, Lusaka, Zambia; Department of Plant Sciences, University of Oxford, Oxford, United Kingdom; Department of Plant Systematics, University of Bayreuth, Bayreuth, Germany; Centre International de Recherche en Agronomie pour le Développement, Montpellier, France; Département Eaux, Forêts et Environnement, Institut National Polytechnique Félix Houphouët-Boigny, Yamoussoukro, Cote d'Ivoire; Service of Wood Biology, Royal Museum for Central Africa, Tervuren, Belgium; Biodiversity Parks Programme, Centre for Environmental Management of Degraded Ecosystems, University of Delhi, Delhi, India; Institut Ekosains Borneo, Universiti Putra Malaysia Bintulu Campus, Bintulu, Sarawak, Malaysia; Department of Forest Science, Tokyo University of Agriculture, Tokyo, Japan; Department of Remote Sensing and GIS, School of Environment, Kerala University of Fisheries and Ocean Studies, Kochi, India; Rainforest Traditions, Kochi, India; Integrative Research Center, The Field Museum of Natural History, Chicago, IL, United States; Herbarium Bogoriense, Research Center for Biology, Indonesian Institute of Sciences, Cibinong, Indonesia; Laboratoire de Botanique, UFR Biosciences, Université Félix Houphouët-Boigny, Abidjan, Cote d'Ivoire; Graduate School of Agriculture, Kyoto University, Kyoto, Japan; Department for Identification &amp; Naming, Royal Botanic Gardens Kew, Richmond, United Kingdom; Department of Biological Sciences, Macquarie University, North Ryde, NSW, Australia; National Herbarium of New South Wales, Royal Botanic Gardens, Sydney, NSW, Australia; Laboratoire Évolution et Diversité Biologique, CNRS, Toulouse, France; TEAM, Ranomafana, Thailand; Conservation Programmes, Zoological Society of London, Kanchanaburi, Thailand; UR105 Forêts et Sociétés, CIRAD, Montpellier, France; Centre for Tropical Environmental and Sustainability Science, and College of Science and Engineering, James Cook University, Cairns, QLD, Australia; School of Life Sciences, University of KwaZulu-Natal, Scottsville, South Africa; Laboratory of Ecology and Forest Management, Department of Ecology and Plant Resource Management, Kisangani University, Kisangani, Democratic Republic Congo; Environmental Science and Policy, George Mason University, Washington, DC, United States; Natural Capital and Plant Health, Royal Botanic Gardens Kew, Richmond, United Kingdom; College of Agronomy, Liaocheng University, Liaocheng, China; Plant and Insect Ecology, Department of Bioscience, Aarhus University, Silkeborg, Denmark; Faculty of Forestry, Universitas Gadjah Mada, Yogyakarta, Indonesia; School of Biological Sciences, Universiti Sains Malaysia, George Town, Malaysia; Centre for Marine and Coastal Studies, Universiti Sains Malaysia, George Town, Malaysia; Departamento de Manejo Forestal, Herbario MOL-Forestales, Universidad Nacional Agraria La Molina, Lima, Peru; Departamento de Ciências Florestais, Escola Superior de Agricultura Luiz de Queiroz, Universidade de São Paulo, São Paulo, Brazil; Postgraduate Program in Ecology and Conservation, UNEMAT State University of Mato Grosso, Nova Xavantina, Brazil; Tropical Forests and People Research Centre, University of the Sunshine Coast, Sippy Downs, QLD, Australia; Department of Environment and Geography, University of York, York, United Kingdom; Flamingo Land, North Yorkshire, United Kingdom; Departamento Cochabamba, Escuela de Ciencias Forestales de la Universidad Mayor de San Simón, Cochabamba, Bolivia; Agence Nationale des Parcs Nationaux, Libreville, Gabon; Ministère de la Forêt et de l’Environnement, Libreville, Gabon; National Botanical Conservatories Division, French Agency for Biodiversity, Vincennes, France; Natural Capital and Plant Health, Royal Botanic Gardens Kew, Richmond, United Kingdom; Novel Research Academy, Puducherry, India; Universidad Nacional de San Antonio Abad del Cusco, Cusco, Peru; Institute of Tropical Forest Conservation, Mbarara University of Science and Technology, Kabale, Uganda; The Kyoto University Museum, Kyoto University, Kyoto, Japan; WWF Thailand, Bangkok, Thailand; Laboratório de Ciências Ambientais, Centro de Biociências e Biotecnologia, Universidade Estadual do Norte Fluminense Darcy Ribeiro (UENF), Campos dos Goytacazes, Brazil; Universidad Estatal Amazónica, Puyo, Ecuador; Forest Research Centre, Sabah Forestry Department, Sandakan, Malaysia; Department of Biology, Universitas Bangka Belitung, Merawang, Indonesia; Instituto Nacional de Pesquisas da Amazônia, Manaus, Brazil; Faculty of Forestry, Universitas Sumatera Utara, Medan, Indonesia; Herbario Nacional del Ecuador, Universidad Técnica del Norte, Quito, Ecuador; Facultad de Ciencias Forestales, Universidad Nacional Agraria La Molina, Lima, Peru; Nepal Academy of Science and Technology, Lalitpur, Nepal; Departamento de Ciências Biológicas, Universidade do Estado de Mato Grosso, Nova Xavantina, Brazil; Department of Geography, University of Exeter, Exeter, United Kingdom; Broward County Parks and Recreation Division, Oakland Park, FL, United States; Field Museum, Chicago, IL, United States; Lab for Spatial Informatics, International Institute of Information Technology, Hyderabad, India; Instituto de Ciencias Naturales, Universidad Nacional de Colombia, Bogotá, Colombia; School of Life Sciences, University of Lincoln, Lincoln, United Kingdom; INPA (Instituto Nacional de Pesquisas da Amazônia), Manaus, Brazil; INDEFOR, Universidad de Los Andes, Mérida, Venezuela; Centre ValBio Ranomafana CP 312 Fianarantsoa &amp; Science Faculty, University of Fianarantsoa, Fianarantsoa, Madagascar; Bureau Waardenburg BV, Culemborg, Netherlands; Laboratorio de Dendrocronología, Universidad Continental, Huancayo, Peru; Ecosystems Services and Climate Change (SECC) Group, COL-TREE Corporation, Medellín, Colombia; Biology Department, Boise State University, Boise, ID, United States; Department of Biology, University of Florence, Florence, Italy; Tropical Biodiversity Section, MUSE, Museo delle Scienze, Trento, Italy; Research Center for Plant Conservation and Botanic Gardens, Cibodas Botanic Gardens, Indonesian Institute of Sciences (LIPI), Cianjur, Indonesia; Smithsonian Tropical Research Institute, Balboa, Panama; Department of Statistics and Computer Science, Faculty of Science, University of Peradeniya, Peradeniya, Sri Lanka; CAPES, Universidade Federal Rural da Amazônia-UFRA, Belém, Brazil; Vietnam National University of Forestry, Hanoi, Viet Nam; Department of Forestry &amp; Environmental Science, Shahjalal University of Science &amp; Technology, Sylhet, Bangladesh; Key Laboratory of Plant Diversity and Biogeography of East Asia, Kunming Institute of Botany, Chinese Academy of Sciences, Kunming, China; World Agroforestry Centre, Kunming, China; Center for Development Research (ZEF), University of Bonn, Bonn, Germany; Chair of Nature Conservation and Landscape Ecology, University of Freiburg, Freiburg, Germany; College of Development Studies, Addis Ababa University, Addis Ababa, Ethiopia; ForestAction Nepal, Kathmandu, Nepal; Faculty of Environmental Sciences and Natural Resource Management, Norwegian University of Life Sciences, Ås, Norway; GeoIS, Cedar Park, TX, United States; Departamento de Biología, Universidad de La Serena, La Serena, Chile; Centro de Ciências Biológicas e da Natureza, Universidade Federal do Acre, Rio Branco, Brazil; Plant Systematic and Ecology Laboratory, Department of Biology, Higher Teachers’ Training College, University of Yaoundé, Yaoundé, Cameroon; Department of Geographical Sciences, University of Maryland, College Park, MD, United States; Africa and Madagascar Department, Missouri Botanical Garden, St. Louis, MO, United States; Centre for Ecological Sciences, Indian Institute of Science, Bangalore, India; Divecha Center for Climate Change, Indian Institute of Science, Bangalore, India; Faculty of Forestry, University of British Columbia, Vancouver, BC, Canada; Centre for International Forestry Research (CIFOR), Bogor, Indonesia; Key Laboratory of Tropical Plant Resources and Sustainable Use, Xishuangbanna Tropical Botanical Garden, Chinese Academy of Sciences, Menglun, China; Department of Plant Sciences, University of Cambridge, Cambridge, United Kingdom; Naturalis Biodiversity Center, Leiden, Netherlands; Systems Ecology, Vrije University, Amsterdam, Netherlands; Department of Biology and Florida Museum of Natural History, University of Florida, Gainsville, FL, United States; College of Science and Engineering, James Cook University, Cairns, QLD, Australia; Department of Food and Resource Economics, University of Copenhagen, Copenhagen, Denmark; Warren Lane, East Dean, East Sussex, United Kingdom; INDEFOR, Facultad de Ciencias Forestales y Ambientales, Universidad de Los Andes, Mérida, Venezuela; School of Forestry and Environmental Studies, Yale University, New Haven, CT, United States; Department of Ecology, Evolution and Environmental Biology, Columbia University, New York, NY, United States; Investigación Botánica y Ecología, Jardín Botánico de Missouri, Oxapampa, Peru; Doi Tung Development Project, Social Development Department, Chiang Rai, Thailand; Van der Hout Förestry Consulting, Rotterdam, Netherlands; Herbario Selva Central Oxapampa, Oxapampa, Peru; Núcleo de Estudos e Pesquisas Ambientais (NEPAM), University of Campinas (UNICAMP), Campinas, Brazil; Department of Environmental Science, Policy, and Management, University of California, Berkeley, CA, United States; Herbario del Sur de Bolivia, Universidad Mayor Real and Pontifical de San Francisco Xavier de Chuquisaca, Sucre, Bolivia; School of Earth and Sustainability, Northern Arizona University, Flagstaff, AZ, United States; UA Museum of the North, University of Alaska, Fairbanks, AK, United States; Department of Biological Sciences, National University of Singapore, Singapore, Singapore; Institut de Recherche en Ecologie Tropicale, Libreville, Gabon; School of Natural Sciences, University of Stirling, Stirling, United Kingdom; Bell Museum, University of Minnesota, St. Paul, MN, United States; School of Natural Sciences and Psychology, Liverpool John Moores University, Liverpool, United Kingdom; Institute for Biodiversity and Ecosystem Dynamics, University of Amsterdam, Amsterdam, Netherlands; School of Natural Sciences, Bangor University, Bangor, United Kingdom; Manaaki Whenua, Landcare Research, Lincoln, New Zealand; Department of Geography and the Environment, University of Texas at Austin, Austin, TX, United States; Key Laboratory of Forest Ecology and Environment of State Forestry Administration, Institute of Forest Ecology, Environment and Protection, Chinese Academy of Forestry, Beijing, China</t>
  </si>
  <si>
    <t>22935566500; 36503793400; 57405200800; 56105640400; 6603660769; 7202916333; 6508039499; 37761392400; 55010991900; 6504457449; 7103129209; 57192996354; 7103173626; 57217499041; 26028556300; 7102466704; 57194248658; 16027795500; 8543652700; 7101975190; 9279986800; 56053877000; 6701602101; 57216583712; 57217829745; 7402604855; 7004416841; 7402197897; 55801125400; 57215523863; 54683478200; 24479775800; 8324697000; 7004273617; 17345184600; 7003843226; 7102411220; 49361162700; 6505997426; 7006721170; 7006614520; 24320167600; 41561051300; 56622561300; 55348762200; 6602943383; 34879541000; 36994441300; 56828936500; 14627214300; 34969023300; 37053758600; 6603179275; 57216889726; 7201976513; 8152544900; 57200500450; 57191171566; 55857622000; 6503900667; 55908978200; 57200125221; 57191898959; 56623084200; 7102454146; 36489603100; 6701802648; 12782085000; 56821362600; 37064348400; 55323559100; 18436550200; 57200105441; 24325048800; 35725372300; 11939572200; 7102070916; 55637833900; 41261257000; 57217833090; 36993011800; 7407376414; 35569772500; 57052021500; 57215921500; 35229762800; 6508380559; 8715617900; 57220004800; 16312114300; 36171558900; 7401576624; 23027360000; 14063204500; 57200377026; 16307140000; 22033855400; 6602494792; 22981122200; 35424201100; 7101983091; 57206842659; 11939277500; 56041689800; 6508295577; 57189021996; 57201304604; 7006236509; 7007146026; 23061053900; 56456721700; 57226405416; 57202040889; 57212740970; 35613092700; 7003951105; 57200915795; 7004035832; 29467655300; 36975957400; 36131955000; 7401645550; 57211107664; 57217833853; 57191275219; 56711667300; 7004148834; 16507601400; 56819268400; 57193330961; 6603419716; 19035625400; 14627813000; 7006803972; 7004890176; 57211535439; 11141657700; 6507899738; 35105782200; 14622317200; 30567573400; 6506915029; 57208081944; 6507880382; 55804628200; 55317625500; 57215376671; 56565468700; 7003271405; 6602093817; 57203590519; 56005805300; 57218538821; 23477892300; 26028594000; 6603449724; 8442845600; 7003929943; 14631004200; 56712006900; 7004204083; 57202641678; 57216890036; 6506711124; 56118003000; 57226218926; 55764822600; 57217826859; 36160653100; 53980328300; 55535953500; 8044557100; 57219637059; 26655017900; 57193782410; 35345799100; 56077041100; 55886290100; 7801420412; 57217828499; 7003336376; 7006854500; 16314082800; 7007111792; 6602680004; 7003709891; 7006696950; 57205398854; 57213569065; 7003742531; 19338072100; 6601990437; 57215668386; 7007134599; 6603780906; 7003885172; 57204202537; 7004527188; 6507354701; 56829608100; 7003676202; 55888539200; 14030928900; 6507238167; 7005328774; 7003391442; 7102450017; 23670563700; 57217823888; 35743916500; 56603687700; 7101663277; 7402225781; 36638777400; 6603053832; 36520213600; 7003308145; 7402601230; 57200265284; 7003715229; 6602811854; 57204691799; 6701731079</t>
  </si>
  <si>
    <t>https://www.scopus.com/inward/record.uri?eid=2-s2.0-85087650501&amp;doi=10.1111%2fgeb.13123&amp;partnerID=40&amp;md5=966f65a3a891a0cdab85af814e4e1100</t>
  </si>
  <si>
    <t>Baumgartner S.; Bauters M.; Barthel M.; Drake T.W.; Ntaboba L.C.; Bazirake B.M.; Six J.; Boeckx P.; Van Oost K.</t>
  </si>
  <si>
    <t>Baumgartner, Simon (57191623379); Bauters, Marijn (56950696200); Barthel, Matti (56060666000); Drake, Travis W. (56954554200); Ntaboba, Landry C. (57200644650); Bazirake, Basile M. (57203896207); Six, Johan (57343991100); Boeckx, Pascal (7003823448); Van Oost, Kristof (57213353924)</t>
  </si>
  <si>
    <t>Congo Basin; environmental gradient; montane forest; nitrogen cycle; nutrient availability; soil nitrogen; soil profile; stable isotope; topography; tropical forest; woodland</t>
  </si>
  <si>
    <t>Nitrogen (N) availability can be highly variable in tropical forests on regional and local scales. While environmental gradients influence N cycling on a regional scale, topography is known to affect N availability on a local scale. We compared natural abundance of classCombining double low lineinline-formula15N isotopes of soil profiles in tropical lowland forest, tropical montane forest, and subtropical Miombo woodland within the Congo Basin as a proxy to assess ecosystem-level differences in N cycling. Soil classCombining double low lineinline-formulaispanclassCombining double low lineinline-formula15N profiles indicated that N cycling in the montane forest is relatively more closed and dominated by organic N turnover, whereas the lowland forest and Miombo woodland experienced a more open N cycle dominated by inorganic N. Furthermore, we examined the effect of slope gradient on soil classCombining double low lineinline-formulaispanclassCombining double low lineinline-formula15N within forest types to quantify local differences induced by topography. Our results show that slope gradient only affects the soil classCombining double low lineinline-formulaispanclassCombining double low lineinline-formula15N in the Miombo forest, which is prone to erosion due to a lower vegetation cover and intense rainfall at the onset of the wet season. Lowland forest, on the other hand, with a flat topography and protective vegetation cover, showed no influence of topography on soil classCombining double low lineinline-formulaispanclassCombining double low lineinline-formula15N in our study site. Despite the steep topography, slope angles do not affect soil classCombining double low lineinline-formulaispanclassCombining double low lineinline-formula15N in the montane forest, although stable isotope signatures exhibited higher variability within this ecosystem. A pan-tropical analysis of soil classCombining double low lineinline-formulaispanclassCombining double low lineinline-formula15N values (i.e., from our study and literature) reveals that soil classCombining double low lineinline-formulaispanclassCombining double low lineinline-formula15N in tropical forests is best explained by factors controlling erosion, namely mean annual precipitation, leaf area index, and slope gradient. Erosive forces vary immensely between different tropical forest ecosystems, and our results highlight the need for more spatial coverage of N cycling studies in tropical forests, to further elucidate the local impact of topography on N cycling in this biome./p. © 2021 BMJ Publishing Group. All rights reserved.</t>
  </si>
  <si>
    <t>Baumgartner S., Earth and Life Institute, UCLouvain, Louvain-la-Neuve, 1348, Belgium, Department of Green Chemistry and Technology, Ghent University, Ghent, 9000, Belgium; Bauters M., Department of Green Chemistry and Technology, Ghent University, Ghent, 9000, Belgium, Department of Environment, Ghent University, Ghent, 9000, Belgium; Barthel M., Department of Environmental Systems Science, Swiss Federal Institute of Technology, ETH Zurich, Zurich, 8092, Switzerland; Drake T.W., Department of Environmental Systems Science, Swiss Federal Institute of Technology, ETH Zurich, Zurich, 8092, Switzerland; Ntaboba L.C., Départment d'Agronomie, Université Catholique de Bukavu, Bukavu, Congo; Bazirake B.M., Department of General Agricultural Sciences, University of Lubumbashi, Lubumbashi, Democratic Republic Congo; Six J., Department of Environmental Systems Science, Swiss Federal Institute of Technology, ETH Zurich, Zurich, 8092, Switzerland; Boeckx P., Department of Green Chemistry and Technology, Ghent University, Ghent, 9000, Belgium; Van Oost K., Earth and Life Institute, UCLouvain, Louvain-la-Neuve, 1348, Belgium</t>
  </si>
  <si>
    <t>Earth and Life Institute, UCLouvain, Louvain-la-Neuve, 1348, Belgium; Department of Green Chemistry and Technology, Ghent University, Ghent, 9000, Belgium; Department of Environment, Ghent University, Ghent, 9000, Belgium; Department of Environmental Systems Science, Swiss Federal Institute of Technology, ETH Zurich, Zurich, 8092, Switzerland; Départment d'Agronomie, Université Catholique de Bukavu, Bukavu, Congo; Department of General Agricultural Sciences, University of Lubumbashi, Lubumbashi, Democratic Republic Congo</t>
  </si>
  <si>
    <t>57191623379; 56950696200; 56060666000; 56954554200; 57200644650; 57203896207; 57343991100; 7003823448; 57213353924</t>
  </si>
  <si>
    <t>https://www.scopus.com/inward/record.uri?eid=2-s2.0-85103476838&amp;doi=10.5194%2fsoil-7-83-2021&amp;partnerID=40&amp;md5=5561619da0e4ddbcd476f8eec9a12404</t>
  </si>
  <si>
    <t>Pinto-Junior H.V.; Villa P.M.; de Menezes L.F.T.; Pereira M.C.A.</t>
  </si>
  <si>
    <t>Pinto-Junior, Herval Vieira (57218205810); Villa, Pedro Manuel (57062017500); de Menezes, Luis Fernando Tavares (57076050800); Pereira, Miriam Cristina Alvarez (57193381172)</t>
  </si>
  <si>
    <t>Journal of Mountain Science</t>
  </si>
  <si>
    <t>Abiotic filtering; Atlantic Forest Biome; Beta diversity; Climate models; Environmental filtering; Latitudinal gradient</t>
  </si>
  <si>
    <t>Atlantic Forest; Brazil; Espirito Santo; climate effect; community dynamics; inselberg; plant community; species diversity; species richness</t>
  </si>
  <si>
    <t>Plant communities are shaped by multiple factors along environmental gradients; however, studies are limited on how environmental filtering drives community composition and species richness on tropical inselbergs. We evaluate the influence of altitude and climatic variables related to temperature and precipitation on plant community composition and species richness on Brazilian inselbergs. We assume as a premise that both climate and altitude would induce changes on plant community composition and species richness at the local level. We used plant inventory data from 370 sampling units across four inselberg sites in the Atlantic Forest of Espírito Santo State, south-eastern Brazil. We tested the univariate and multivariate effects of altitude and climate variables on community composition and species richness with multiple models. Differences in species richness between inselbergs were evaluated using sample-based data to estimate rarefaction and extrapolation curves. In addition, differences in species composition and taxonomic beta diversity were examined via novel frequency-based metrics. A contrasting climate pattern was observed between the inselberg sites, with south sites being wet compared to the dry conditions found in northern sites. Species richness by rarefaction showed a similar pattern within regional sites; however, there were marked differences between regions. Species richness and beta diversity showed significant differences among sites, with higher values in southern sites than in northern sites. In a multi-model comparison between inselberg sites, altitude significantly influenced community composition and species richness and explained more variance than climate models. This finding suggested that climate could act to some extent on these tropical inselbergs; however, altitude was a better predictor of plant community composition and species richness at the local level. © 2020, Science Press, Institute of Mountain Hazards and Environment, CAS and Springer-Verlag GmbH Germany, part of Springer Nature.</t>
  </si>
  <si>
    <t>Pinto-Junior H.V., Department of Plant Biology, Laboratory of Ecology and Evolution of Plants, Universidade Federal de Viçosa, Viçosa, 36570-900, MG, Brazil; Villa P.M., Department of Forest Engineering, Laboratory of Forest Restoration, Universidade Federal de Viçosa, Viçosa, 36570-900, MG, Brazil; de Menezes L.F.T., Department of Agrarian and Biological Sciences, Laboratory of Ecology of Restinga and Mata Atlántica, Universidade Federal do Espírito Santo, São Mateus, 29932-900, ES, Brazil; Pereira M.C.A., Department of Biology, Universidade Federal do Espírito Santo, Alegre, 29500-000, ES, Brazil</t>
  </si>
  <si>
    <t>Department of Plant Biology, Laboratory of Ecology and Evolution of Plants, Universidade Federal de Viçosa, Viçosa, 36570-900, MG, Brazil; Department of Forest Engineering, Laboratory of Forest Restoration, Universidade Federal de Viçosa, Viçosa, 36570-900, MG, Brazil; Department of Agrarian and Biological Sciences, Laboratory of Ecology of Restinga and Mata Atlántica, Universidade Federal do Espírito Santo, São Mateus, 29932-900, ES, Brazil; Department of Biology, Universidade Federal do Espírito Santo, Alegre, 29500-000, ES, Brazil</t>
  </si>
  <si>
    <t>57218205810; 57062017500; 57076050800; 57193381172</t>
  </si>
  <si>
    <t>Science Press</t>
  </si>
  <si>
    <t>https://www.scopus.com/inward/record.uri?eid=2-s2.0-85088246388&amp;doi=10.1007%2fs11629-019-5801-4&amp;partnerID=40&amp;md5=7bce4ebcca4c8dcadfebfc45f25e3ab4</t>
  </si>
  <si>
    <t>Goel N.; Gutta V.; Levin S.A.; Staver A.C.</t>
  </si>
  <si>
    <t>Goel, Nikunj (57216734182); Gutta, Vishwesha (57216727798); Levin, Simon A. (26643470900); Staver, A. Carla (37261880800)</t>
  </si>
  <si>
    <t>Dispersal increases the resilience of tropical Savanna and forest distributions</t>
  </si>
  <si>
    <t>American Naturalist</t>
  </si>
  <si>
    <t>Alternative stable states; Climate change; Dispersal; Resilience; Savanna-forest boundary; Source-sink dynamics</t>
  </si>
  <si>
    <t>Africa South of the Sahara; Forests; Grassland; Models, Biological; Plant Dispersal; Tropical Climate; Sub-Saharan Africa; biome; dispersal; ecological modeling; global change; precipitation (climatology); savanna; tropical forest; Africa south of the Sahara; biological model; forest; grassland; plant dispersal; tropic climate</t>
  </si>
  <si>
    <t>Global change may induce changes in savanna and forest distributions, but the dynamics of these changes remain unclear. Classical biome theory suggests that climate is predictive of biome distributions, such that shifts will be continuous and reversible. This view, however, cannot explain the overlap in the climatic ranges of tropical biomes, which some argue may result from fire-vegetation feedbacks, maintaining savanna and forest as bistable states. Under this view, biome shifts are argued to be discontinuous and irreversible. Mean-field bistable models, however, are also limited, as they cannot reproduce the spatial aggregation of biomes. Here we suggest that both models ignore spatial processes, such as dispersal, which may be important when savanna and forest abut. We examine the contributions of dispersal to determining biome distributions using a 2Dreaction-diffusion model, comparing results qualitatively to empirical savanna and forest distributions in sub-SaharanAfrica.We find that the diffusion model resolves both the aforementioned limitations of biome models. First, local dispersive spatial interactions, with an underlying precipitation gradient, can reproduce the spatial aggregation of biomes with a stable savanna-forest boundary. Second, the boundary is determined not only by the amount of precipitation but also by the geometrical shape of the precipitation contours. These geometrical effects arise from continental-scale source-sink dynamics, which reproduce the mismatch between biome and climate. Dynamically, the spatial model predicts that dispersal may increase the resilience of tropical biome in response to global change: The boundary continuously tracks climate, recovering following disturbances, unless the remnant biome patches are too small. © 2020 by The University of Chicago.</t>
  </si>
  <si>
    <t>Goel N., Department of Ecology and Evolutionary Biology, Yale University, New Haven, 06511, CT, United States; Gutta V., Centre for Ecological Sciences, Indian Institute of Science, Bengaluru, 560012, Karnataka, India; Levin S.A., Department of Ecology and Evolutionary Biology, Princeton University, Princeton, 08544, NJ, United States; Staver A.C., Department of Ecology and Evolutionary Biology, Yale University, New Haven, 06511, CT, United States</t>
  </si>
  <si>
    <t>Department of Ecology and Evolutionary Biology, Yale University, New Haven, 06511, CT, United States; Centre for Ecological Sciences, Indian Institute of Science, Bengaluru, 560012, Karnataka, India; Department of Ecology and Evolutionary Biology, Princeton University, Princeton, 08544, NJ, United States</t>
  </si>
  <si>
    <t>57216734182; 57216727798; 26643470900; 37261880800</t>
  </si>
  <si>
    <t>University of Chicago Press</t>
  </si>
  <si>
    <t>https://www.scopus.com/inward/record.uri?eid=2-s2.0-85084393199&amp;doi=10.1086%2f708270&amp;partnerID=40&amp;md5=75562b5d082e4ed770820d3694868760</t>
  </si>
  <si>
    <t>Knighton J.; Vijay V.; Palmer M.</t>
  </si>
  <si>
    <t>Knighton, James (55356003500); Vijay, Varsha (35975318000); Palmer, Margaret (7401917107)</t>
  </si>
  <si>
    <t>Deforestation; Enhanced vegetation index (EVI); Forests; Hierarchical clustering; Runoff</t>
  </si>
  <si>
    <t>Africa; Australia; Brazil; Canada; Estonia; Liberia [West Africa]; Myanmar; South Africa; Catchments; Climate change; Conservation; Deforestation; Soil moisture; Stream flow; Tropics; Categorical clustering; Climate seasonality; Enhanced vegetation index; Global climate changes; Hydrologic response; Management practices; Mean annual temperatures; Terrestrial water storage; climate effect; environmental degradation; global climate; growing season; peak flow; phenology; runoff; seasonality; snowmelt; streamflow; vegetation index; water storage; Runoff</t>
  </si>
  <si>
    <t>Trees shape the critical zone and modulate terrestrial water storage yet observed streamflow responses to forest cover change vary. Differences in catchment area, soil water storage, management practices, tree species, and climate are among the many explanations proposed for heterogeneous hydrologic responses. We addressed evidence for the hypothesis that mean annual temperature (MAT) and the phase shift between precipitation and enhanced vegetation index (EVI) peaks, θ, explain a significant amount of the variation in hydrologic response to forest cover loss. We selected 50 catchments with daily streamflow records spanning eight nations and seven climate regions. Categorical clustering of catchments was performed with MAT, θ, minimum EVI, catchment area, and percentage forest loss. Similar storm event runoff ratio responses to deforestation were best clustered by MAT and θ. High MAT tropical monsoonal catchments (Brazil, Myanmar, and Liberia) exhibited minimal evidence of increasing runoff ratios (increases observed in 9% of catchments). Low MAT subarctic, cold semi-arid, and humid continental catchments (US, Canada, and Estonia) showed consistent runoff increases around the time of snowmelt (94%). The deforestation runoff responses of temperate and subtropical catchments with Mediterranean, humid, and oceanic climates depended strongly on θ. We observe increased runoff following forest loss in a majority of catchments (90%) where precipitation peaks followed peak growing season (max EVI) (US). In contrast, where precipitation peaks preceded the growing season (South Africa and Australia) there was less evidence of increased runoff (25% of catchments). This research supports the strategic implementation of native forest conservation or restoration for simultaneously mitigating the effects of global climate change and regional or local surface runoff. © 2020 The Author(s).</t>
  </si>
  <si>
    <t>Knighton J., National Socio-Environmental Synthesis Center, Annapolis, MD, United States; Vijay V., National Socio-Environmental Synthesis Center, Annapolis, MD, United States; Palmer M., National Socio-Environmental Synthesis Center, Annapolis, MD, United States</t>
  </si>
  <si>
    <t>National Socio-Environmental Synthesis Center, Annapolis, MD, United States</t>
  </si>
  <si>
    <t>55356003500; 35975318000; 7401917107</t>
  </si>
  <si>
    <t>https://www.scopus.com/inward/record.uri?eid=2-s2.0-85093117179&amp;doi=10.1088%2f1748-9326%2fabaad9&amp;partnerID=40&amp;md5=fe74e4dfe05e02a6741956c40fa60338</t>
  </si>
  <si>
    <t>Rodríguez Quiel C.; Zotz G.</t>
  </si>
  <si>
    <t>Rodríguez Quiel, Calixto (57216248301); Zotz, Gerhard (7004978335)</t>
  </si>
  <si>
    <t>Vascular epiphyte assemblages on isolated trees along an elevational gradient in southwest panama</t>
  </si>
  <si>
    <t>Diversity; Humidity; Local climate; Modified landscape; Pastures; Temperature</t>
  </si>
  <si>
    <t>Panama [Central America]; anthropogenic effect; baseline conditions; elevation; epiphyte; humidity; isolated population; isolation effect; landscape change; long-term change; species diversity; species richness; tropical forest; vascular plant</t>
  </si>
  <si>
    <t>Ongoing destruction of tropical forests makes isolated pasture trees potentially important for the persistence of original forest dwellers such as many vascular epiphytes. We studied epiphyte assemblages on 100 isolated trees at ten pasture sites in southwest Panama along an elevational gradient ranging from 140 to 1240 m a.s.l. We analysed epiphyte species composition (richness, similarity) and registered climate and host trait variables of potential influence on their occurrence. We found a total of 5876 epiphyte individuals belonging to 148 species. Epiphyte abundance, species richness and diversity all varied about 4-fold among the 10 sites, with a high similarity of epiphyte assemblages among sites. Two sites at 870 and 1050 m a.s.l. did not fit into the overall elevational trend of increased abundance, species richness and diversity. However, all three measures were significantly correlated with humidity as the independent variable. This highlights that a gradient in humidity, and not elevation as such, is responsible for the typical elevational changes in epiphyte assemblages, so that special local conditions may lead to deviations from expected patterns. Our documentation of current elevational diversity patterns also provides a baseline for the study of long-term changes in epiphyte assemblages in anthropogenically modified landscapes. © 2021 by the authors. Licensee MDPI, Basel, Switzerland.</t>
  </si>
  <si>
    <t>Rodríguez Quiel C., Department of Biology and Environmental Sciences, Carl von Ossietzky University of Oldenburg, Ammerländer Heerstraße 114-118, Oldenburg, 26129, Germany, Universidad Autónoma de Chiriquí, El Cabrero, P.O. Box 0427, David, Chiriquí, Panama; Zotz G., Department of Biology and Environmental Sciences, Carl von Ossietzky University of Oldenburg, Ammerländer Heerstraße 114-118, Oldenburg, 26129, Germany, Smithsonian Tropical Research Institute, Balboa, Ancon, Panama City, 0843-03092, Panama</t>
  </si>
  <si>
    <t>Department of Biology and Environmental Sciences, Carl von Ossietzky University of Oldenburg, Ammerländer Heerstraße 114-118, Oldenburg, 26129, Germany; Universidad Autónoma de Chiriquí, El Cabrero, P.O. Box 0427, David, Chiriquí, Panama; Smithsonian Tropical Research Institute, Balboa, Ancon, Panama City, 0843-03092, Panama</t>
  </si>
  <si>
    <t>57216248301; 7004978335</t>
  </si>
  <si>
    <t>https://www.scopus.com/inward/record.uri?eid=2-s2.0-85100434150&amp;doi=10.3390%2fd13020049&amp;partnerID=40&amp;md5=85c51a55f25659ae413430610bfb791e</t>
  </si>
  <si>
    <t>Yue J.; Li R.</t>
  </si>
  <si>
    <t>Yue, Juan (57211433120); Li, Rong (57169163600)</t>
  </si>
  <si>
    <t>Plant Diversity</t>
  </si>
  <si>
    <t>The species composition of plant communities is determined by a number of factors, including current environmental conditions as well as biogeographical and evolutionary history. Despite evidence that plant diversity decreases and species relatedness increases along latitudinal and environmental gradients (e.g., low temperatures), it remains unclear whether these same patterns occur along elevational gradients, especially in the subtropical mountainous areas harboring rich biodiversity. In this study, we explored the pattern of phylogenetic relatedness of woody angiosperm assemblages and examined the effects of temperature variables on the phylogenetic relatedness among angiosperm woody plants using generalized linear model in subtropical forest communities along a broad elevational gradient in the Dulong Valley of Yunnan Province, China. Our results showed that woody angiosperm species in local forest plots tend to be more phylogenetically related at higher elevations and in areas with lower temperatures. Additionally, winter average temperature, rather than mean annual temperature, is a major predictor of the pattern of increasing phylogenetic relatedness with increasing elevation. This finding is consistent with the prediction of ‘Tropical Niche Conservatism’ hypothesis, which highlights the role of niche constraints in driving phylogenetic community assembly along an elevational gradient. © 2020 Kunming Institute of Botany, Chinese Academy of Sciences</t>
  </si>
  <si>
    <t>Yue J., CAS Key Laboratory for Plant Diversity and Biogeography of East Asia, Kunming Institute of Botany, Chinese Academy of Sciences, Kunming, 650201, China, University of Chinese Academy of Sciences, Beijing, 100049, China; Li R., CAS Key Laboratory for Plant Diversity and Biogeography of East Asia, Kunming Institute of Botany, Chinese Academy of Sciences, Kunming, 650201, China</t>
  </si>
  <si>
    <t>CAS Key Laboratory for Plant Diversity and Biogeography of East Asia, Kunming Institute of Botany, Chinese Academy of Sciences, Kunming, 650201, China; University of Chinese Academy of Sciences, Beijing, 100049, China</t>
  </si>
  <si>
    <t>57211433120; 57169163600</t>
  </si>
  <si>
    <t>KeAi Publishing Communications Ltd.</t>
  </si>
  <si>
    <t>https://www.scopus.com/inward/record.uri?eid=2-s2.0-85097786481&amp;doi=10.1016%2fj.pld.2020.08.003&amp;partnerID=40&amp;md5=156df7783dce601f984260241668f0e7</t>
  </si>
  <si>
    <t>Liu H.; Chen Q.; Liu X.; Xu Z.; Dai Y.; Liu Y.; Chen Y.</t>
  </si>
  <si>
    <t>Liu, Haodong (57211806709); Chen, Qiao (37070167000); Liu, Xiao (57355002700); Xu, Zhiyang (57215931639); Dai, Yunchuan (57206911746); Liu, Yang (57211953175); Chen, Yongfu (55721064200)</t>
  </si>
  <si>
    <t>Dacrydium pectinatum; Endangered species; Hainan island; Plant diversity; Tropical mountain forests</t>
  </si>
  <si>
    <t>Climate changes and human-mediated modifications to ecosystems have threatened the biodiversity and habitats of various species. Dacrydium pectinatum is a constructive and endangered species in the tropical mountain forests of Hainan Island, China. In this study, we established sixty-eight 30 m × 30 m permanent plots of D. pectinatum along an environmental axis of temperature and precipitation in the west (Bawangling, 30 plots), southwest (Jianfengling, 30 plots) and east (Diaoluoshan, 8 plots) of Hainan Island. Our objectives are to explore the change mechanisms of plant composition/diversity in the D. pectinatum community at distinct environmental scales and analyze the association between environmental factors (topography, soil and stand conditions) and vegetation distribution. The results showed that the diversity of D. pectinatum communities was lower than that in tropical forests at other sites around the world and much higher than that in subtropical forests at similar latitudes. At the regional scale, plant diversity showed a pattern that decreases with increasing latitude; at the local scale, diversity decreases with increasing elevation. Eight environmental factors, namely, elevation, slope, canopy density, soil organic matter, soil pH, soil total nitrogen, soil available phosphorus and soil available potassium, showed a significant correlation to species distribution. Elevation factors were identified as the determinants of the overall diversity patterns. In conclusion, our study clarified that abiotic environmental factors strongly influence the vegetation structure and diversity pattern of the D. pectinatum communities in various environmental scales. Low temperatures, high humidity, low soil nutrients, and high stand density may be the limiting factors that cause their diversity to decline. We recommend various actions to ameliorate the impact of environmental changes on the D. pectinatum community, such as protecting existing habitats, strengthening monitoring of restrictive environmental factors, appropriate thinning of higher density stands, and conducting research on genetic diversity to improve the community survivability. © 2020 The Authors</t>
  </si>
  <si>
    <t>Liu H., Research Institute of Forest Resource Information Techniques, Chinese Academy of Forestry, Beijing, 100091, China; Chen Q., Research Institute of Forest Resource Information Techniques, Chinese Academy of Forestry, Beijing, 100091, China; Liu X., State Key Laboratory of Resources and Environmental Information System, Institute of Geographic Sciences and National Resources Research, Chinese Academy of Sciences, Beijing, 100101, China, University of Chinese Academy of Sciences, Beijing, 100049, China; Xu Z., East China Inventory and Planning Institute of National Forestry and Grassland Administration, Hangzhou, 321000, Zhejiang, China; Dai Y., Research Institute of Forest Ecology, Environment and Protection, Chinese Academy of Forestry, Beijing, 100091, China; Liu Y., Research Institute of Forest Resource Information Techniques, Chinese Academy of Forestry, Beijing, 100091, China; Chen Y., Research Institute of Forest Resource Information Techniques, Chinese Academy of Forestry, Beijing, 100091, China</t>
  </si>
  <si>
    <t>Research Institute of Forest Resource Information Techniques, Chinese Academy of Forestry, Beijing, 100091, China; State Key Laboratory of Resources and Environmental Information System, Institute of Geographic Sciences and National Resources Research, Chinese Academy of Sciences, Beijing, 100101, China; University of Chinese Academy of Sciences, Beijing, 100049, China; East China Inventory and Planning Institute of National Forestry and Grassland Administration, Hangzhou, 321000, Zhejiang, China; Research Institute of Forest Ecology, Environment and Protection, Chinese Academy of Forestry, Beijing, 100091, China</t>
  </si>
  <si>
    <t>57211806709; 37070167000; 57355002700; 57215931639; 57206911746; 57211953175; 55721064200</t>
  </si>
  <si>
    <t>https://www.scopus.com/inward/record.uri?eid=2-s2.0-85082408391&amp;doi=10.1016%2fj.gecco.2020.e01034&amp;partnerID=40&amp;md5=bd9197e7a6325f53aba96f3dae1c7d46</t>
  </si>
  <si>
    <t>Das M.; Das A.</t>
  </si>
  <si>
    <t>Das, Manob (57208149258); Das, Arijit (56970210700)</t>
  </si>
  <si>
    <t>climate sensitive planning; LCZs; Outdoor thermal comfort; SSPA</t>
  </si>
  <si>
    <t>Assessment Outdoor Thermal Comfort (OTC) level in urban environment is necessary for effective climate sensitive planning. Particularly in Indian context it is important due to unplanned and haphazard urban expansion. This study aims to assess OTC using a micro level land use and land cover (LU/LC) classification system known as Local Climatic Zones (LCZs) on Sriniketan-Santiniketan Planning Area (SSPA) in Eastern India. Two thermal indices - Universal Thermal Climate Index (UTCI) and Temperature Humidity Index (THI) as well as several statistical tools (coefficient of variation, ANOVA and correlation) have been used to assess OTC. The result of the study showed that there were a variation of thermal comfort level over LCZs. Result of UTCI and THI recorded that highest maximum UTCI and THI were found over LCZ3, LCZ6 and LCZ9 that largely dominated by built up. On the other hand, relatively low UTCI and THI were recorded over natural land covers such as forest cover, water bodies. In all the built up LCZs, thermal sensation of the respondents ranges from warm to very hot because of impervious surface cover. The result of the study can contribute a lot in understanding the thermal comfort of a sub-tropical planning region and it may also inspire planners and policy makers to integrate OTC into proposed planning strategies for the improvement of thermal ambiance. © 2020 Elsevier B.V.</t>
  </si>
  <si>
    <t>Das M., Department of Geography, University of GourBanga, Malda, West Bengal, India; Das A., Department of Geography, University of GourBanga, Malda, West Bengal, India</t>
  </si>
  <si>
    <t>Department of Geography, University of GourBanga, Malda, West Bengal, India</t>
  </si>
  <si>
    <t>57208149258; 56970210700</t>
  </si>
  <si>
    <t>https://www.scopus.com/inward/record.uri?eid=2-s2.0-85096174926&amp;doi=10.1016%2fj.uclim.2020.100708&amp;partnerID=40&amp;md5=76072742b7314447cce6e3f3830cbcbf</t>
  </si>
  <si>
    <t>Maul K.; Wei Y.-M.; Nebel M.; Luebert F.; Ho B.-C.; Quandt D.; Kessler M.</t>
  </si>
  <si>
    <t>Maul, Karola (57204654506); Wei, Yu-Mei (54396560100); Nebel, Martin (9132366200); Luebert, Federico (16425708300); Ho, Boon-Chuan (54979716200); Quandt, Dietmar (6601986563); Kessler, Michael (57203051832)</t>
  </si>
  <si>
    <t>Frontiers in Plant Science</t>
  </si>
  <si>
    <t>climatic predictors; epiphytic liverworts; non-epiphytic liverworts; species richness distribution; tropical montane forest; Uganda</t>
  </si>
  <si>
    <t>We studied the influence of regional and local variables on the liverwort diversity within natural forest vegetation of Uganda to contribute to our understanding of the mechanisms and processes determining species richness. To this end, we compared the species richness distribution patterns of epiphytic and non-epiphytic liverworts (Marchantiophytina) in 24 plots in the forests of four Ugandan national parks. We recorded a total of 119 species and subspecies from 18 families, including 16 new species records for the country. We used generalized linear models (GLMs) and the relative variable importance of regional and local climatic and environmental variables to assess their respective impact on the species diversity. We found that the richness patterns of total and epiphytic richness were largely driven by regional climatic factors related to temperature and water-availability. In contrast, species diversity of non-epiphytic and rare species was additionally strongly determined by local-scale microhabitat factors such as height of forest canopy and slope inclination, reflecting the availability of suitable microhabitats. We conclude that macroclimatic variables perform well in predicting epiphytic liverwort richness, whereas the adequate prediction of non-epiphytic richness requires site-specific variables. Also, we propose that richness of epiphytic liverworts will be impacted more directly by climate change than richness of non-epiphytic and rare species. © Copyright © 2020 Maul, Wei, Nebel, Luebert, Ho, Quandt and Kessler.</t>
  </si>
  <si>
    <t>Maul K., Nees Institute for Biodiversity of Plants, University of Bonn, Bonn, Germany; Wei Y.-M., Guangxi Key Laboratory of Plant Conservation and Restoration Ecology in Karst Terrain, Guangxi Institute of Botany, Guangxi Zhuang Autonomous Region, Chinese Academy of Sciences, Guilin, China; Nebel M., Nees Institute for Biodiversity of Plants, University of Bonn, Bonn, Germany; Luebert F., Nees Institute for Biodiversity of Plants, University of Bonn, Bonn, Germany, Departamento de, Silvicultura y Conservatión de la Naturaleza, Universidad de Chile, Santiago, Chile; Ho B.-C., Singapore Botanic Gardens, National Parks Board, Singapore, Singapore; Quandt D., Nees Institute for Biodiversity of Plants, University of Bonn, Bonn, Germany; Kessler M., Institute of Systematic and Evolutionary Botany, Faculty of Mathematics and Natural Sciences, University of Zurich, Zurich, Switzerland</t>
  </si>
  <si>
    <t>Nees Institute for Biodiversity of Plants, University of Bonn, Bonn, Germany; Guangxi Key Laboratory of Plant Conservation and Restoration Ecology in Karst Terrain, Guangxi Institute of Botany, Guangxi Zhuang Autonomous Region, Chinese Academy of Sciences, Guilin, China; Departamento de, Silvicultura y Conservatión de la Naturaleza, Universidad de Chile, Santiago, Chile; Singapore Botanic Gardens, National Parks Board, Singapore, Singapore; Institute of Systematic and Evolutionary Botany, Faculty of Mathematics and Natural Sciences, University of Zurich, Zurich, Switzerland</t>
  </si>
  <si>
    <t>57204654506; 54396560100; 9132366200; 16425708300; 54979716200; 6601986563; 57203051832</t>
  </si>
  <si>
    <t>1664462X</t>
  </si>
  <si>
    <t>https://www.scopus.com/inward/record.uri?eid=2-s2.0-85087693290&amp;doi=10.3389%2ffpls.2020.00765&amp;partnerID=40&amp;md5=e248beb394e603fbe661dff7263ce2d5</t>
  </si>
  <si>
    <t>Shenkin A.; Bentley L.P.; Oliveras I.; Salinas N.; Adu-Bredu S.; Marimon-Junior B.H.; Marimon B.S.; Peprah T.; Choque E.L.; Trujillo Rodriguez L.; Clemente Arenas E.R.; Adonteng C.; Seidu J.; Passos F.B.; Reis S.M.; Blonder B.; Silman M.; Enquist B.J.; Asner G.P.; Malhi Y.</t>
  </si>
  <si>
    <t>Shenkin, Alexander (36926416100); Bentley, Lisa Patrick (36730825100); Oliveras, Imma (6507799089); Salinas, Norma (36626171700); Adu-Bredu, Stephen (6603089235); Marimon-Junior, Ben Hur (36131955000); Marimon, Beatriz S. (55886290100); Peprah, Theresa (22136391000); Choque, Efrain Lopez (57219630842); Trujillo Rodriguez, Lucio (57223804288); Clemente Arenas, Edith Rosario (57219636663); Adonteng, Christian (57204390247); Seidu, John (57204395955); Passos, Fabio Barbosa (56040943400); Reis, Simone Matias (56062443700); Blonder, Benjamin (36835829900); Silman, Miles (6602205640); Enquist, Brian J. (7004590620); Asner, Gregory P. (7005140378); Malhi, Yadvinder (7004035832)</t>
  </si>
  <si>
    <t>allometry; Metabolic Scaling Theory; tree architecture; tree crowns; tropical trees</t>
  </si>
  <si>
    <t>The sizes and shapes of tree crowns are of fundamental importance in ecology, yet understanding the forces that determine them remains elusive. A cardinal question facing ecologists is the degree to which general and non-specific vs. ecological and context-dependent processes are responsible for shaping tree crowns. Here, we test this question for the first time across diverse tropical ecosystems. Using trees from 20 plots varying in elevation, precipitation, and ecosystem type across the paleo- and neo-tropics, we test the relationship between crown dimensions and tree size. By analyzing these scaling relationships across environmental gradients, biogeographic regions, and phylogenetic distance, we extend Metabolic Scaling Theory (MST) predictions to include how local selective pressures shape variation in crown dimensions. Across all sites, we find strong agreement between mean trends and MST predictions for the scaling of crown size and shape, but large variation around the mean. While MST explained approximately half of the observed variation in tree crown dimensions, we find that local, ecosystem, and phylogenetic predictors account for the half of the residual variation. Crown scaling does not change significantly across regions, but does change across ecosystem types, where savanna tree crowns grow more quickly with tree girth than forest tree crowns. Crowns of legumes were wider and more voluminous than those of other taxa. Thus, while MST can accurately describe the central tendency of tree crown size, local ecological conditions and evolutionary history appear to modify the scaling of crown shape. Importantly, our extension of MST incorporating these differences accounts for the mechanisms driving variation in the scaling of crown dimensions across the tropics. We present allometric equations for the prediction of crown dimensions across tropical ecosystems. These results are critical when scaling the function of individual trees to larger spatial scales or incorporating the size and shape of tree crowns in global biogeochemical models. © Copyright © 2020 Shenkin, Bentley, Oliveras, Salinas, Adu-Bredu, Marimon-Junior, Marimon, Peprah, Choque, Trujillo Rodriguez, Clemente Arenas, Adonteng, Seidu, Passos, Reis, Blonder, Silman, Enquist, Asner and Malhi.</t>
  </si>
  <si>
    <t>Shenkin A., Environmental Change Institute, School of Geography and the Environment, University of Oxford, Oxford, United Kingdom; Bentley L.P., Environmental Change Institute, School of Geography and the Environment, University of Oxford, Oxford, United Kingdom, Department of Biology, Sonoma State University, Rohnert Park, CA, United States; Oliveras I., Environmental Change Institute, School of Geography and the Environment, University of Oxford, Oxford, United Kingdom; Salinas N., Environmental Change Institute, School of Geography and the Environment, University of Oxford, Oxford, United Kingdom, Sección Química, Pontificia Universidad Católica del Perú, Lima, Peru; Adu-Bredu S., CSIR-Forestry Research Institute of Ghana, Kumasi, Ghana; Marimon-Junior B.H., Universidade do Estado de Mato Grosso, Nova Xavantina, Brazil; Marimon B.S., Universidade do Estado de Mato Grosso, Nova Xavantina, Brazil; Peprah T., CSIR-Forestry Research Institute of Ghana, Kumasi, Ghana; Choque E.L., Universidad Nacional San Antonio Abad del Cusco, Cusco, Peru; Trujillo Rodriguez L., Universidad Nacional San Antonio Abad del Cusco, Cusco, Peru; Clemente Arenas E.R., Universidad Nacional San Antonio Abad del Cusco, Cusco, Peru; Adonteng C., CSIR-Forestry Research Institute of Ghana, Kumasi, Ghana; Seidu J., CSIR-Forestry Research Institute of Ghana, Kumasi, Ghana; Passos F.B., Universidade do Estado de Mato Grosso, Nova Xavantina, Brazil; Reis S.M., Universidade do Estado de Mato Grosso, Nova Xavantina, Brazil; Blonder B., Environmental Change Institute, School of Geography and the Environment, University of Oxford, Oxford, United Kingdom; Silman M., Department of Biology, Wake Forest University, Winston-Salem, NC, United States; Enquist B.J., Department of Ecology and Evolutionary Biology, University of Arizona, Tucson, AZ, United States, The Santa Fe Institute, Santa Fe, NM, United States; Asner G.P., Center for Global Discovery and Conservation Science, Arizona State University, Tempe, AZ, United States; Malhi Y., Environmental Change Institute, School of Geography and the Environment, University of Oxford, Oxford, United Kingdom</t>
  </si>
  <si>
    <t>Environmental Change Institute, School of Geography and the Environment, University of Oxford, Oxford, United Kingdom; Department of Biology, Sonoma State University, Rohnert Park, CA, United States; Sección Química, Pontificia Universidad Católica del Perú, Lima, Peru; CSIR-Forestry Research Institute of Ghana, Kumasi, Ghana; Universidade do Estado de Mato Grosso, Nova Xavantina, Brazil; Universidad Nacional San Antonio Abad del Cusco, Cusco, Peru; Department of Biology, Wake Forest University, Winston-Salem, NC, United States; Department of Ecology and Evolutionary Biology, University of Arizona, Tucson, AZ, United States; The Santa Fe Institute, Santa Fe, NM, United States; Center for Global Discovery and Conservation Science, Arizona State University, Tempe, AZ, United States</t>
  </si>
  <si>
    <t>36926416100; 36730825100; 6507799089; 36626171700; 6603089235; 36131955000; 55886290100; 22136391000; 57219630842; 57223804288; 57219636663; 57204390247; 57204395955; 56040943400; 56062443700; 36835829900; 6602205640; 7004590620; 7005140378; 7004035832</t>
  </si>
  <si>
    <t>https://www.scopus.com/inward/record.uri?eid=2-s2.0-85097441946&amp;doi=10.3389%2fffgc.2020.501757&amp;partnerID=40&amp;md5=b58cc466947d351897b7bbf98489abde</t>
  </si>
  <si>
    <t>Bugna G.C.; Grace J.M.; Hsieh Y.-P.</t>
  </si>
  <si>
    <t>Bugna, Glynnis C. (6507940110); Grace, Johnny M. (55637909000); Hsieh, Yuch-Ping (57202215973)</t>
  </si>
  <si>
    <t>Journal of Hydrology</t>
  </si>
  <si>
    <t>Hydrology; Isolated wetlands; Oxygen and hydrogen tracers</t>
  </si>
  <si>
    <t>Florida [United States]; Budget control; Evaporation; Forestry; Groundwater; Hydrology; Isotopes; Lakes; Rain; Water piping systems; Effect of temperature; Equilibrium conditions; Hydrological budgets; Isolated wetlands; Local evaporation line; Meteoric water lines; Stable isotope ratios; Stable water isotopes; groundwater; groundwater-surface water interaction; precipitation (chemistry); surface water; tracer; wetland; Wetlands</t>
  </si>
  <si>
    <t>Hydrology of forested wetlands is critical to the ecosystem functions and services of the forests. Our understanding of the hydrology of those wetlands, however, is very limited most likely due to the tediousness and costs of monitoring those scattered small wetlands by the traditional methods. Stable isotope ratios of oxygen (δ18O) and hydrogen (δ2H) in water may provide us a much simpler alternative to study the hydrology of those wetlands. We investigated the sensitivity and resolution of using natural stable water isotopes to quantify the hydrology of those isolated wetlands in the forests of North Florida. The observed Local Meteoric Water Line (LMWL) [δ2H = 7.7*δ18O + 9.2 (r2 = 0.97, n = 202)] followed closely to the Global Meteoric Water Line (GMWL), indicating the local rains were formed following a general isotopic equilibrium condition. Using data collected between 2014 and 2017, we observed a negative linear correlation between monthly total rain and the weight of its isotopic signature. There was no significant effect of temperature or humidity on the isotopic signatures of the rains. The water isotopes of the ephemeral ponds and sinks, on the other hand, were significantly enriched relative to the precipitation. The local evaporation lines (LEL) of the studied ephemeral ponds and sinks indicated significant evaporation. The isotope data indicated that the ephemeral Pond 55 and Pond 12 were rain fed while the water source to Blue Sink was a mixture of precipitation and groundwater. We showed that the significant differences in stable water isotopic signatures among the precipitation (especially during tropical storms and hurricanes), surface water and ground water can be used to trace the hydrological budgets and processes of forested wetlands in North Florida. © 2019 Elsevier B.V.</t>
  </si>
  <si>
    <t>Bugna G.C., Center for Water Resources, College of Agriculture and Food Sciences, Florida A&amp;M University, Tallahassee, 32307, FL, United States; Grace J.M., USDA Forest Service, Southern Research Station, Center for Forests and Watershed Health, Tallahassee, 32307, FL, United States; Hsieh Y.-P., Center for Water Resources, College of Agriculture and Food Sciences, Florida A&amp;M University, Tallahassee, 32307, FL, United States</t>
  </si>
  <si>
    <t>Center for Water Resources, College of Agriculture and Food Sciences, Florida A&amp;M University, Tallahassee, 32307, FL, United States; USDA Forest Service, Southern Research Station, Center for Forests and Watershed Health, Tallahassee, 32307, FL, United States</t>
  </si>
  <si>
    <t>6507940110; 55637909000; 57202215973</t>
  </si>
  <si>
    <t>https://www.scopus.com/inward/record.uri?eid=2-s2.0-85075194277&amp;doi=10.1016%2fj.jhydrol.2019.124321&amp;partnerID=40&amp;md5=91a0162fcf0b3ea2102b122265b4f84d</t>
  </si>
  <si>
    <t>Brandes A.F.D.N.; Albuquerque R.P.; Lisi C.S.; Lemos D.N.D.; Nicola L.R.M.; Melo A.L.F.; Barros C.F.</t>
  </si>
  <si>
    <t>Brandes, Arno Fritz das Neves (24553675600); Albuquerque, Rafael Perpétuo (57191332397); Lisi, Claudio Sergio (6602565333); Lemos, Davi Neves de (57222017813); Nicola, Luca Ribeiro Mendes (57222011577); Melo, Anita Lara Ferreira (57222022122); Barros, Cláudia Franca (7102247046)</t>
  </si>
  <si>
    <t>Climate-growth relationship; Divergence problem; Endangered species; Paraná pine; Pinheiro-do-paraná; Tropical dendrochronology</t>
  </si>
  <si>
    <t>Distribution; Dynamics; Forestry; Growth; Patterns; Rings; Trees; Tropics; Brazil; Araucaria angustifolia; Araucariaceae; Coniferophyta; Forestry; Physiological models; Plants (botany); Population distribution; Tropics; Critically endangered; Disturbance regime; Environmental factors; Positive correlations; Temperature variables; Temporal instability; Tree-ring chronologies; Tropical species; climate effect; coniferous forest; dendroecology; environmental disturbance; environmental factor; growth rate; growth response; physiological response; pine; spatial distribution; spatiotemporal analysis; tree ring; upland region; Climate change</t>
  </si>
  <si>
    <t>Temporal instability and spatial inconsistency in tree growth sensitivity to climate have been reported, but little attention has been given to tropical species. Araucaria angustifolia (Bertol.) Kuntze. (Araucariaceae) is a critically endangered South American subtropical and tropical conifer. It offers the potential to evaluate alterations in tree growth responses as it is climate-sensitive and presents a core zone of distribution in the Brazilian meridional highlands (with small disjunct patches occurring in its most southern and northern ranges). Previous dendrochronological studies in the central and most southern distribution range of A. angustifolia showed different climate-related growth responses, which raises the question of whether the growth responses of A. angustifolia to climate are consistent over space and stable over time at the species' northern distribution limit? We developed well-replicated tree-ring chronologies for A. angustifolia at the species' northern distribution limit, examined its growth dynamics, and evaluated climate-growth relationships. The growth patterns of A. angustifolia allowed the synchronization of its tree ring time-series and the construction of two tree-ring width chronologies (at Brejo da Lapa – BL and Vale das Araucárias – VA) of 55 years and 171 years respectively. The chronologies demonstrated stable and robust signal strengths. Climate-growth response analyses indicated significant positive correlations of the VA chronology with precipitation variables, and with temperature variables in the BL chronology. Different diametric growth patterns were detected between BL and VA. We observed consistent reductions of growth responses to the climate in recent decades. Forest structure and dynamics, disturbance regime, local environmental factors, and climate change could generate physiological alterations and explain variations in A. angustifolia's growth responses and increments. The species showed different sensitivities to climatic factors both spatially and temporally, and different growth patterns at its northern distribution limit. © 2021 Elsevier B.V.</t>
  </si>
  <si>
    <t>Brandes A.F.D.N., Universidade Federal Fluminense, Instituto de Biologia, Departamento de Biologia Geral, Setor Botânica, Rua Professor Marcos Waldemar de Freitas Reis S/N, Campus do Gragoatá, Bloco M, Sala 108, Niterói, 24210-201, Rio de Janeiro, Brazil; Albuquerque R.P., Instituto de Pesquisas Jardim Botânico do Rio de Janeiro, Escola Nacional de Botânica Tropical, Diretoria de Pesquisa Científica, Rua Pacheco Leão 915, Rio de Janeiro, 22460-030, Rio de Janeiro, Brazil; Lisi C.S., Universidade Federal de Sergipe, Departamento de Biologia, CCBS, Campus São Cristóvão, Av. Marechal Rondon S/N, São Cristóvão, 49100-000, Sergipe, Brazil; Lemos D.N.D., Universidade Federal Fluminense, Instituto de Biologia, Departamento de Biologia Geral, Setor Botânica, Rua Professor Marcos Waldemar de Freitas Reis S/N, Campus do Gragoatá, Bloco M, Sala 108, Niterói, 24210-201, Rio de Janeiro, Brazil; Nicola L.R.M., Universidade Federal Fluminense, Instituto de Biologia, Departamento de Biologia Geral, Setor Botânica, Rua Professor Marcos Waldemar de Freitas Reis S/N, Campus do Gragoatá, Bloco M, Sala 108, Niterói, 24210-201, Rio de Janeiro, Brazil; Melo A.L.F., Universidade Federal Fluminense, Instituto de Biologia, Departamento de Biologia Geral, Setor Botânica, Rua Professor Marcos Waldemar de Freitas Reis S/N, Campus do Gragoatá, Bloco M, Sala 108, Niterói, 24210-201, Rio de Janeiro, Brazil; Barros C.F., Instituto de Pesquisas Jardim Botânico do Rio de Janeiro, Escola Nacional de Botânica Tropical, Diretoria de Pesquisa Científica, Rua Pacheco Leão 915, Rio de Janeiro, 22460-030, Rio de Janeiro, Brazil</t>
  </si>
  <si>
    <t>Universidade Federal Fluminense, Instituto de Biologia, Departamento de Biologia Geral, Setor Botânica, Rua Professor Marcos Waldemar de Freitas Reis S/N, Campus do Gragoatá, Bloco M, Sala 108, Niterói, 24210-201, Rio de Janeiro, Brazil; Instituto de Pesquisas Jardim Botânico do Rio de Janeiro, Escola Nacional de Botânica Tropical, Diretoria de Pesquisa Científica, Rua Pacheco Leão 915, Rio de Janeiro, 22460-030, Rio de Janeiro, Brazil; Universidade Federal de Sergipe, Departamento de Biologia, CCBS, Campus São Cristóvão, Av. Marechal Rondon S/N, São Cristóvão, 49100-000, Sergipe, Brazil</t>
  </si>
  <si>
    <t>24553675600; 57191332397; 6602565333; 57222017813; 57222011577; 57222022122; 7102247046</t>
  </si>
  <si>
    <t>https://www.scopus.com/inward/record.uri?eid=2-s2.0-85100991130&amp;doi=10.1016%2fj.foreco.2021.119024&amp;partnerID=40&amp;md5=06647844aed9b4649f24d61334aad59c</t>
  </si>
  <si>
    <t>Islam M.; Rahman M.; Gebrekirstos A.; Bräuning A.</t>
  </si>
  <si>
    <t>Islam, Mahmuda (58832590600); Rahman, Mizanur (57221973619); Gebrekirstos, Aster (13806275500); Bräuning, Achim (6603476391)</t>
  </si>
  <si>
    <t>Bangladesh; Functional traits; Oxygen isotopes; Restoration; Shade tolerance; Tree rings; Tropical forests</t>
  </si>
  <si>
    <t>Droughts; Forests; Oxygen; Oxygen Isotopes; Temperature; Tropical Climate; Bangladesh; Chukrasia tabularis; Lagerstroemia speciosa; Toona ciliata; Atmospheric thermodynamics; Climate models; Drought; Plants (botany); Tropics; oxygen 18; oxygen; Hydrological cycles; Maximum temperature; Mixed-effect models; Physiological mechanisms; Stable oxygen isotopes; Strong correlation; Tropical moist forest; Vapor pressure deficit; climate conditions; deciduous forest; drought; functional role; monsoon; oxygen isotope; proxy climate record; restoration ecology; shade tolerance; tree ring; tropical forest; Article; Bangladesh; Chukrasia tabularis; climate change; controlled study; drought; dry season; hydrology; Lagerstroemia speciosa; monsoon climate; precipitation; priority journal; shade tolerance; South Asian; temperature; Toona ciliata; tree; tropical rain forest; vapor pressure; water stress; drought; forest; tropic climate; Forestry</t>
  </si>
  <si>
    <t>We present the first annually resolved and statistically reliable tree-ring δ18O (δ18OT) chronologies for the three South Asian tropical moist forest tree species (Chukrasia tabularis A. Juss., Toona ciliata M. Roem., and Lagerstroemia speciosa Roxb.) which differ in their shade tolerance and resistance to water stress. We found significantly higher mean δ18OT values in light-demanding T. ciliata than in intermediate shade tolerant C. tabularis and shade tolerant L. speciosa (p &lt; 0.001). δ18OT in C. tabularis was mainly influenced by pre-monsoon vapor pressure deficit (VPD; r = −0.54, p &lt; 0.01) and post monsoon maximum temperature (Tmax) (r = 0.52, p &lt; 0.01). δ18OT in T. ciliata was strongly negatively correlated with a dry season drought index PDSI (r = −0.65, p &lt; 0.001) and VPD (r = −0.58, p &lt; 0.001). Pre-monsoon Tmax was strongly positively linked with δ18OT in L. speciosa (r = 0.65, p &lt; 0.001), indicating that climatic influences on δ18OT are species-specific and vary among tree functional types. Although there was a week correlation between local precipitation and δ18OT in our studied species, we found a strong correlation between δ18OT and precipitation at a larger spatial scale. Linear mixed effect models revealed that multiple factors improved model performance only in C. tabularis, yielding the best model, which combined VPD and Tmax. The top models in T. ciliata and L. speciosa included only the single factors PDSI and Tmax, highlighting that the way C. tabularis interacts with climate is more complex when compared with other two species. Our analyses suggest that stable oxygen isotope composition in tree rings of South Asian tropical moist forest trees are a suitable proxy of local and regional climate variability and are an important tool for understanding the physiological mechanisms associated with the global hydrological cycle. © 2020 Elsevier B.V.</t>
  </si>
  <si>
    <t>Islam M., Institute of Geography, Friedrich-Alexander University Erlangen-Nuremberg, Wetterkreuz 15, Erlangen, 91058, Germany, Department of Forestry and Environmental Science, Shahjalal University of Science and Technology, Sylhet, 3114, Bangladesh; Rahman M., Institute of Geography, Friedrich-Alexander University Erlangen-Nuremberg, Wetterkreuz 15, Erlangen, 91058, Germany, Department of Forestry and Environmental Science, Shahjalal University of Science and Technology, Sylhet, 3114, Bangladesh; Gebrekirstos A., Institute of Geography, Friedrich-Alexander University Erlangen-Nuremberg, Wetterkreuz 15, Erlangen, 91058, Germany, World Agroforestry Centre (ICRAF), United Nations Avenue, P.O. Box 30677-00100, Nairobi, Kenya; Bräuning A., Institute of Geography, Friedrich-Alexander University Erlangen-Nuremberg, Wetterkreuz 15, Erlangen, 91058, Germany</t>
  </si>
  <si>
    <t>Institute of Geography, Friedrich-Alexander University Erlangen-Nuremberg, Wetterkreuz 15, Erlangen, 91058, Germany; Department of Forestry and Environmental Science, Shahjalal University of Science and Technology, Sylhet, 3114, Bangladesh; World Agroforestry Centre (ICRAF), United Nations Avenue, P.O. Box 30677-00100, Nairobi, Kenya</t>
  </si>
  <si>
    <t>58832590600; 57221973619; 13806275500; 6603476391</t>
  </si>
  <si>
    <t>https://www.scopus.com/inward/record.uri?eid=2-s2.0-85097636267&amp;doi=10.1016%2fj.scitotenv.2020.143939&amp;partnerID=40&amp;md5=c3de7edbc7e8b867925aa68274bac839</t>
  </si>
  <si>
    <t>Pinto O.B., Jr.; Marques A.C.A.; Vourlitis G.L.</t>
  </si>
  <si>
    <t>Pinto, Osvaldo Borges (57211236404); Marques, Ana Carolina Amorim (55976383100); Vourlitis, George L. (7003542909)</t>
  </si>
  <si>
    <t>Aboveground carbon storage and cycling of flooded and upland forests of the Brazilian Pantanal</t>
  </si>
  <si>
    <t>Cerrado; Climate change; Litter production; Net primary production; Tropical forest</t>
  </si>
  <si>
    <t>Floods; Forestry; Forests; Magnesium Compounds; Production; Seasonal Variation; Trees; Tropics; Brazil; Pantanal; Digital storage; Floods; Landforms; Magnesium compounds; Tropics; Above-ground carbons; Annual precipitation; Annual variations; Leaf litter productions; Net primary production; Sampling campaigns; Seasonal variation; Unknown disturbance; aboveground production; carbon sink; carbon storage; cerrado; flooding; litter; net primary production; rainfall; seasonal variation; tree; tropical forest; upland region; Forestry</t>
  </si>
  <si>
    <t>Tropical forests and savanna (cerrado) are important carbon (C) sinks; however, few data exist for seasonally flooded forests. We quantified the annual rates of aboveground net primary production (ANPP) over a five-year period for two forests, an upland mixed forest and a seasonally flooded cerrado forest, located in the northern Pantanal region of Brazil. We hypothesized that rates of ANPP would be higher for the mixed forest than the cerrado forest because seasonal flooding can limit rates of tree growth. ANPP was calculated as the sum of the annual litter production measured from litterfall traps and the stem growth increment measured from dendrometers and tree density. ANPP varied between 3.8-5.5 MgC ha-1 y-1 for the flooded forest and 1.6-4.6 MgC ha-1 y-1 for the upland forest. Litter production accounted for 57% of the ANPP, and the difference in ANPP between the upland and flooded forests was due to consistently higher litter production in the flooded forest. Annual variations in ANPP were not correlated with annual precipitation, presumably because the hydrology of these sites is driven more by the flood stage of the Cuiaba River than by local precipitation. However, consistent declines in forest floor litter mass occurred at both sites, suggesting that C storage may be responding to some unknown disturbance that occurred prior to our sampling campaign. Seasonal variation in rainfall exerted an important control on litter production dynamics, with leaf litter production increasing during the dry season and stem and reproductive litter production increasing during the wet season. While there are few studies of seasonally flooded tropical forests, our data suggest that the seasonally flooded and upland forests of the northern Pantanal can act as appreciable aboveground C sinks. © 2020 by the authors.</t>
  </si>
  <si>
    <t>Pinto O.B., Jr., Programa de Pós-Graduação em Ciências Ambiental, Universidade de Cuiabá (UNIC), Cuiabá, Mato Grosso, 78065-900, Brazil; Marques A.C.A., Programa de Pós-Graduação em Ciências Ambiental, Universidade de Cuiabá (UNIC), Cuiabá, Mato Grosso, 78065-900, Brazil; Vourlitis G.L., Department of Biological Sciences, California State University, San Marcos, 92096, CA, United States</t>
  </si>
  <si>
    <t>Programa de Pós-Graduação em Ciências Ambiental, Universidade de Cuiabá (UNIC), Cuiabá, Mato Grosso, 78065-900, Brazil; Department of Biological Sciences, California State University, San Marcos, 92096, CA, United States</t>
  </si>
  <si>
    <t>57211236404; 55976383100; 7003542909</t>
  </si>
  <si>
    <t>https://www.scopus.com/inward/record.uri?eid=2-s2.0-85087984520&amp;doi=10.3390%2ff11060665&amp;partnerID=40&amp;md5=e08ced0e541d6af6852d4596162f8ddd</t>
  </si>
  <si>
    <t>Cook K.H.; Liu Y.; Vizy E.K.</t>
  </si>
  <si>
    <t>Cook, Kerry H. (7202583200); Liu, Yang (56729355900); Vizy, Edward K. (6507157561)</t>
  </si>
  <si>
    <t>African precipitation trends; Angola low; Central Equatorial Africa; Congo Basin rainforest; Tropical expansion; Tropical forest change</t>
  </si>
  <si>
    <t>Angola; Congo Basin; annual variation; hydrodynamics; precipitation assessment; rainfall; rainforest; river basin; trend analysis; tropical environment; tropical forest</t>
  </si>
  <si>
    <t>Trends in Congo Basin rainfall in six observational datasets are examined on monthly and annual time scales to motivate an investigation of changes in the atmospheric hydrodynamics. Annual-mean Congo Basin rainfall declines over the 1979–2017 time period in all datasets, with strongest agreement and statistical significance from March through August. The trends are less pronounced over the 1998–2017 time period, especially for boreal spring, with although the boreal summer season continues to dry. Decadal-scale differences in the atmospheric hydrodynamics are examined in three reanalyses to improve our physical understanding of the precipitation trends and add confidence. During much of the spring and fall, changes in the atmospheric circulation reflect regional processes and feedbacks. During the warm season in each hemisphere, Congo Basin precipitation is supported when the circulation about continental thermal lows converges with cross-equatorial flow from the winter hemisphere. The drying trend during these seasons is associated with poleward shifts of the continental thermal lows, which weakens this convergence. Rainfall anomalies are not directly related to local surface warming, and they do not involve modifications of moisture transport from the Atlantic or Indian Oceans. For boreal summer, the drying is related to amplified warming over the Sahara. In austral summer, a southward shift of the thermal low is part of a large-scale, zonal mean pattern shifting the subtropical highs poleward. © 2019, Springer-Verlag GmbH Germany, part of Springer Nature.</t>
  </si>
  <si>
    <t>Cook K.H., Department of Geological Sciences, Jackson School of Geosciences, The University of Texas at Austin, Austin, 78712, TX, United States; Liu Y., Department of Geological Sciences, Jackson School of Geosciences, The University of Texas at Austin, Austin, 78712, TX, United States, Key Laboratory of Land Surface Pattern and Simulation, Institute of Geographical Sciences and Natural Resources Research, Chinese Academy of Sciences, Beijing, 100101, China; Vizy E.K., Department of Geological Sciences, Jackson School of Geosciences, The University of Texas at Austin, Austin, 78712, TX, United States</t>
  </si>
  <si>
    <t>Department of Geological Sciences, Jackson School of Geosciences, The University of Texas at Austin, Austin, 78712, TX, United States; Key Laboratory of Land Surface Pattern and Simulation, Institute of Geographical Sciences and Natural Resources Research, Chinese Academy of Sciences, Beijing, 100101, China</t>
  </si>
  <si>
    <t>7202583200; 56729355900; 6507157561</t>
  </si>
  <si>
    <t>https://www.scopus.com/inward/record.uri?eid=2-s2.0-85066055029&amp;doi=10.1007%2fs00382-019-05033-3&amp;partnerID=40&amp;md5=5cc61d1328a4ce749f9edb54acc7015a</t>
  </si>
  <si>
    <t>Sampaio G.; Shimizu M.H.; Guimarães-Júnior C.A.; Alexandre F.; Guatura M.; Cardoso M.; Domingues T.F.; Rammig A.; Von Randow C.; Rezende L.F.C.; Lapola D.M.</t>
  </si>
  <si>
    <t>Sampaio, Gilvan (22958783000); Shimizu, Marília H. (55972241300); Guimarães-Júnior, Carlos A. (57223045492); Alexandre, Felipe (57199506059); Guatura, Marcelo (57222628429); Cardoso, Manoel (7103171635); Domingues, Tomas F. (6507886390); Rammig, Anja (16175824000); Von Randow, Celso (6507871748); Rezende, Luiz F.C. (6603669093); Lapola, David M. (6505758008)</t>
  </si>
  <si>
    <t>CO2physiological effect can cause rainfall decrease as strong as large-scale deforestation in the Amazon</t>
  </si>
  <si>
    <t>The climate in the Amazon region is particularly sensitive to surface processes and properties such as heat fluxes and vegetation coverage. Rainfall is a key expression of the land surface atmosphere interactions in the region due to its strong dependence on forest transpiration. While a large number of past studies have shown the impacts of large-scale deforestation on annual rainfall, studies on the isolated effects of elevated atmospheric CO2concentrations (eCO2) on canopy transpiration and rainfall are scarcer. Here, for the first time, we systematically compare the plant physiological effects of eCO2and deforestation on Amazon rainfall. We use the CPTEC Brazilian Atmospheric Model (BAM) with dynamic vegetation under a 1.5CO2experiment and a 100% substitution of the forest by pasture grasslands, with all other conditions held similar between the two scenarios. We find that both scenarios result in equivalent average annual rainfall reductions (Physiology: 257 mm, 12 %; Deforestation: 183 mm, 9 %) that are above the observed Amazon rainfall interannual variability of 5 %. The rainfall decreases predicted in the two scenarios are linked to a reduction of approximately 20% in canopy transpiration but for different reasons: The eCO2-driven reduction of stomatal conductance drives the change in the Physiology experiment, and the smaller leaf area index of pasturelands (72% compared to tropical forest) causes the result in the Deforestation experiment. The Walker circulation is modified in the two scenarios: in Physiology due to a humidity-enriched free troposphere with decreased deep convection due to the heightening of a drier and warmer (C2.1 C) boundary layer, and in Deforestation due to enhanced convection over the Andes and a subsidence branch over the eastern Amazon without considerable changes in temperature (0.2 C in 2m air temperature and C0.4 C in surface temperature). But again, these changes occur through different mechanisms: strengthened west winds from the Pacific and reduced easterlies entering the basin affect the Physiology experiment, and strongly increased easterlies influence the result of the Deforestation experiment. Although our results for the Deforestation scenario agree with the results of previous observational and modelling studies, the lack of direct field-based ecosystem-level experimental evidence regarding the effect of eCO2on moisture fluxes in tropical forests confers a considerable level of uncertainty to any projections of the physiological effect of eCO2on Amazon rainfall. Furthermore, our results highlight the responsibilities of both Amazonian and non-Amazonian countries to mitigate potential future climatic change and its impacts in the region, driven either by local deforestation or global CO2emissions. © 2021 Copernicus GmbH. All rights reserved.</t>
  </si>
  <si>
    <t>Sampaio G., Coordenação-geral de Ciências da Terra, Instituto Nacional de Pesquisas Espaciais, São José Dos Campos SP, 12227-010, Brazil; Shimizu M.H., Coordenação-geral de Ciências da Terra, Instituto Nacional de Pesquisas Espaciais, São José Dos Campos SP, 12227-010, Brazil; Guimarães-Júnior C.A., Coordenação-geral de Ciências da Terra, Instituto Nacional de Pesquisas Espaciais, São José Dos Campos SP, 12227-010, Brazil; Alexandre F., Coordenação-geral de Ciências da Terra, Instituto Nacional de Pesquisas Espaciais, São José Dos Campos SP, 12227-010, Brazil; Guatura M., Coordenação-geral de Ciências da Terra, Instituto Nacional de Pesquisas Espaciais, São José Dos Campos SP, 12227-010, Brazil; Cardoso M., Coordenação-geral de Ciências da Terra, Instituto Nacional de Pesquisas Espaciais, São José Dos Campos SP, 12227-010, Brazil; Domingues T.F., Departamento de Biologia, Universidade de São Paulo, Ribeirão Preto SP, 14040-901, Brazil; Rammig A., Land Surface-Atmosphere Interactions, Technical University of Munich, Freising, 85354, Germany; Von Randow C., Coordenação-geral de Ciências da Terra, Instituto Nacional de Pesquisas Espaciais, São José Dos Campos SP, 12227-010, Brazil; Rezende L.F.C., Coordenação-geral de Ciências da Terra, Instituto Nacional de Pesquisas Espaciais, São José Dos Campos SP, 12227-010, Brazil; Lapola D.M., Centro de Pesquisas Meteorológicas e Climáticas Aplicadas À Agricultura, Universidade Estadual de Campinas, Campinas SP, 13083-886, Brazil</t>
  </si>
  <si>
    <t>Coordenação-geral de Ciências da Terra, Instituto Nacional de Pesquisas Espaciais, São José Dos Campos SP, 12227-010, Brazil; Departamento de Biologia, Universidade de São Paulo, Ribeirão Preto SP, 14040-901, Brazil; Land Surface-Atmosphere Interactions, Technical University of Munich, Freising, 85354, Germany; Centro de Pesquisas Meteorológicas e Climáticas Aplicadas À Agricultura, Universidade Estadual de Campinas, Campinas SP, 13083-886, Brazil</t>
  </si>
  <si>
    <t>22958783000; 55972241300; 57223045492; 57199506059; 57222628429; 7103171635; 6507886390; 16175824000; 6507871748; 6603669093; 6505758008</t>
  </si>
  <si>
    <t>https://www.scopus.com/inward/record.uri?eid=2-s2.0-85104612458&amp;doi=10.5194%2fbg-18-2511-2021&amp;partnerID=40&amp;md5=0e7243df5b2e00b59f302fccd5c7e542</t>
  </si>
  <si>
    <t>Luo S.; Chui T.F.M.</t>
  </si>
  <si>
    <t>Luo, Shuxin (57211959895); Chui, Ting Fong May (24723787700)</t>
  </si>
  <si>
    <t>Macro-climate; Macro-hydrology; Mangrove forest cover; Remote sensing; Southern China</t>
  </si>
  <si>
    <t>China; Remote sensing; Environmental factors; Hydrological condition; Hydrological factors; Hydrological indicators; Hydrological variables; Mangrove forest; Southern China; Subtropical regions; annual variation; Bayesian analysis; correlation; forest cover; mangrove; regression analysis; remote sensing; solar radiation; temporal analysis; Tropics</t>
  </si>
  <si>
    <t>Most previous studies on mangrove cover have focused on a single study site or environmental factor. There is a lack of regional studies that consider the integrated effects of multiple climatic and hydrological factors on mangrove cover. Multi-year-averaged data can reveal general relationships between mangrove cover and macro- climatic and hydrological conditions but often obscures the relationships at a finer temporal scale. Using data from 1990 to 2011, we extracted the annual mangrove area for one tropical and six subtropical important mangrove nature reserves in southern China. Annual and categorized macro- climatic and hydrological variables (temperature, precipitation, solar radiation and evapotranspiration) were also derived for each site. We then applied Kendall rank correlation and Bayesian regression to identify the relationships between mangrove variables and macro- climatic and hydrological variables. To investigate and validate the relevance of key factors that affect mangrove growth, we analyzed the changes in patterns of macro- climatic and hydrological conditions using the Pettitt test and a t-test. The tropical mangrove area exhibited only limited correlations with these factors, while the subtropical mangrove areas exhibited relatively strong correlations with precipitation and temperature. At the annual scale, the effects of precipitation were highly dependent on the local salinity background and the salt tolerance of dominant species and were stronger in drier regions and in drier periods. In subtropical regions, an increase in temperature was always positively correlated with mangrove expansion. The percentage of hot days (&gt;30 °C) in a year, as opposed to cold days, can better explain mangrove area variations. Our results indicate that subtropical regions are more influenced than tropical regions by macro- climatic and hydrological factors. Precipitation and temperature are the governing macro- climatic and hydrological factors associated with mangrove area variations. Although previous studies have reported a positive relationship between precipitation and mangrove growth, the relationship is not necessarily positive at finer temporal resolutions. While freezes are recognized as one of the main causes of mangrove die-back in many other parts of the world, indices based on hot weather may be more suitable for explaining and predicting changes in mangrove areas in warmer regions such as southern China. © 2019</t>
  </si>
  <si>
    <t>Luo S., Department of Civil Engineering, The University of Hong Kong, Room 6-18A, Haking Wong Building, Pokfulam, Hong Kong; Chui T.F.M., Department of Civil Engineering, The University of Hong Kong, Room 6-18A, Haking Wong Building, Pokfulam, Hong Kong</t>
  </si>
  <si>
    <t>Department of Civil Engineering, The University of Hong Kong, Room 6-18A, Haking Wong Building, Pokfulam, Hong Kong</t>
  </si>
  <si>
    <t>57211959895; 24723787700</t>
  </si>
  <si>
    <t>https://www.scopus.com/inward/record.uri?eid=2-s2.0-85075539182&amp;doi=10.1016%2fj.ecolind.2019.105927&amp;partnerID=40&amp;md5=53dac6bf74e433fb48d085b18b010c00</t>
  </si>
  <si>
    <t>Villamarín C.; Villamarín-Cortez S.; Salcido D.M.; Herrera-Madrid M.; Ríos-Touma B.</t>
  </si>
  <si>
    <t>Villamarín, Christian (55557241200); Villamarín-Cortez, Santiago (56481668900); Salcido, Danielle M. (57203834969); Herrera-Madrid, Mauricio (55538484200); Ríos-Touma, Blanca (32467496300)</t>
  </si>
  <si>
    <t>Drivers of diversity and altitudinal distribution of chironomids (Diptera: Chironomidae) in the ecuadorian andes; [Controladores de diversidad y distribución altitu-dinal de quironómidos (Diptera: chironomidae) en los andes ecuatorianos.]</t>
  </si>
  <si>
    <t>Revista de Biologia Tropical</t>
  </si>
  <si>
    <t>Diversity patterns; Environmental variables; Tropical Andes</t>
  </si>
  <si>
    <t>Introduction: Chironomids (Diptera: Chironomidae) are the most globally diverse and widely distributed aquatic insects. Despite their prevalence in lotic systems, little is known about the ecology and diversity of tropical species relative to other aquatic insect taxa, particularly at the immature stages. Objective: Characterize chironomid diversity across an elevational gradient in Southwestern Ecuador and water quality parameters associated with their composition. Methods: Samples were collected using a Surber net in forty rivers within four watersheds in the Ecuadorian Andes comprised of montane and dry lowland forest and spanning an elevational gradient of 3 120 m.a.s.l. Various physic chemical variables were measured including oxygen, conductivity, total dissolved solids, temperature, and pH. Results: Generally, environmental variables were strongly correlated with the composition of chironomid communities. Variation in the chriomid communities was most strongly associated with oxygen, conductivity and pH. The presence of Parametriocnemus, Cricotopus f4, Cricotopus sp3., Cricotopus (Isocladius), Oliveiriella, Onconeura, Alotanypus and Pentaneura was associated with lower temperatures, high dissolved oxygen and low conductivity while assemblages of Cricotopus sp., Rheotanytarsus, Tanytarsus, and Chironomus were associated with high conductivity and low concentrations of dissolved oxygen. The RELATE analysis showed that local environmental characteristics are determine the composition of the chironomid community. Conclusions: Similarity among local environmental factors was strongly correlated to similarity among Chironomidae assemblages, especially with variables such as oxygen concentration, pH and conductivity, whose variables are highly correlated to land use and dominant vegetation in the watersheds sampled. © 2021, Universidad de Costa Rica. All rights reserved.</t>
  </si>
  <si>
    <t>Villamarín C., Grupo de Investigación BIOMAS, Facultad de Ingenierías y Ciencias Aplicadas, Universidad de Las Américas, C/ José Queri, Quito, Ecuador; Villamarín-Cortez S., Department of Biology, PhD Program in Ecology, Evolution and Conservation, University of Nevada, Reno, NV, United States, Instituto Nacional de Biodiversidad (INABIO), Rumipamba 341 y Av. Shyris, Quito, Ecuador; Salcido D.M., Department of Biology, PhD Program in Ecology, Evolution and Conservation, University of Nevada, Reno, NV, United States; Herrera-Madrid M., Instituto Nacional de Biodiversidad (INABIO), Rumipamba 341 y Av. Shyris, Quito, Ecuador; Ríos-Touma B., Grupo de Investigación BIOMAS, Facultad de Ingenierías y Ciencias Aplicadas, Universidad de Las Américas, C/ José Queri, Quito, Ecuador</t>
  </si>
  <si>
    <t>Grupo de Investigación BIOMAS, Facultad de Ingenierías y Ciencias Aplicadas, Universidad de Las Américas, C/ José Queri, Quito, Ecuador; Department of Biology, PhD Program in Ecology, Evolution and Conservation, University of Nevada, Reno, NV, United States; Instituto Nacional de Biodiversidad (INABIO), Rumipamba 341 y Av. Shyris, Quito, Ecuador</t>
  </si>
  <si>
    <t>55557241200; 56481668900; 57203834969; 55538484200; 32467496300</t>
  </si>
  <si>
    <t>Universidad de Costa Rica</t>
  </si>
  <si>
    <t>10.15517/RBT.V69I1.40964</t>
  </si>
  <si>
    <t>https://www.scopus.com/inward/record.uri?eid=2-s2.0-85099054997&amp;doi=10.15517%2fRBT.V69I1.40964&amp;partnerID=40&amp;md5=df6ec72ad7f4dda6479e00be5acc8379</t>
  </si>
  <si>
    <t>Lima D.F.; Mello J.H.F.; Lopes I.T.; Forzza R.C.; Goldenberg R.; Freitas L.</t>
  </si>
  <si>
    <t>Lima, Duane F. (55180755300); Mello, José H. F. (57223295641); Lopes, Isadora T. (57223273812); Forzza, Rafaela C. (6507791384); Goldenberg, Renato (22934351400); Freitas, Leandro (37009562400)</t>
  </si>
  <si>
    <t>Climate Change; Ecosystem; Flowers; Fruit; Melastomataceae; Reproduction; Temperature; article; climate change; flower development; fruiting; global climate; human tissue; latitude; Melastomataceae; nonhuman; photoperiodicity; precipitation; temperature sensitivity; tropical rain forest; ecosystem; flower; fruit; reproduction; temperature</t>
  </si>
  <si>
    <t>Changes in phenological events have been vastly documented in face of recent global climate change. These studies are concentrated on temperate plants, and the responses of tropical species are still little understood, likely due to the lack of long-term phenological records in the tropics. In this case, the use of herbarium specimens to gather phenological data over long periods and wide geographic areas has emerged as a powerful tool. Here, we used four Melastomataceae species endemic to the Brazilian Atlantic Forest to evaluate phenological patterns and alterations as responses to recent climate changes. Phenological data were gathered from Reflora Virtual Herbarium specimens collected between 1920 and 2018, and analyzed with circular statistics applied to the intervals 1920-1979, 1980-1999, and 2000-2018. The effects of temperature range, average temperature, precipitation, and photoperiod on flowering and fruiting of each species were tested using multiple linear regressions. Through circular statistics, we detected changes, mostly delays, in the flowering of Miconia quinquedentata, Pleroma clavatum and P. trichopodum, and in the fruiting of M. acutiflora, P. clavatum and P. trichopodum. We also found that flowering and fruiting occurrence were related to local climatic conditions from months prior to the collections. We found marked phenological variations over the decades and also that these variations are associated to global climate change, adding up to the large body of evidence from higher latitudes. Our results also support herbarium collections as an important source for long-term tropical phenological studies. The lack of consistent patterns of responses among the four species (e.g. fruiting delayed two months in P. clavatum and advanced one month in M. acutiflora) suggests that climate change has unequal effects across tropical forests. This highlights the urgent need for further research to understand and forecast the ecological implications of these changes in global ecosystems processes. Copyright:  © 2021 Lima et al. This is an open access article distributed under the terms of the Creative Commons Attribution License, which permits unrestricted use, distribution, and reproduction in any medium, provided the original author and source are credited.</t>
  </si>
  <si>
    <t>Lima D.F., Jardim Botanico Do Rio de Janeiro, Rio de Janeiro, Brazil, Algas e Plantas, Universidade Federal de Santa Catarina, Florianópolis, Santa Catarina, Brazil; Mello J.H.F., Jardim Botanico Do Rio de Janeiro, Rio de Janeiro, Brazil; Lopes I.T., Jardim Botanico Do Rio de Janeiro, Rio de Janeiro, Brazil; Forzza R.C., Jardim Botanico Do Rio de Janeiro, Rio de Janeiro, Brazil; Goldenberg R., Departamento de Botânica, Universidade Federal Do Paraná, Curitiba, Paraná, Brazil; Freitas L., Jardim Botanico Do Rio de Janeiro, Rio de Janeiro, Brazil</t>
  </si>
  <si>
    <t>Jardim Botanico Do Rio de Janeiro, Rio de Janeiro, Brazil; Departamento de Botânica, Universidade Federal Do Paraná, Curitiba, Paraná, Brazil; Algas e Plantas, Universidade Federal de Santa Catarina, Florianópolis, Santa Catarina, Brazil</t>
  </si>
  <si>
    <t>55180755300; 57223295641; 57223273812; 6507791384; 22934351400; 37009562400</t>
  </si>
  <si>
    <t>https://www.scopus.com/inward/record.uri?eid=2-s2.0-85105521139&amp;doi=10.1371%2fjournal.pone.0251360&amp;partnerID=40&amp;md5=f8c209a1e745059af1b632a215a9de0c</t>
  </si>
  <si>
    <t>Opaev A.; Gogoleva S.; Palko I.; Nguyen V.T.; Rozhnov V.</t>
  </si>
  <si>
    <t>Opaev, Alexey (36696705800); Gogoleva, Svetlana (29467542900); Palko, Igor (55580059000); Nguyen, Van Thinh (57221281129); Rozhnov, Viatcheslav (7003418086)</t>
  </si>
  <si>
    <t>Acoustic indices; Air humidity; Annual dynamic of acoustic activity; Dry-wet season alternation; Ecoacoustics; Monsoon tropical forest</t>
  </si>
  <si>
    <t>Cat Tien National Park; Viet Nam; Atmospheric temperature; Atmospheric thermodynamics; Forestry; Tropics; Acoustic activity; Acoustic dynamics; Acoustic environment; Air temperature; Annual dynamics; Ecosystem fluxes; Meteorological variables; Tropical forest; acoustic data; air temperature; bioacoustics; diversity index; monsoon; relative humidity; seasonality; temperature profile; tropical forest; Dynamics</t>
  </si>
  <si>
    <t>We studied the annual dynamics of the biotic component of the acoustic environment in a lowland monsoon tropical forest. The study was conducted in Nam Cat Tien National Park (southern Vietnam) from January 2013 to January 2014. We placed an autonomous recorder at the Nam Cat Tien ecosystem flux observation station at a height of 35 m. For the analysis, we selected 1–4 5-min recordings per day collected at 5.30 a.m., 12.00 a.m., 4.00 p.m., and 8.00 p.m. For each recording, we calculated four acoustic indices: the acoustic complexity index (ACI), the bioacoustic index (BIO), the acoustic diversity index (ADI) and the acoustic evenness index (AEI). These indices had roughly similar annual dynamics and peaked from May to August (i.e., immediately before the wet season and in the wet season). We then related the four acoustic indices to the daily values of the following meteorological variables: air temperature, air relative humidity, solar radiation, and precipitation sum. The BIO, ADI and AEI were most influenced by daily average humidity. We therefore concluded that humidity rather than precipitation, temperature or radiation was the best predictor of the annual dynamics of acoustic activity in Nam Cat Tien. The increase in humidity was apparent several months before the major rains began in 2013 (i.e., before the wet season). We suggest that future ecoacoustics studies in the tropics should give greater consideration to humidity as a variable determining the acoustic activity of local fauna. © 2020</t>
  </si>
  <si>
    <t>Opaev A., A.N. Severtsov Institute of Ecology and Evolution of Russian Academy of Sciences, Moscow, Russian Federation, Joint Russian-Vietnamese Tropical Research and Technological Center, Hanoi, Viet Nam; Gogoleva S., A.N. Severtsov Institute of Ecology and Evolution of Russian Academy of Sciences, Moscow, Russian Federation, Joint Russian-Vietnamese Tropical Research and Technological Center, Hanoi, Viet Nam, Zoological Museum of the Lomonosov Moscow State University, Moscow, Russian Federation; Palko I., A.N. Severtsov Institute of Ecology and Evolution of Russian Academy of Sciences, Moscow, Russian Federation, Joint Russian-Vietnamese Tropical Research and Technological Center, Hanoi, Viet Nam; Nguyen V.T., Joint Russian-Vietnamese Tropical Research and Technological Center, Hanoi, Viet Nam; Rozhnov V., A.N. Severtsov Institute of Ecology and Evolution of Russian Academy of Sciences, Moscow, Russian Federation, Joint Russian-Vietnamese Tropical Research and Technological Center, Hanoi, Viet Nam</t>
  </si>
  <si>
    <t>A.N. Severtsov Institute of Ecology and Evolution of Russian Academy of Sciences, Moscow, Russian Federation; Joint Russian-Vietnamese Tropical Research and Technological Center, Hanoi, Viet Nam; Zoological Museum of the Lomonosov Moscow State University, Moscow, Russian Federation</t>
  </si>
  <si>
    <t>36696705800; 29467542900; 55580059000; 57221281129; 7003418086</t>
  </si>
  <si>
    <t>https://www.scopus.com/inward/record.uri?eid=2-s2.0-85098733230&amp;doi=10.1016%2fj.ecolind.2020.107269&amp;partnerID=40&amp;md5=163dca92cce075d5e262666e545e0691</t>
  </si>
  <si>
    <t>Wright J.L.; Bomfim B.; Wong C.I.; Marimon-Júnior B.H.; Marimon B.S.; Silva L.C.R.</t>
  </si>
  <si>
    <t>Wright, Jamie L. (57214043363); Bomfim, Barbara (56600789100); Wong, Corrine I. (57219665443); Marimon-Júnior, Ben H. (36131955000); Marimon, Beatriz S. (55886290100); Silva, Lucas C. R. (23569725600)</t>
  </si>
  <si>
    <t>carbon; climatic change; forest–savanna dynamics; stable isotopes; woody expansion</t>
  </si>
  <si>
    <t>Brazil; Carbon; Conservation of Natural Resources; Ecosystem; Forests; Grassland; Humans; Soil; Trees; Amazonia; Brazil; carbon; cerrado; climate effect; climate variation; deforestation; paleobiogeography; paleoclimate; paleoecology; paleoenvironment; rainforest; savanna; soil profile; stable isotope; tree; vegetation cover; Brazil; ecosystem; environmental protection; forest; grassland; human; soil; tree</t>
  </si>
  <si>
    <t>Tropical ecosystems are under increasing pressure from land-use change and deforestation. Changes in tropical forest cover are expected to affect carbon and water cycling with important implications for climatic stability at global scales. A major roadblock for predicting how tropical deforestation affects climate is the lack of baseline conditions (i.e., prior to human disturbance) of forest–savanna dynamics. To address this limitation, we developed a long-term analysis of forest and savanna distribution across the Amazon–Cerrado transition of central Brazil. We used soil organic carbon isotope ratios as a proxy for changes in woody vegetation cover over time in response to fluctuations in precipitation inferred from speleothem oxygen and strontium stable isotope records. Based on stable isotope signatures and radiocarbon activity of organic matter in soil profiles, we quantified the magnitude and direction of changes in forest and savanna ecosystem cover. Using changes in tree cover measured in 83 different locations for forests and savannas, we developed interpolation maps to assess the coherence of regional changes in vegetation. Our analysis reveals a broad pattern of woody vegetation expansion into savannas and densification within forests and savannas for at least the past ~1,600 years. The rates of vegetation change varied significantly among sampling locations possibly due to variation in local environmental factors that constrain primary productivity. The few instances in which tree cover declined (7.7% of all sampled profiles) were associated with savannas under dry conditions. Our results suggest a regional increase in moisture and expansion of woody vegetation prior to modern deforestation, which could help inform conservation and management efforts for climate change mitigation. We discuss the possible mechanisms driving forest expansion and densification of savannas directly (i.e., increasing precipitation) and indirectly (e.g., decreasing disturbance) and suggest future research directions that have the potential to improve climate and ecosystem models. © 2020 John Wiley &amp; Sons Ltd</t>
  </si>
  <si>
    <t>Wright J.L., Environmental Studies Program, Institute of Ecology &amp; Evolution, University of Oregon, Eugene, OR, United States; Bomfim B., Environmental Studies Program, Institute of Ecology &amp; Evolution, University of Oregon, Eugene, OR, United States, Climate and Ecosystem Sciences Division, Lawrence Berkeley National Laboratory, Berkeley, CA, United States; Wong C.I., Department of Geological Sciences, University of Texas, Austin, TX, United States; Marimon-Júnior B.H., Laboratório de Ecologia Vegetal, State University of Mato Grosso, Nova Xavantina, Brazil; Marimon B.S., Laboratório de Ecologia Vegetal, State University of Mato Grosso, Nova Xavantina, Brazil; Silva L.C.R., Environmental Studies Program, Institute of Ecology &amp; Evolution, University of Oregon, Eugene, OR, United States, Department of Geography, University of Oregon, Eugene, OR, United States</t>
  </si>
  <si>
    <t>Environmental Studies Program, Institute of Ecology &amp; Evolution, University of Oregon, Eugene, OR, United States; Climate and Ecosystem Sciences Division, Lawrence Berkeley National Laboratory, Berkeley, CA, United States; Department of Geological Sciences, University of Texas, Austin, TX, United States; Laboratório de Ecologia Vegetal, State University of Mato Grosso, Nova Xavantina, Brazil; Department of Geography, University of Oregon, Eugene, OR, United States</t>
  </si>
  <si>
    <t>57214043363; 56600789100; 57219665443; 36131955000; 55886290100; 23569725600</t>
  </si>
  <si>
    <t>https://www.scopus.com/inward/record.uri?eid=2-s2.0-85094670180&amp;doi=10.1111%2fgcb.15382&amp;partnerID=40&amp;md5=b085908b20d2610434ad4335cf54d89f</t>
  </si>
  <si>
    <t>Szyja M.; Menezes A.G.D.S.; Oliveira F.D.A.; Leal I.; Tabarelli M.; Büdel B.; Wirth R.</t>
  </si>
  <si>
    <t>Szyja, Michelle (57201456557); Menezes, Artur Gonçalves de Souza (57212675838); Oliveira, Flávia D. A. (57212680852); Leal, Inara (56218788400); Tabarelli, Marcelo (7004125728); Büdel, Burkhard (7003396458); Wirth, Rainer (7102907284)</t>
  </si>
  <si>
    <t>Biological soil crusts (biocrusts) have been recognized as key ecological players in arid and semiarid regions at both local and global scales. They are important biodiversity components, provide critical ecosystem services, and strongly influence soil-plant relationships, and successional trajectories via facilitative, competitive, and edaphic engineering effects. Despite these important ecological roles, very little is known about biocrusts in seasonally dry tropical forests. Here we present a first baseline study on biocrust cover and ecosystem service provision in a human-modified landscape of the Brazilian Caatinga, South America's largest tropical dry forest. More specifically, we explored (1) across a network of 34 0.1 ha permanent plots the impact of disturbance, soil, precipitation, and vegetation-related parameters on biocrust cover in different stages of forest regeneration, and (2) the effect of disturbance on species composition, growth and soil organic carbon sequestration comparing early and late successional communities in two case study sites at opposite ends of the disturbance gradient. Our findings revealed that biocrusts are a conspicuous component of the Caatinga ecosystem with at least 50 different taxa of cyanobacteria, algae, lichens and bryophytes (cyanobacteria and bryophytes dominating) covering nearly 10% of the total land surface and doubling soil organic carbon content relative to bare topsoil. High litter cover, high disturbance by goats, and low soil compaction were the leading drivers for reduced biocrust cover, while precipitation was not associated Second-growth forests supported anequally spaced biocrust cover, while in old-growth-forests biocrust cover was patchy. Disturbance reduced biocrust growth by two thirds and carbon sequestration by half. In synthesis, biocrusts increase soil organic carbon (SOC) in dry forests and as they double the SOC content in disturbed areas, may be capable of counterbalancing disturbance-induced soil degradation in this ecosystem. As they fix and fertilize depauperated soils, they may play a substantial role in vegetation regeneration in the human-modified Caatinga, and may have an extended ecological role due to the ever-increasing human encroachment on natural landscapes. Even though biocrusts benefit from human presence in dry forests, high levels of anthropogenic disturbance could threaten biocrust-provided ecosystem services, and call for further, in-depth studies to elucidate the underlying mechanisms. © Copyright © 2019 Szyja, Menezes, Oliveira, Leal, Tabarelli, Büdel and Wirth.</t>
  </si>
  <si>
    <t>Szyja M., Plant Ecology Systematics, University of Kaiserslautern, Kaiserslautern, Germany; Menezes A.G.D.S., Departamento de Botânica, Universidade Federal de Pernambuco, Recife, Brazil; Oliveira F.D.A., Departamento de Botânica, Universidade Federal de Pernambuco, Recife, Brazil; Leal I., Departamento de Botânica, Universidade Federal de Pernambuco, Recife, Brazil; Tabarelli M., Departamento de Botânica, Universidade Federal de Pernambuco, Recife, Brazil; Büdel B., Plant Ecology Systematics, University of Kaiserslautern, Kaiserslautern, Germany; Wirth R., Plant Ecology Systematics, University of Kaiserslautern, Kaiserslautern, Germany</t>
  </si>
  <si>
    <t>Plant Ecology Systematics, University of Kaiserslautern, Kaiserslautern, Germany; Departamento de Botânica, Universidade Federal de Pernambuco, Recife, Brazil</t>
  </si>
  <si>
    <t>57201456557; 57212675838; 57212680852; 56218788400; 7004125728; 7003396458; 7102907284</t>
  </si>
  <si>
    <t>https://www.scopus.com/inward/record.uri?eid=2-s2.0-85077339053&amp;doi=10.3389%2ffevo.2019.00482&amp;partnerID=40&amp;md5=fdb4503b2f40b1ee0ccf833ee4a22cc7</t>
  </si>
  <si>
    <t>Andrade J.F.; Alvarado F.; Carlos Santos J.; Santos B.A.</t>
  </si>
  <si>
    <t>Andrade, Janete F. (57191381411); Alvarado, Fredy (55794467900); Carlos Santos, Jean (56682845700); Santos, Bráulio A. (7006476950)</t>
  </si>
  <si>
    <t>aridity; Caatinga; climate change; dry forest; environmental gradient; folivory; plant–insect interaction; precipitation</t>
  </si>
  <si>
    <t>Brazil; Catimbau National Park; Pernambuco; Hexapoda; abundance; aridity; community structure; floristics; growth rate; herb; herbivory; photograph; species richness; top-down approach; tropical region; water storage</t>
  </si>
  <si>
    <t>Questions: Climate change is dramatically altering rainfall patterns and species distribution around the world. However, little is known about how rainfall reduction may affect plant–herbivore interactions that are crucial to the of input energy and nutrients into terrestrial ecosystems. Following Coley’s growth rate hypothesis, we assessed whether rainfall reduction in a seasonally dry tropical forest decreases community-level herbivory owing to water shortage in drier areas. Location: Catimbau National Park, Northeast Brazil. Methods: We sampled 16 herb communities along a rainfall gradient (564–917 mm). Using digital photographs, we monitored for 3 weeks the frequency, magnitude and type (feeding guild) of insect damage on young, fully expanded, short-lived leaves (lifespan &lt;1 month). We related herbivory levels to local rainfall and examined potential confounding effects of herb abundance, richness and floristic composition on such relationships. Results: We monitored 290 leaves from 202 plants belonging to 28 species. About one-third of the leaves and six species escaped from herbivory. Leaf-chewing insects were the most frequent herbivores, attacking 17 species, 44% ± 15% of the leaves and removing the same amount of foliar tissue as all the other insects combined removed (sap-sucking, rasping, leaf-mining and ‘unknown’). Contrary to expectations, foliar damage accumulated more in drier areas following the increase in the frequency of leaf-chewing damage. In addition, frequency and magnitude of herbivory did not vary with herb abundance and richness and were weakly influenced by floristic composition. Conclusions: Our findings suggest that rainfall underlies community-level herbivory by mechanisms not related to plant availability, identity and diversity. Based on recent evidence that aridity favours leaf-chewing proliferation in the study region, we hypothesize that rainfall reduction may weaken the top-down control of herbivores, increasing folivory pressure on herbs. If prolonged droughts become more frequent in the coming decades, plant–herbivore interactions may be altered permanently. © 2020 International Association for Vegetation Science</t>
  </si>
  <si>
    <t>Andrade J.F., Programa de Pós-graduação em Biologia Vegetal, Universidade Federal de Pernambuco, Recife, Brazil; Alvarado F., Programa de Pós-graduação em Biodiversidade, Universidade Federal da Paraíba, Areia, Brazil; Carlos Santos J., Departamento de Ecologia, Universidade Federal de Sergipe, São Cristovão, Brazil; Santos B.A., Departamento de Sistemática e Ecologia, Universidade Federal da Paraíba, João Pessoa, Brazil</t>
  </si>
  <si>
    <t>Programa de Pós-graduação em Biologia Vegetal, Universidade Federal de Pernambuco, Recife, Brazil; Programa de Pós-graduação em Biodiversidade, Universidade Federal da Paraíba, Areia, Brazil; Departamento de Ecologia, Universidade Federal de Sergipe, São Cristovão, Brazil; Departamento de Sistemática e Ecologia, Universidade Federal da Paraíba, João Pessoa, Brazil</t>
  </si>
  <si>
    <t>57191381411; 55794467900; 56682845700; 7006476950</t>
  </si>
  <si>
    <t>https://www.scopus.com/inward/record.uri?eid=2-s2.0-85082180662&amp;doi=10.1111%2fjvs.12870&amp;partnerID=40&amp;md5=c2242f25595346cc9fdc0ff4f2b2c668</t>
  </si>
  <si>
    <t>Leite-Filho A.T.; Costa M.H.; Fu R.</t>
  </si>
  <si>
    <t>Leite-Filho, Argemiro T. (57164855800); Costa, Marcos H. (7402846689); Fu, Rong (7203054240)</t>
  </si>
  <si>
    <t>Amazon; biosphere-atmosphere interaction; climate–society interaction; deforestation; rainy season; Tropical Rainfall Measurement Mission</t>
  </si>
  <si>
    <t>Amazon River; Atmospheric movements; Land use; Oceanography; Rain; Rain gages; Surface waters; Tropics; Amazon; Biosphere-atmosphere interactions; Geographical positions; Interannual variability; Interannual variation; Rainy seasons; Sea surface temperature anomalies; Tropical rainfall measurement missions; annual variation; atmosphere-biosphere interaction; deforestation; nature-society relations; precipitation (climatology); seasonality; TRMM; wet season; Deforestation</t>
  </si>
  <si>
    <t>Past studies presented evidence that deforestation may affect the precipitation seasonality in southern Amazon. This study uses daily rainfall data from Tropical Rainfall Measurement Mission 3B42 product and a recent yearly 1-km land use dataset to evaluate the quantitative effects of deforestation on the onset, demise and length of the rainy season in southern Amazon for a period of 15 years (1998–2012). Additionally, we use the Niño4 index, zonal wind data and deforestation data to explain and predict the interannual variability of the onset of the rainy season. During this period, onset has delayed ~0.38 ± 0.05 days per year (5.7 ± 0.75 days in 15 years), demise has advanced 1.34 ± 0.76 days per year (20 ± 11.4 days in 15 years) and the rainy season has shortened by 1.81 ± 0.97 days per year (27 ± 14.5 days in 15 years). Onset, demise and length also present meridional and zonal gradients linked to large-scale climate mechanisms. After removing the effects related to geographical position and year, we verified a relationship between onset, demise and length and deforestation: Onset delays ~0.4 ± 0.12 day, demise advances ~1.0 ± 0.22 day and length decreases ~0.9 ± 0.34 day per each 10% deforestation increase relative to existing forested area. We also present empirical evidence of the interaction between large-scale and local-scale processes, with interannual variation of the onset in the region explained by Niño4 sea surface temperature anomalies, Southern Hemisphere subtropical jet position, deforestation and their interactions (r2 = 69%, p &lt;.001, mean absolute error = 2.7 days). © 2019 Royal Meteorological Society</t>
  </si>
  <si>
    <t>Leite-Filho A.T., Department of Agricultural Engineering, Federal University of Viçosa, Viçosa, Brazil; Costa M.H., Department of Agricultural Engineering, Federal University of Viçosa, Viçosa, Brazil; Fu R., Department of Atmospheric and Oceanic Sciences, University of California, Los Angeles, CA, United States</t>
  </si>
  <si>
    <t>Department of Agricultural Engineering, Federal University of Viçosa, Viçosa, Brazil; Department of Atmospheric and Oceanic Sciences, University of California, Los Angeles, CA, United States</t>
  </si>
  <si>
    <t>57164855800; 7402846689; 7203054240</t>
  </si>
  <si>
    <t>https://www.scopus.com/inward/record.uri?eid=2-s2.0-85074577072&amp;doi=10.1002%2fjoc.6335&amp;partnerID=40&amp;md5=f1707b96cb2cb8f30faa7f6485297b48</t>
  </si>
  <si>
    <t>Jaonalison H.; Durand J.-D.; Mahafina J.; Demarcq H.; Lagarde R.; Ponton D.</t>
  </si>
  <si>
    <t>Jaonalison, Henitsoa (57188711415); Durand, Jean-Dominique (7402878627); Mahafina, Jamal (56085636900); Demarcq, Hervé (6602262969); Lagarde, Raphaël (55939873800); Ponton, Dominique (6701751405)</t>
  </si>
  <si>
    <t>Marine Biodiversity</t>
  </si>
  <si>
    <t>DNA barcoding; Environmental conditions; Fish post-larvae; Gradient forest; Hierarchical classification; Structure</t>
  </si>
  <si>
    <t>Madagascar; annual variation; assembly rule; biodiversity; biomonitoring; climate conditions; climate variation; environmental factor; fish; remote sensing; sea surface temperature; spatial variation; spatiotemporal analysis; storm; tropical environment; water mass</t>
  </si>
  <si>
    <t>Understanding the interannual effect of various environmental factors on biodiversity distribution is fundamental for developing biological monitoring tools. The interannual variability of environmental factors on presettlement fish assemblages (PFAs) has been so far under investigated, especially in Madagascar. Numerous explanatory variables including local hydro-dynamic conditions recorded during the sampling night, characteristics of the benthic substrate and remotely sensed oceanic conditions (RSOC) were used to explain the spatio-temporal variability of PFAs in southwestern Madagascar. Gradient forest analyses were used to hierarchically classify the effect of these explanatory variables on the PFAs for two sites and during two different recruitment seasons. RSOC variables appeared to better explain the PFAs than the local variable and the characteristics of the benthic substrate. The PFAs caught in water masses with coastal characteristics were better explained than those with open water characteristics. This spatial variability is hypothesised to be linked to differences in feeding conditions among water masses. The gradient forest analyses also highlighted the complexity of predicting PFAs as the species for which abundances were better explained by RSOC variables varied between years. This interannual variability was mainly explained by the interannual variation of chlorophyll a (Chl a) concentration, wind and surface current, with better prediction obtained during the year with high Chl a values associated with high averaged sea surface temperature. These findings suggest the importance of forecasting Chl a concentrations, taking into account the impact of tropical storms and climate variability in order to predict PFAs in the future. © 2020, Senckenberg Gesellschaft für Naturforschung.</t>
  </si>
  <si>
    <t>Jaonalison H., Institut Halieutique et des Sciences Marines, Université de Toliara, Rue Dr. Rabesandratana, Toliara, 601, Madagascar; Durand J.-D., MARBEC, IRD, Univ. Montpellier, CNRS, Ifremer, Montpellier, France; Mahafina J., Institut Halieutique et des Sciences Marines, Université de Toliara, Rue Dr. Rabesandratana, Toliara, 601, Madagascar; Demarcq H., MARBEC, (IRD, Univ Montpellier, CNRS, Ifremer), Centre de Sète, France; Lagarde R., Université de Perpignan Via Domitia-CNRS, Centre de Formation et de Recherche sur les Environnements Méditerranéens, UMR 5110, Perpignan, F 66860, France; Ponton D., ENTROPIE, IRD-Université de La Réunion-CNRS, Laboratoire d’Excellence CORAIL, c/o Institut Halieutique et des Sciences Marines, Université de Toliara, Rue Dr. Rabesandratana,, Toliara, 601, Madagascar</t>
  </si>
  <si>
    <t>Institut Halieutique et des Sciences Marines, Université de Toliara, Rue Dr. Rabesandratana, Toliara, 601, Madagascar; MARBEC, IRD, Univ. Montpellier, CNRS, Ifremer, Montpellier, France; MARBEC, (IRD, Univ Montpellier, CNRS, Ifremer), Centre de Sète, France; Université de Perpignan Via Domitia-CNRS, Centre de Formation et de Recherche sur les Environnements Méditerranéens, UMR 5110, Perpignan, F 66860, France; ENTROPIE, IRD-Université de La Réunion-CNRS, Laboratoire d’Excellence CORAIL, c/o Institut Halieutique et des Sciences Marines, Université de Toliara, Rue Dr. Rabesandratana,, Toliara, 601, Madagascar</t>
  </si>
  <si>
    <t>57188711415; 7402878627; 56085636900; 6602262969; 55939873800; 6701751405</t>
  </si>
  <si>
    <t>https://www.scopus.com/inward/record.uri?eid=2-s2.0-85087382898&amp;doi=10.1007%2fs12526-020-01068-6&amp;partnerID=40&amp;md5=3b94494d44ac7bac2645630f3715c8d3</t>
  </si>
  <si>
    <t>Macedo T.M.; Barros C.F.; de Lima H.C.; Brandes A.F.N.; da Costa W.S.; Costa C.G.; Roig F.</t>
  </si>
  <si>
    <t>Macedo, Tahysa Mota (56081627500); Barros, Claudia Franca (7102247046); de Lima, Haroldo Cavalcante (14046507400); Brandes, Arno Fritz das Neves (24553675600); da Costa, Warlen Silva (57211620121); Costa, Cecília Gonçalves (36846252100); Roig, Fidel (7004370283)</t>
  </si>
  <si>
    <t>Conservation; Cultivation; Forestry; Growth Rings; Parenchyma; Precipitation; Rain; Trees; Climate change; Conservation; Cultivation; Precipitation (chemical); Rain; Dendrochronology; Growth rings; pau-brasil; Pernambuco; Tropical rain forest; Forestry</t>
  </si>
  <si>
    <t>Key message: Tree-ring chronologies were built for wild and cultivated Paubrasilia echinata, a presently endangered species. Significantly P. echinata showed measurably different growth patterns related to the environment where wild and cultivated trees have grown. Abstract: Paubrasilia echinata once grew so abundantly along the tropical coast of South America that the names given to the tree by early Europeans colonists—Bresil, Brasil, Brazil—became synonymous with an entire geography. Today, despite restoration and protection efforts, the species remains under threat of extinction throughout Brazil’s Atlantic Forest. Considering the past overexploitation and ongoing climate changes, the future of P. echinata significantly depends upon human understanding of the species’ growth dynamics and growth-climate relations. Therefore, this work aims to: (1) demonstrate the feasibility of calendar dating P. echinata tree rings; (2) build chronologies by analyzing its growth rings; and (3) establish with detail the specific influence of climate on annual radial xylem production. Differences in vessel and axial parenchyma frequency, local distended rays and marginal parenchyma were the wood anatomical markers used to distinguish boundaries between adjacent rings so that dendrochronological methods could be applied. For climate-growth responses, we developed tree-ring width chronologies from wild and cultivated trees. Results revealed that seasonal rainfall is the most important factor influencing P. echinata growth. More specifically, positive correlation was observed between the tree-ring chronology of wild trees and precipitation during the rainy months of the growing season, while the tree-ring chronology of cultivated trees correlated negatively with precipitation in months before the growth period. Wild trees showed increment growth rates lower than planted trees. Rainfall’s observed effect on P. echinata is, of course, not surprising. However, our results contribute a detailed quantitative record of that effect, which expands the body of ecological knowledge regarding P. echinata necessary for ongoing conservation efforts under current and future human-caused climate change. © 2019, Springer-Verlag GmbH Germany, part of Springer Nature.</t>
  </si>
  <si>
    <t>Macedo T.M., Museu Nacional (Botânica), Universidade Federal do Rio de Janeiro, Rio de Janeiro, Brazil, Instituto de Pesquisas Jardim Botânico do Rio de Janeiro, Rio de Janeiro, Brazil; Barros C.F., Instituto de Pesquisas Jardim Botânico do Rio de Janeiro, Rio de Janeiro, Brazil; de Lima H.C., Instituto de Pesquisas Jardim Botânico do Rio de Janeiro, Rio de Janeiro, Brazil; Brandes A.F.N., Universidade Federal Fluminense, Rio de Janeiro, Brazil; da Costa W.S., Centro de Biociências e Biotecnologia, Universidade Estadual do Norte Fluminense Darcy Ribeiro, Rio de Janeiro, Brazil; Costa C.G., Museu Nacional (Botânica), Universidade Federal do Rio de Janeiro, Rio de Janeiro, Brazil, Instituto de Pesquisas Jardim Botânico do Rio de Janeiro, Rio de Janeiro, Brazil; Roig F., Laboratorio de Dendrocronología e Historia Ambiental, Instituto Argentino de Nivología, Glaciología y Ciencias Ambientales - CONICET, Mendoza, Argentina, Facultad de Ciencias Agrarias, Universidad Nacional de Cuyo, Mendoza, Argentina, Hémera Centro de Observación de la Tierra, Facultad de Ciencias, Universidad Mayor, Santiago, Chile</t>
  </si>
  <si>
    <t>Museu Nacional (Botânica), Universidade Federal do Rio de Janeiro, Rio de Janeiro, Brazil; Instituto de Pesquisas Jardim Botânico do Rio de Janeiro, Rio de Janeiro, Brazil; Universidade Federal Fluminense, Rio de Janeiro, Brazil; Centro de Biociências e Biotecnologia, Universidade Estadual do Norte Fluminense Darcy Ribeiro, Rio de Janeiro, Brazil; Laboratorio de Dendrocronología e Historia Ambiental, Instituto Argentino de Nivología, Glaciología y Ciencias Ambientales - CONICET, Mendoza, Argentina; Facultad de Ciencias Agrarias, Universidad Nacional de Cuyo, Mendoza, Argentina; Hémera Centro de Observación de la Tierra, Facultad de Ciencias, Universidad Mayor, Santiago, Chile</t>
  </si>
  <si>
    <t>56081627500; 7102247046; 14046507400; 24553675600; 57211620121; 36846252100; 7004370283</t>
  </si>
  <si>
    <t>https://www.scopus.com/inward/record.uri?eid=2-s2.0-85074631088&amp;doi=10.1007%2fs00468-019-01919-1&amp;partnerID=40&amp;md5=d0a0389b5fc41cd36ddd499eb195b551</t>
  </si>
  <si>
    <t>Shen W.; He J.; Huang C.; Li M.</t>
  </si>
  <si>
    <t>Shen, Wenjuan (55623496800); He, Jiaying (56113469400); Huang, Chengquan (57207831468); Li, Mingshi (7405266599)</t>
  </si>
  <si>
    <t>Quantifying the actual impacts of forest cover change on surface temperature in Guangdong, China</t>
  </si>
  <si>
    <t>Actual impacts; Biophysical features; Change detection estimates; Forest change; Surface temperature</t>
  </si>
  <si>
    <t>Atmospheric temperature; Climate models; Forestry; Global warming; Solar radiation; Surface properties; Tropics; Air temperature changes; Forest cover change; High resolution maps; Regional climate changes; Satellite observations; Spatio-temporal changes; Surface temperatures; Temperature response; Land surface temperature</t>
  </si>
  <si>
    <t>Forest cover change is critical in the regulation of global and regional climate change through the alteration of biophysical features across the Earth's surface. The accurate assessment of forest cover change can improve our understanding of its roles in the regulation processes of surface temperature. In spite of this, few researchers have attempted to discern the varying effects of multiple satellite-derived forest changes on local surface temperatures. In this study, we quantified the actual contributions of forest loss and gain associated with evapotranspiration (ET) and albedo to local surface temperature in Guangdong Province, China using an improved spatiotemporal change pattern analysis method, and explored the interrelationships between surface temperature and air temperature change. We specifically developed three forest change products for Guangdong, combining satellite observations from Landsat, PALSAR, and MODIS for comparison. Our results revealed that the adjusted simple change detection (SCD)-based Landsat/PALSAR forest cover data performed relatively well. We found that forest loss and gain between 2000 and 2010 had opposite effects on land surface temperature (LST), ET, and albedo. Forest gain led to a cooling of-0.12 ± 0.01 °C, while forest loss led to a warming of 0.07 ± 0.01 °C, which were opposite to the anomalous change of air temperature. A reduced warming to a considerable cooling was estimated due to the forest gain and loss across latitudes. Specifically, mid-subtropical forest gains increased LST by 0.25 ± 0.01 °C, while tropical forest loss decreased LST by-0.16 ± 0.05 °C, which can demonstrate the local differences in an overall cooling. ET induced cooling and warming effects were appropriate for most forest gain and loss. Meanwhile, the nearby temperature changes caused by no-change land cover types more or less canceled out some of the warming and cooling. Albedo exhibited negligible and complex impacts. The other two products (i.e., the GlobeLand30 and MCD12Q1) affect the magnitude of temperature response due to the discrepancies in forest definition, methodology, and data resolution. This study highlights the non-negligible contributions of high-resolution maps and a robust temperature response model in the quantification of the extent to which forest gain reverses the climate effects of forest loss under global warming. © 2020 by the authors.</t>
  </si>
  <si>
    <t>Shen W., College of Forestry, Nanjing Forestry University, Nanjing, 210037, China, Co-Innovation Center for Sustainable Forestry in Southern China, Nanjing Forestry University, Nanjing, 210037, China; He J., Department of Geographical Sciences, University of Maryland, College Park, 20742, MD, United States; Huang C., Department of Geographical Sciences, University of Maryland, College Park, 20742, MD, United States; Li M., College of Forestry, Nanjing Forestry University, Nanjing, 210037, China, Co-Innovation Center for Sustainable Forestry in Southern China, Nanjing Forestry University, Nanjing, 210037, China</t>
  </si>
  <si>
    <t>College of Forestry, Nanjing Forestry University, Nanjing, 210037, China; Co-Innovation Center for Sustainable Forestry in Southern China, Nanjing Forestry University, Nanjing, 210037, China; Department of Geographical Sciences, University of Maryland, College Park, 20742, MD, United States</t>
  </si>
  <si>
    <t>55623496800; 56113469400; 57207831468; 7405266599</t>
  </si>
  <si>
    <t>10.3390/RS12152354</t>
  </si>
  <si>
    <t>https://www.scopus.com/inward/record.uri?eid=2-s2.0-85089691698&amp;doi=10.3390%2fRS12152354&amp;partnerID=40&amp;md5=0f8e71cc3ab68e3171b25c5fe8fa7cd6</t>
  </si>
  <si>
    <t>Kitayama K.; Ushio M.; Aiba S.-I.</t>
  </si>
  <si>
    <t>Kitayama, Kanehiro (7101983091); Ushio, Masayuki (24503878900); Aiba, Shin-Ichiro (7103129209)</t>
  </si>
  <si>
    <t>Amazonia; Borneo; East Malaysia; Malaysia; Mount Kinabalu; Sabah; air temperature; biotic factor; climate change; ecosystem dynamics; forest ecosystem; growth; leaf litter; litterfall; microclimate; rainforest; seasonal variation; seasonality; soil type; tree; trophic cascade; tropical forest</t>
  </si>
  <si>
    <t>Intra-annual periodicity of canopy photosynthetic activity and leaf development has been documented in seasonal and weakly seasonal tropical forests in the Amazon and elsewhere. However, vegetative periodicity such as leaf flush and fall in apparently ‘aseasonal’ equatorial tropical forests has not been well documented. Moreover, causal drivers of the vegetative periodicity in those forests have not been identified largely because of the difficulty in performing manipulative experiments targeting whole forest ecosystem dynamics. Here we show a distinct annual seasonality in canopy dynamics using a Fourier analysis with a statistical significance test on the long-term, fortnightly monitored dataset of leaf litterfall in nine evergreen tropical rain forests on Mount Kinabalu, Borneo. Statistically significant annual periodicity occurs across elevations and soil types in all years irrespective of the year-to-year climatic variability, suggesting that fluctuations in regional climate rather than local micro-climatic, edaphic and/or biotic conditions cause the precise 1-year periodicity. We examine climatic factors that have causative effects on the distinct 1-year periodicity using the spectrum convergent cross mapping that we developed in the present study that can distinguish causal relationships from seasonality-driven synchronization. According to the analysis, we find that mean daily air temperature is most strongly, causatively related to the 1-year periodicity of leaf litterfall. However, knowledge on ecophysiolocial and molecular mechanisms underlying temperature-control of tropical tree growth is limited and further studies are required to understand the detailed mechanisms. Synthesis. We suggest that intra-annual temperature changes in association with the movement of the intertropical convergence zone cause the distinct annual vegetative periodicity. Because vegetative periodicity can be transmitted to the dynamics of higher trophic levels through a trophic cascade, interactions between vegetative periodicity and daily air temperature, not rainfall, would more strongly cause changes in the dynamics of equatorial tropical rain forests. Our results show that clear vegetative periodicity (i.e. annual seasonality) can be found in equatorial tropical rain forests under diverse local environments, and that air temperature is a more important factor than the other climate variables in the climate–forest ecosystem interactions. © 2020 British Ecological Society</t>
  </si>
  <si>
    <t>Kitayama K., Graduate School of Agriculture, Kyoto University, Kyoto, Japan; Ushio M., Hakubi Center, Kyoto University, Kyoto, Japan, Center for Ecological Research, Kyoto University, Otsu, Japan; Aiba S.-I., Faculty of Environmental Earth Science, Hokkaido University, Sapporo, Japan</t>
  </si>
  <si>
    <t>Graduate School of Agriculture, Kyoto University, Kyoto, Japan; Hakubi Center, Kyoto University, Kyoto, Japan; Center for Ecological Research, Kyoto University, Otsu, Japan; Faculty of Environmental Earth Science, Hokkaido University, Sapporo, Japan</t>
  </si>
  <si>
    <t>7101983091; 24503878900; 7103129209</t>
  </si>
  <si>
    <t>https://www.scopus.com/inward/record.uri?eid=2-s2.0-85092028381&amp;doi=10.1111%2f1365-2745.13500&amp;partnerID=40&amp;md5=d29ad547a5e28e1bfea125f4bf2f5dde</t>
  </si>
  <si>
    <t>Jiménez-López D.A.; Martínez-Camilo R.; Martínez-Meléndez N.; Kessler M.</t>
  </si>
  <si>
    <t>Jiménez-López, Derio A. (57196026170); Martínez-Camilo, Rubén (35113502300); Martínez-Meléndez, Nayely (35503463700); Kessler, Michael (57203051832)</t>
  </si>
  <si>
    <t>Diversity of epiphyte ferns along an elevational gradient in el triunfo biosphere reserve, Southern Mexico</t>
  </si>
  <si>
    <t>Plant Ecology and Evolution</t>
  </si>
  <si>
    <t>Alpha and Beta diversity; Elevational pattern; Fern richness; Partitioning diversity; Sierra Madre de Chiapas</t>
  </si>
  <si>
    <t>Background and aims – In the tropics, some studies have found that the richness of epiphytic ferns present a peak at mountain mid-elevations. However, it is not well understood how transitions from tropical to subtropical conditions affect this peak, and even less is known about beta diversity of epiphytic ferns. Thus, the objective is to understand the effect of climatic gradients on the variation of local richness of ferns and beta diversity patterns along an elevational gradient in a mountain system in southern Mexico. Methods – We sampled 32 trees, each in four elevational bands (100–2200 m). Alpha diversity patterns were analysed using linear regression models. We used the Morisita index to quantify species turnover between bands. An additive partitioning approach was used to analyse the degree to which individual trees, plots, and bands contributed to total species richness. We evaluated the influence of climatic variables on species composition via linear regression models. Key results – A total of 30 species in five families were recorded. Each family contributed in different magnitude to the elevational richness pattern, with Polypodiaceae dominating due to its richness and presence along the entire transect. Alpha diversity at the three scales (αtree, αplot, αband) increased with elevation and rainfall, and with decreasing temperature. Species turnover was high along the gradient, but was scale-dependent, with βtransect (65–75%) and βband (14%) with the greatest contributing to total diversity. Although the contribution of the individual trees was lower, it increased with elevation. Conclusions – We emphasize the importance of including different scale levels in analyses of diversity along elevational gradients. In the region, cloud forest on the mountain peaks harbours the highest diversity of epiphytic fern communities. Due to a limited extent of this mountain range, the epiphyte ferns are susceptible to the effects of climate change. © 2020 Derio A. Jiménez-López, Rubén Martínez-Camilo, Nayely Martínez-Meléndez, Michael Kessler.</t>
  </si>
  <si>
    <t>Jiménez-López D.A., Centro del Cambio Global y la Sustentabilidad A.C. (CCGS), Centenario del Instituto Juárez s/n, Colonia Reforma, Villahermosa, 86080, Tabasco, Mexico, Departamento de Conservación de la Biodiversidad, El Colegio de la Frontera Sur (ECOSUR), Carretera Panamericana y Periférico Sur s/n, Barrio María Auxiliadora, San Cristóbal de las Casas, 29290, Chiapas, Mexico; Martínez-Camilo R., Centro del Cambio Global y la Sustentabilidad A.C. (CCGS), Centenario del Instituto Juárez s/n, Colonia Reforma, Villahermosa, 86080, Tabasco, Mexico; Martínez-Meléndez N., Departamento de Conservación de la Biodiversidad, El Colegio de la Frontera Sur (ECOSUR), Carretera Panamericana y Periférico Sur s/n, Barrio María Auxiliadora, San Cristóbal de las Casas, 29290, Chiapas, Mexico; Kessler M., Department of Systematic and Evolutionary Botany, University of Zürich, Zurich, 8008, Switzerland</t>
  </si>
  <si>
    <t>Centro del Cambio Global y la Sustentabilidad A.C. (CCGS), Centenario del Instituto Juárez s/n, Colonia Reforma, Villahermosa, 86080, Tabasco, Mexico; Departamento de Conservación de la Biodiversidad, El Colegio de la Frontera Sur (ECOSUR), Carretera Panamericana y Periférico Sur s/n, Barrio María Auxiliadora, San Cristóbal de las Casas, 29290, Chiapas, Mexico; Department of Systematic and Evolutionary Botany, University of Zürich, Zurich, 8008, Switzerland</t>
  </si>
  <si>
    <t>57196026170; 35113502300; 35503463700; 57203051832</t>
  </si>
  <si>
    <t>Societe Royale de Botanique de Belgique</t>
  </si>
  <si>
    <t>https://www.scopus.com/inward/record.uri?eid=2-s2.0-85083091523&amp;doi=10.5091%2fplecevo.2020.1573&amp;partnerID=40&amp;md5=267d21c3d76d1ac4a4d7a911a054c1c5</t>
  </si>
  <si>
    <t>Bal G.; Banerjee K.</t>
  </si>
  <si>
    <t>Bal, Gobinda (57214226673); Banerjee, Kakoli (55628572841)</t>
  </si>
  <si>
    <t>Bhitarkanika Wildlife Sanctuary (BWLS); Mangrove; Physico-chemical parameters; Total biomass; Total carbon</t>
  </si>
  <si>
    <t>Asia; Biomass; Carbon; Carbon Sequestration; Environmental Monitoring; Forests; India; Soil; Wetlands; Bhitarkanika National Park; India; Odisha; Rhizophoraceae; Animals; Biomass; Forestry; Soils; Textures; Tropics; carbon; organic carbon; soil organic matter; Bhitarkanika Wildlife Sanctuary (BWLS); Mangrove; Physico - chemical parameters; Total biomass; Total carbon; biomass; carbon cycle; carbon sink; carbon storage; mangrove; physicochemical property; total organic carbon; tropical forest; Article; biomass; bulk density; carbon storage; case study; chemical parameters; controlled study; electric conductivity; environmental parameters; India; mangrove; nonhuman; pH; physical chemistry; plant litter; salinity; season; soil acidity; soil temperature; soil texture; South Asia; Southeast Asia; tropical rain forest; water temperature; wetland; wildlife conservation; Asia; biomass; carbon sequestration; environmental monitoring; forest; soil; Organic carbon</t>
  </si>
  <si>
    <t>Mangroves are halophytic vegetation comprising the tropics. Bhitarkanika Wildlife Sanctuary, being a local hotspot of mangrove, acts as carbon sink for mitigating increased CO2 level in the atmosphere. The study estimated total biomass and total carbon in five selected stations of this Wildlife Sanctuary in reference to relevant ambient parameters of water (temperature, pH, and salinity) and soil (temperature, pH, electrical conductivity, bulk density, organic carbon, organic matter, and texture) seasonally. The average values for total biomass and total carbon measured in this study are 866.67 ± 166.10 t ha−1 and 444.68 ± 83.70 t ha−1, respectively. The average soil organic carbon recorded was 3.73 ± 2.10 t ha−1 and average litter carbon was 0.59 ± 0.20 t ha−1, respectively. Among the components, above-ground biomass constitutes 55–70% of total biomass and total carbon. Significant positive relationship between biomass (above-ground biomass, below-ground biomass, litter biomass, total biomass) and carbon (above-ground carbon, below-ground carbon, litter carbon, soil organic carbon, and total carbon) was obtained with respect to selected physico-chemical variables which proved the significant effect of change in biomass and carbon to changing parameters of the ambient media in the study area. The analysis of variance computed between season and station has also proved the above phenomenon. The study revealed the mangrove carbon storage potential of 21 mangrove species, which is at par with the biomass of South-east Asia and South west Pacific countries. Hence, mangrove conservation programs like REDD+ can be adopted in this wildlife sanctuary being the 2nd largest mangrove patch of India after Sundarbans. © 2019, Springer Nature Switzerland AG.</t>
  </si>
  <si>
    <t>Bal G., Department of Biodiversity &amp; Conservation of Natural Resources, Central University of Orissa, Landiguda, Koraput, 764020, India; Banerjee K., Department of Biodiversity &amp; Conservation of Natural Resources, Central University of Orissa, Landiguda, Koraput, 764020, India</t>
  </si>
  <si>
    <t>Department of Biodiversity &amp; Conservation of Natural Resources, Central University of Orissa, Landiguda, Koraput, 764020, India</t>
  </si>
  <si>
    <t>57214226673; 55628572841</t>
  </si>
  <si>
    <t>https://www.scopus.com/inward/record.uri?eid=2-s2.0-85078498437&amp;doi=10.1007%2fs10661-019-7690-y&amp;partnerID=40&amp;md5=0444af784518843df3a34631f000c3f5</t>
  </si>
  <si>
    <t>Mendes C.B.; Prevedello J.A.</t>
  </si>
  <si>
    <t>Mendes, Clarice B. (57196037299); Prevedello, Jayme A. (33167759000)</t>
  </si>
  <si>
    <t>Landscape Ecology</t>
  </si>
  <si>
    <t>Climatic variables; Edge effect; Fragmentation per se; Landscape; Temperature; Vegetation breeze</t>
  </si>
  <si>
    <t>albedo; biodiversity; climate effect; conceptual framework; cooling; evapotranspiration; forest cover; habitat fragmentation; habitat structure; landscape change; satellite data; temperature</t>
  </si>
  <si>
    <t>Context: Habitat fragmentation per se (habitat subdivision independent of habitat loss) is a major driver of biodiversity change, potentially due to its impacts on climate. Habitat fragmentation may make landscapes hotter by increasing the amount of habitat edges, but can reduce landscape-level temperatures due to the “vegetation breeze” phenomenon. The plausibility of these two alternative hypotheses is unclear, as no study analyzed the effects of habitat fragmentation per se on temperature. Objectives: We quantify, for the first time, the impacts of habitat fragmentation on landscape-level temperature across the globe. Methods: We analyzed satellite data on forest cover and three climatic variables: mean daily temperature, albedo and evapotranspiration. The analyses were performed separately for tropical, temperate, and boreal regions. We compared the climatic variables between pairs of landscapes with similar amount of forest, but different levels of forest fragmentation (number of patches). Results: Habitat fragmentation reduced landscape-level temperature in all climatic regions. The magnitude of this cooling was stronger in the tropics and weaker in the boreal region due to different evapotranspiration rates. This landscape-scale cooling contradicts local-scale studies, which have indicated that edge effects rise local temperatures. However, habitat fragmentation may intensify vegetation breeze, resulting in final cooling at the landscape scale. Conclusions: Habitat fragmentation leads to colder landscapes. We propose a new conceptual model to unify local (edge-induced) and landscape-level effects of habitat fragmentation on temperature, advancing the understanding of the consequences of habitat fragmentation on climate globally. © 2020, Springer Nature B.V.</t>
  </si>
  <si>
    <t>Mendes C.B., Landscape Ecology Lab, Department of Ecology, Universidade do Estado do Rio de Janeiro, Rio de Janeiro, 20550900, Brazil; Prevedello J.A., Landscape Ecology Lab, Department of Ecology, Universidade do Estado do Rio de Janeiro, Rio de Janeiro, 20550900, Brazil</t>
  </si>
  <si>
    <t>Landscape Ecology Lab, Department of Ecology, Universidade do Estado do Rio de Janeiro, Rio de Janeiro, 20550900, Brazil</t>
  </si>
  <si>
    <t>57196037299; 33167759000</t>
  </si>
  <si>
    <t>https://www.scopus.com/inward/record.uri?eid=2-s2.0-85086860943&amp;doi=10.1007%2fs10980-020-01041-5&amp;partnerID=40&amp;md5=50602a6e41d933d3e145b4b230b4848d</t>
  </si>
  <si>
    <t>Lara-Pérez L.A.; Ramírez-Barajas P.J.; Campos-Domínguez J.; Oros-Ortega I.; Hernández-Baz F.; Casanova-Lugo F.</t>
  </si>
  <si>
    <t>Lara-Pérez, Luis A. (56247035800); Ramírez-Barajas, Pablo J. (56013635600); Campos-Domínguez, Javier (57193446297); Oros-Ortega, Iván (56497910400); Hernández-Baz, Fernando (36339525800); Casanova-Lugo, Fernando (37123304400)</t>
  </si>
  <si>
    <t>Species Richness and Seasonal Abundance of Hawk Moth Fauna in a Fragment of Tropical Semi-Deciduous Forest of Veracruz, Mexico</t>
  </si>
  <si>
    <t>Southwestern Entomologist</t>
  </si>
  <si>
    <t>Sphingidae is an important component contributing to ecological functions in the tropics. However, ecological studies and inventories are scarce. The diversity of nocturnal hawk moths in a fragment of tropical semi-deciduous forest (TSDF) at central Veracruz, Mexico were described. A 250-watt mercury-vapor lamp was used nocturnally for collection each month for 1 year. Collection was during 1 night of new moon from 1800 to 0600 hours. Diversity and correlated hawk moth richness and abundance were correlated with mean temperature and rainfall. In total, 178 specimens of 41 species, 18 genera, four tribes, and three subfamilies were recorded. Individual-based rarefaction curves and sample coverage showed satisfactory hawk moth community. The most abundant species were Eumorpha satellitia (Linnaeus), Xylophanes pluto (Fabricius), Nyceryx riscus (Schaus), and X. Libya (Druce). Correlation analysis did not indicate a relationship between environmental variables and richness or abundance of hawk moths. PERMANOVA analysis did not show variation in the hawk moth community between rainy (29 species) and dry seasons (31 species). On local and regional scales, the study revealed many hawk moths species in tropical semi-deciduous forest. Increased knowledge of biodiversity is needed on a larger geographical scale. © 2020 Southwestern Entomologist. All rights reserved.</t>
  </si>
  <si>
    <t>Lara-Pérez L.A., Instituto Tecnológico de la Zona Maya, Tecnológico Nacional de México, Carretera Chetumal-Escárcega km 21.5, Ejido Juan Sarabia, Quintana Roo, C.P. 77965, Mexico; Ramírez-Barajas P.J., Instituto Tecnológico de la Zona Maya, Tecnológico Nacional de México, Carretera Chetumal-Escárcega km 21.5, Ejido Juan Sarabia, Quintana Roo, C.P. 77965, Mexico; Campos-Domínguez J., Instituto Tecnológico de Úrsulo Galván, Tecnológico Nacional de México, Km 4.5 Carretera Cardel-Chachalacas, Úrsulo Galván, Veracruz, 91667, Mexico; Oros-Ortega I., Instituto Tecnológico de la Zona Maya, Tecnológico Nacional de México, Carretera Chetumal-Escárcega km 21.5, Ejido Juan Sarabia, Quintana Roo, C.P. 77965, Mexico; Hernández-Baz F., Facultad de Biología-Xalapa, Universidad Veracruzana, Zona Universitaria, Circuito Gonzalo Aguirre Beltrán, s/n, Xalapa, Veracruz, C.P. 91000, Mexico; Casanova-Lugo F., Instituto Tecnológico de Úrsulo Galván, Tecnológico Nacional de México, Km 4.5 Carretera Cardel-Chachalacas, Úrsulo Galván, Veracruz, 91667, Mexico</t>
  </si>
  <si>
    <t>Instituto Tecnológico de la Zona Maya, Tecnológico Nacional de México, Carretera Chetumal-Escárcega km 21.5, Ejido Juan Sarabia, Quintana Roo, C.P. 77965, Mexico; Instituto Tecnológico de Úrsulo Galván, Tecnológico Nacional de México, Km 4.5 Carretera Cardel-Chachalacas, Úrsulo Galván, Veracruz, 91667, Mexico; Facultad de Biología-Xalapa, Universidad Veracruzana, Zona Universitaria, Circuito Gonzalo Aguirre Beltrán, s/n, Xalapa, Veracruz, C.P. 91000, Mexico</t>
  </si>
  <si>
    <t>56247035800; 56013635600; 57193446297; 56497910400; 36339525800; 37123304400</t>
  </si>
  <si>
    <t>Southwestern Entomological Society</t>
  </si>
  <si>
    <t>https://www.scopus.com/inward/record.uri?eid=2-s2.0-85082742618&amp;doi=10.3958%2f059.045.0116&amp;partnerID=40&amp;md5=2c615f96ba3b012a0c871e84ddc7c408</t>
  </si>
  <si>
    <t>Prior L.D.; Whiteside T.G.; Williamson G.J.; Bartolo R.E.; Bowman D.M.J.S.</t>
  </si>
  <si>
    <t>Prior, Lynda D. (7003548763); Whiteside, Timothy G. (47962570100); Williamson, Grant J. (7202843325); Bartolo, Renee E. (7004507483); Bowman, David M. J. S. (7202508742)</t>
  </si>
  <si>
    <t>Australia; Kakadu National Park; Northern Territory; aerial photography; carbon dioxide enrichment; decadal variation; evergreen forest; image classification; monsoon; satellite imagery; savanna; spatiotemporal analysis; tropical environment; vegetation cover</t>
  </si>
  <si>
    <t>Previous analyses of historical aerial photography and satellite imagery have shown thickening of woody cover in Australian tropical savannas, despite increasing fire frequency. The thickening has been attributed to increasing precipitation and atmospheric CO2 enrichment. These analyses involved labour-intensive, manual classification of vegetation, and hence were limited in the extent of the areas and the number of measurement times used. Object-based, semi-automated classification of historical sequences of aerial photography and satellite imagery has enabled the spatio-temporal analysis of woody cover over entire landscapes, thus facilitating measurement, monitoring and attribution of drivers of change. Using this approach, we investigated woody cover change in 4000 ha of intact mesic savanna in the Ranger uranium lease and surrounding Kakadu National Park, using imagery acquired on 10 occasions between 1950 and 2016. Unlike previous studies, we detected no overall trend in woody cover through time. Some variation in cover was related to rainfall in the previous 12 months, and there were weak effects of fire in the year of image acquisition and the antecedent 4 years. Our local-scale study showed a mesic eucalypt savanna in northern Australia has been resilient to short-term variation in rainfall and fire activity; however, changes in canopy cover could have occurred in other settings. When applying this semi-automated approach to similar studies of savanna dynamics, we recommend maximising the time depth and number of measurement years, standardising the time of year for image acquisition and using many plots of 1 ha in area, rather than fewer, larger plots. © 2020 Ecological Society of Australia</t>
  </si>
  <si>
    <t>Prior L.D., School of Natural Sciences, University of Tasmania, Private Bag 55, Hobart, 7001, TAS, Australia; Whiteside T.G., Environmental Research Institute of the Supervising Scientist, Darwin, NT, Australia; Williamson G.J., School of Natural Sciences, University of Tasmania, Private Bag 55, Hobart, 7001, TAS, Australia; Bartolo R.E., Environmental Research Institute of the Supervising Scientist, Darwin, NT, Australia; Bowman D.M.J.S., School of Natural Sciences, University of Tasmania, Private Bag 55, Hobart, 7001, TAS, Australia</t>
  </si>
  <si>
    <t>School of Natural Sciences, University of Tasmania, Private Bag 55, Hobart, 7001, TAS, Australia; Environmental Research Institute of the Supervising Scientist, Darwin, NT, Australia</t>
  </si>
  <si>
    <t>7003548763; 47962570100; 7202843325; 7004507483; 7202508742</t>
  </si>
  <si>
    <t>Blackwell Publishing</t>
  </si>
  <si>
    <t>https://www.scopus.com/inward/record.uri?eid=2-s2.0-85081280582&amp;doi=10.1111%2faec.12877&amp;partnerID=40&amp;md5=f2737467c24b83146a265a372df40f77</t>
  </si>
  <si>
    <t>Godoy-Veiga M.; Cintra B.B.L.; Stríkis N.M.; Cruz F.W.; Grohmann C.H.; Santos M.S.; Regev L.; Boaretto E.; Ceccantini G.; Locosselli G.M.</t>
  </si>
  <si>
    <t>Godoy-Veiga, Milena (57201481920); Cintra, Bruno Barçante Ladvocat (55957434200); Stríkis, Nicolás Misailidis (55271927100); Cruz, Francisco Willian (8287100700); Grohmann, Carlos Henrique (8577187300); Santos, Matheus Simões (57212403930); Regev, Lior (55393615500); Boaretto, Elisabetta (55549636000); Ceccantini, Gregório (7801425357); Locosselli, Giuliano Maselli (55337570200)</t>
  </si>
  <si>
    <t>Climate change; Dendrochronology; Karst; Microenvironment; Radiocarbon (&lt;sup&gt;14&lt;/sup&gt;C); Tropics</t>
  </si>
  <si>
    <t>Forestry; Growth; Plants; Rain; Rings; Trees; Tropics; Brazil; Amburana cearensis; Cluster analysis; Global warming; Population statistics; Rain; Sensitivity analysis; Tropics; Vegetation; Buffering capacities; Changing environment; Dendrochronological methods; Interannual climate variability; Landscape heterogeneities; Normalized difference vegetation index; Seasonally dry tropical forests; Tree-ring chronologies; chronology; climate change; dendrochronology; detection method; global warming; heterogeneity; hypothesis testing; legume; refugium; tree ring; tropical forest; Forestry</t>
  </si>
  <si>
    <t>Forests worldwide are facing increasingly frequent climate extremes due to global warming. The negative effects of climate change on tropical forests have been extensively reported by both permanent plots and tree-ring studies that targeted forest's responses to climate. While they focus mostly on community and population levels, the effects of landscape heterogeneity on trees’ sensitivity to climate is often not accounted for, overlooking the diverse responses of individual trees to climate variation. We tested the hypotheses that trees may differ in sensitivity to climate and that some microenvironmental conditions may exert the role of climate-change refugia. We built the first tree-ring chronology of Amburana cearensis trees sampled across a Seasonally Dry Tropical Forest (SDTF) in Brazil. We ensure a robust tree-ring dating using dendrochronological methods and 14C dating of trees inhabiting various conditions characterized here through the seasonality of the local Normalized Difference Vegetation Index. At the population level, the standard tree-ring chronology suggests that tree growth depends on rainfall and temperature, leading to a common conclusion that drier and warmer conditions would impact interannual tree growth in the tropics. However, the cluster analyses revealed groups of individual trees with distinct growth sensitivities to climate. The most sensitive trees were the individuals located in the highly seasonal vegetation of the epikarst, in contrast to the complacent trees (non-sensitive to regular interannual climate variability) inhabiting the less-seasonal vegetation in the deep soil epikarst and valley. Based on these groups of trees, we built two mean chronologies and assessed their climate-growth relationships. In accordance with the individual analysis, the tree-ring chronology of complacent trees showed no association with wet season precipitation and only moderate association with temperature. The areas supporting these complacent trees of A. cearensis in the less seasonal vegetation correspond to a quarter of the entire sampling site. The climate buffering capacity of these refugia may only be compromised in years of climate extremes when all sampled trees share low growth rates during years with anomalous low rainfall and high temperature. Assessing individual's climate sensitivity is therefore paramount for a comprehensive understanding of the heterogeneous responses of tropical forests to climate change. The hidden individual tree responses in the population can help identify priority areas of management in a rapidly changing environment. © 2021 Elsevier B.V.</t>
  </si>
  <si>
    <t>Godoy-Veiga M., Institute of Biosciences, University of São Paulo, Rua do Matão 277, São Paulo, 05508-090, Brazil; Cintra B.B.L., Institute of Biosciences, University of São Paulo, Rua do Matão 277, São Paulo, 05508-090, Brazil; Stríkis N.M., Geochemistry Department, Fluminense Federal University, Niterói, 24020-141, Brazil; Cruz F.W., Institute of Geosciences, University of São Paulo, Rua do Lago 562, São Paulo, 05508-080, Brazil; Grohmann C.H., Institute of Energy and Environment, University of São Paulo, Av.Prof. Luciano Gualberto, 1289, São Paulo, 05508-010, Brazil; Santos M.S., Geochemistry Department, Fluminense Federal University, Niterói, 24020-141, Brazil; Regev L., D-REAMS Radiocarbon Laboratory, Scientific Archaeology Unit, Weizmann Institute of Science, Rehovot, 7610001, Israel; Boaretto E., D-REAMS Radiocarbon Laboratory, Scientific Archaeology Unit, Weizmann Institute of Science, Rehovot, 7610001, Israel; Ceccantini G., Institute of Biosciences, University of São Paulo, Rua do Matão 277, São Paulo, 05508-090, Brazil; Locosselli G.M., Institute of Biosciences, University of São Paulo, Rua do Matão 277, São Paulo, 05508-090, Brazil, Institute of Botany, Avenida Miguel Stefano, São Paulo, 04301-902, SP, Brazil</t>
  </si>
  <si>
    <t>Institute of Biosciences, University of São Paulo, Rua do Matão 277, São Paulo, 05508-090, Brazil; Geochemistry Department, Fluminense Federal University, Niterói, 24020-141, Brazil; Institute of Geosciences, University of São Paulo, Rua do Lago 562, São Paulo, 05508-080, Brazil; Institute of Energy and Environment, University of São Paulo, Av.Prof. Luciano Gualberto, 1289, São Paulo, 05508-010, Brazil; D-REAMS Radiocarbon Laboratory, Scientific Archaeology Unit, Weizmann Institute of Science, Rehovot, 7610001, Israel; Institute of Botany, Avenida Miguel Stefano, São Paulo, 04301-902, SP, Brazil</t>
  </si>
  <si>
    <t>57201481920; 55957434200; 55271927100; 8287100700; 8577187300; 57212403930; 55393615500; 55549636000; 7801425357; 55337570200</t>
  </si>
  <si>
    <t>https://www.scopus.com/inward/record.uri?eid=2-s2.0-85101567002&amp;doi=10.1016%2fj.foreco.2021.118971&amp;partnerID=40&amp;md5=20c3a3bfdc9be7bd71c17e3b4665351d</t>
  </si>
  <si>
    <t>Barton K.E.; Jones C.; Edwards K.F.; Shiels A.B.; Knight T.</t>
  </si>
  <si>
    <t>Barton, Kasey E. (7007041096); Jones, Casey (57201468950); Edwards, Kyle F. (8557424000); Shiels, Aaron B. (7003772174); Knight, Tiffany (7102214614)</t>
  </si>
  <si>
    <t>Hawaii [United States]; United States; Metrosideros polymorpha; climate change; community dynamics; deciduous tree; drought resistance; interspecific variation; local adaptation; seedling emergence; seedling establishment; tropical environment; tropical forest; vulnerability</t>
  </si>
  <si>
    <t>Plant species with broad climatic ranges might be more vulnerable to climate change than previously appreciated due to intraspecific variation in climatic stress tolerance. In tropical forests, drought is increasingly frequent and severe, causing widespread declines and altering community dynamics. Yet, little is known about whether foundation tropical trees vary in drought tolerance throughout their distributions, and how intraspecific variation in drought tolerance might contribute to their vulnerability to climate change. We tested for local adaptation in seedling emergence and establishment with a full-factorial reciprocal transplant experiment including 27 populations and 109,350 seeds along a 3,500 mm precipitation gradient for a widespread tropical foundation tree, Metrosideros polymorpha, in Hawaii. To more precisely relate seedling performance to soil moisture, we conducted a complementary greenhouse experiment to test responses of the same focal populations to simulated drought. In the reciprocal transplant experiment, we observed significant variation among populations and sites in germination and seedling establishment rates. Overall, there was a significant link between historical rainfall of populations and their performance under current rainfall at the study sites consistent with local adaptation. In particular, populations from historically wet sites demonstrated lower germination rates in currently dry sites compared to wet field sites, while populations from historically dry sites germinated well across all sites, with particularly high germination in dry sites. In the greenhouse, seedlings from wet populations survived fewer days without water, and succumbed at wetter soil conditions than populations from historically dry sites, corroborating results from the field experiment. Synthesis. While climate change models project the greatest drying trends for historically dry areas in Hawaii, even moderate drying of wet sites could significantly reduce Metrosideros polymorpha recruitment given the sensitivity of seedlings to very slight changes in water regimes. Thus, although M. polymorpha demonstrates high seedling drought tolerance in some populations, providing evidence of resilience at the species-scale, there are nonetheless vulnerable populations that will likely decline under climate change. Our approach demonstrates that even trees with high dispersal abilities can show significant clines in drought tolerance, and suggests that similar intraspecific variation might be an important consideration for other tropical foundational tree species. © 2020 British Ecological Society</t>
  </si>
  <si>
    <t>Barton K.E., Department of Botany, University of Hawai'i at Mānoa, Honolulu, Hawai'i, United States; Jones C., Department of Botany, University of Hawai'i at Mānoa, Honolulu, Hawai'i, United States; Edwards K.F., Department of Oceanography, University of Hawai'i at Mānoa, Honolulu, Hawai'i, United States; Shiels A.B., USDA National Wildlife Research Center, Fort Collins, CO, United States; Knight T., Department of Community Ecology, Helmholtz Centre for Environmental Research –UFZ, Halle (Saale), Germany, Institute of Biology, Martin Luther University Halle-Wittenberg, Halle (Saale), Germany, German Centre for Integrative Biodiversity Research (iDiv) Halle-Jena-Leipzig, Leipzig, Germany</t>
  </si>
  <si>
    <t>Department of Botany, University of Hawai'i at Mānoa, Honolulu, Hawai'i, United States; Department of Oceanography, University of Hawai'i at Mānoa, Honolulu, Hawai'i, United States; USDA National Wildlife Research Center, Fort Collins, CO, United States; Department of Community Ecology, Helmholtz Centre for Environmental Research –UFZ, Halle (Saale), Germany; Institute of Biology, Martin Luther University Halle-Wittenberg, Halle (Saale), Germany; German Centre for Integrative Biodiversity Research (iDiv) Halle-Jena-Leipzig, Leipzig, Germany</t>
  </si>
  <si>
    <t>7007041096; 57201468950; 8557424000; 7003772174; 7102214614</t>
  </si>
  <si>
    <t>https://www.scopus.com/inward/record.uri?eid=2-s2.0-85079439786&amp;doi=10.1111%2f1365-2745.13354&amp;partnerID=40&amp;md5=67380891d0b25ad64f418fa063ee5708</t>
  </si>
  <si>
    <t>Colares C.; Roza A.S.; Mermudes J.R.M.; Silveira L.F.L.; Khattar G.; Mayhew P.J.; Monteiro R.F.; Nunes M.F.S.Q.C.; Macedo M.V.</t>
  </si>
  <si>
    <t>Colares, Carolina (57196035809); Roza, André S. (56998487600); Mermudes, José R.M. (6504807326); Silveira, Luiz F.L. (56043090700); Khattar, Gabriel (57006648000); Mayhew, Peter J. (7005330133); Monteiro, Ricardo F. (15839863300); Nunes, Maria Fernanda S.Q.C. (57219032707); Macedo, Margarete V. (23568178100)</t>
  </si>
  <si>
    <t>Atlantic Forest; Brazil; Rio de Janeiro [Brazil]; Serra dos Orgaos National Park; Cerambycidae; Chrysomelidae; Coleoptera; Eumolpinae; Hexapoda; Lampyridae; Phengodidae; Biodiversity; Landforms; Population distribution; Temperature; Tropics; Climatic variables; Ecological characteristics; Insect population; Southeast Brazil; Species distributions; Temperature limits; Temperature variation; Thermal tolerance; abundance; beetle; bioindicator; climate change; elevation; insect; montane forest; national park; rainforest; tropical environment; Climate change</t>
  </si>
  <si>
    <t>Mountains have provided important insights on the impacts of climate change on species distribution. Organisms living in tropical mountains are expected to specialize in narrow temperature limits (demonstrating low thermal tolerance), often with narrow elevational distributions relative to temperate species, and may shift their elevational range in response to climate change. Importantly, insects are sensitive, and respond rapidly, to temperature variation, making them suitable bioindicators to monitor the effects of climate change. However, to monitor the effects of climate change in mountains it is important to understand present elevational distribution and other ecological characteristics of local insect populations. In this context, we suggest a method to identify beetle taxa that can be used to monitor climate change effects in tropical mountainous insect species. We illustrate the method by describing the elevational distribution of different beetle groups, associating this distribution with species’ thermal range in a tropical mountain forest in Southeast Brazil. Sampling was conducted at Serra dos Órgãos National Park, RJ, Brazil, in the Atlantic Rainforest, one of the main global biodiversity hotspots. In order to systematically sample beetle diversity across elevations, we used flight interception ‘Malaise’ traps at fifteen different sites, from 130 m to 2170 m a.s.l., over three consecutive months during the rainy season. To investigate species’ climatic niches, we recorded climatic variables for this period. We collected 2963 individuals of 272 species, belonging to six Coleoptera groups over a temperature gradient that decreased about 0.5 °C for each 100 m in elevation. Considering the thermal tolerance of species from tropical mountains and their narrow elevational range and abundance, five Coleoptera species belonging to Cerambycidae, Eumolpinae (Chrysomelidae), Lampyridae and Phengodidae were considered suitable bioindicators, and the Eumolpinae and Lampyridae were the ones with the narrowest elevational range. We suggest that the use of abundant species (or groups of species) with narrow elevational range as bioindicators can be valuable to monitor the effects of climate change on the biota, allowing us to evaluate how species are responding to changes over time. © 2020 Elsevier Ltd</t>
  </si>
  <si>
    <t>Colares C., Departamento de Ecologia, Instituto de Biologia, C.P. 68020, Universidade Federal do Rio de Janeiro, Rio de Janeiro, 21941-590, RJ, Brazil, Programa de Engenharia Ambiental, Escola Politécnica &amp; Escola de Química, Universidade Federal do Rio de Janeiro, Rio de Janeiro, 21941-909, RJ, Brazil; Roza A.S., Departamento de Zoologia, Instituto de Biologia, Universidade Federal do Rio de Janeiro, Rio de Janeiro, 21941-590, RJ, Brazil; Mermudes J.R.M., Departamento de Zoologia, Instituto de Biologia, Universidade Federal do Rio de Janeiro, Rio de Janeiro, 21941-590, RJ, Brazil; Silveira L.F.L., Departamento de Ecologia, Instituto de Biologia, C.P. 68020, Universidade Federal do Rio de Janeiro, Rio de Janeiro, 21941-590, RJ, Brazil, Department of Biology, Western Carolina University, Cullowhee, 28723, NC, United States; Khattar G., Departamento de Ecologia, Instituto de Biologia, C.P. 68020, Universidade Federal do Rio de Janeiro, Rio de Janeiro, 21941-590, RJ, Brazil, Biology Department, Concordia University, Montreal, H4B 1R6, QC, Canada; Mayhew P.J., Department of Biology, University of York, Heslington, YO10 5DD, York, United Kingdom; Monteiro R.F., Departamento de Ecologia, Instituto de Biologia, C.P. 68020, Universidade Federal do Rio de Janeiro, Rio de Janeiro, 21941-590, RJ, Brazil; Nunes M.F.S.Q.C., Departamento de Ecologia, Instituto de Biologia, C.P. 68020, Universidade Federal do Rio de Janeiro, Rio de Janeiro, 21941-590, RJ, Brazil, Programa de Engenharia Ambiental, Escola Politécnica &amp; Escola de Química, Universidade Federal do Rio de Janeiro, Rio de Janeiro, 21941-909, RJ, Brazil; Macedo M.V., Departamento de Ecologia, Instituto de Biologia, C.P. 68020, Universidade Federal do Rio de Janeiro, Rio de Janeiro, 21941-590, RJ, Brazil</t>
  </si>
  <si>
    <t>Departamento de Ecologia, Instituto de Biologia, C.P. 68020, Universidade Federal do Rio de Janeiro, Rio de Janeiro, 21941-590, RJ, Brazil; Programa de Engenharia Ambiental, Escola Politécnica &amp; Escola de Química, Universidade Federal do Rio de Janeiro, Rio de Janeiro, 21941-909, RJ, Brazil; Departamento de Zoologia, Instituto de Biologia, Universidade Federal do Rio de Janeiro, Rio de Janeiro, 21941-590, RJ, Brazil; Department of Biology, Western Carolina University, Cullowhee, 28723, NC, United States; Biology Department, Concordia University, Montreal, H4B 1R6, QC, Canada; Department of Biology, University of York, Heslington, YO10 5DD, York, United Kingdom</t>
  </si>
  <si>
    <t>57196035809; 56998487600; 6504807326; 56043090700; 57006648000; 7005330133; 15839863300; 57219032707; 23568178100</t>
  </si>
  <si>
    <t>https://www.scopus.com/inward/record.uri?eid=2-s2.0-85091080503&amp;doi=10.1016%2fj.ecolind.2020.106888&amp;partnerID=40&amp;md5=ff76c54cbda9d6805b72e134a73dbb03</t>
  </si>
  <si>
    <t>Zhang Q.; Barnes M.; Benson M.; Burakowski E.; Oishi A.C.; Ouimette A.; Sanders-DeMott R.; Stoy P.C.; Wenzel M.; Xiong L.; Yi K.; Novick K.A.</t>
  </si>
  <si>
    <t>Zhang, Quan (56647088500); Barnes, Mallory (56217956100); Benson, Michael (57216398474); Burakowski, Elizabeth (25935776900); Oishi, A. Christopher (8598730000); Ouimette, Andrew (24329650800); Sanders-DeMott, Rebecca (56971445700); Stoy, Paul C. (8598729400); Wenzel, Matt (57203715554); Xiong, Lihua (57205194808); Yi, Koong (55505699400); Novick, Kimberly A. (8770227900)</t>
  </si>
  <si>
    <t>Atmosphere; Climate Change; Ecosystem; Forests; Temperature; United States; carbon cycle; climate change; cooling; deforestation; global change; land cover; land use change; reforestation; temperate environment; atmosphere; climate change; ecosystem; forest; temperature</t>
  </si>
  <si>
    <t>Land-use/cover change (LUCC) is an important driver of environmental change, occurring at the same time as, and often interacting with, global climate change. Reforestation and deforestation have been critical aspects of LUCC over the past two centuries and are widely studied for their potential to perturb the global carbon cycle. More recently, there has been keen interest in understanding the extent to which reforestation affects terrestrial energy cycling and thus surface temperature directly by altering surface physical properties (e.g., albedo and emissivity) and land–atmosphere energy exchange. The impacts of reforestation on land surface temperature and their mechanisms are relatively well understood in tropical and boreal climates, but the effects of reforestation on warming and/or cooling in temperate zones are less certain. This study is designed to elucidate the biophysical mechanisms that link land cover and surface temperature in temperate ecosystems. To achieve this goal, we used data from six paired eddy-covariance towers over co-located forests and grasslands in the temperate eastern United States, where radiation components, latent and sensible heat fluxes, and meteorological conditions were measured. The results show that, at the annual time scale, the surface of the forests is 1–2°C cooler than grasslands, indicating a substantial cooling effect of reforestation. The enhanced latent and sensible heat fluxes of forests have an average cooling effect of −2.5°C, which offsets the net warming effect (+1.5°C) of albedo warming (+2.3°C) and emissivity cooling effect (−0.8°C) associated with surface properties. Additional daytime cooling over forests is driven by local feedbacks to incoming radiation. We further show that the forest cooling effect is most pronounced when land surface temperature is higher, often exceeding −5°C. Our results contribute important observational evidence that reforestation in the temperate zone offers opportunities for local climate mitigation and adaptation. © 2020 John Wiley &amp; Sons Ltd</t>
  </si>
  <si>
    <t>Zhang Q., State Key Laboratory of Water Resources and Hydropower Engineering Science, Wuhan University, Wuhan, China, O’Neill School of Public and Environmental Affairs, Indiana University, Bloomington, IN, United States; Barnes M., O’Neill School of Public and Environmental Affairs, Indiana University, Bloomington, IN, United States; Benson M., O’Neill School of Public and Environmental Affairs, Indiana University, Bloomington, IN, United States; Burakowski E., Institute for the Study of Earth, Oceans, and Space, University of New Hampshire, Durham, NH, United States; Oishi A.C., Coweeta Hydrologic Laboratory, Southern Research Station, USDA Forest Service, Otto, NC, United States; Ouimette A., Institute for the Study of Earth, Oceans, and Space, University of New Hampshire, Durham, NH, United States; Sanders-DeMott R., Institute for the Study of Earth, Oceans, and Space, University of New Hampshire, Durham, NH, United States; Stoy P.C., Department of Biological Systems Engineering, University of Wisconsin–Madison, Madison, WI, United States, Department of Land Resources and Environmental Sciences, Montana State University, Bozeman, MT, United States; Wenzel M., National Ecological Observatory Network, Battelle, Jamestown, ND, United States; Xiong L., State Key Laboratory of Water Resources and Hydropower Engineering Science, Wuhan University, Wuhan, China; Yi K., Department of Environmental Sciences, University of Virginia, Charlottesville, VA, United States; Novick K.A., O’Neill School of Public and Environmental Affairs, Indiana University, Bloomington, IN, United States</t>
  </si>
  <si>
    <t>State Key Laboratory of Water Resources and Hydropower Engineering Science, Wuhan University, Wuhan, China; O’Neill School of Public and Environmental Affairs, Indiana University, Bloomington, IN, United States; Institute for the Study of Earth, Oceans, and Space, University of New Hampshire, Durham, NH, United States; Coweeta Hydrologic Laboratory, Southern Research Station, USDA Forest Service, Otto, NC, United States; Department of Biological Systems Engineering, University of Wisconsin–Madison, Madison, WI, United States; Department of Land Resources and Environmental Sciences, Montana State University, Bozeman, MT, United States; National Ecological Observatory Network, Battelle, Jamestown, ND, United States; Department of Environmental Sciences, University of Virginia, Charlottesville, VA, United States</t>
  </si>
  <si>
    <t>56647088500; 56217956100; 57216398474; 25935776900; 8598730000; 24329650800; 56971445700; 8598729400; 57203715554; 57205194808; 55505699400; 8770227900</t>
  </si>
  <si>
    <t>https://www.scopus.com/inward/record.uri?eid=2-s2.0-85082969256&amp;doi=10.1111%2fgcb.15069&amp;partnerID=40&amp;md5=2379363dcce335cb361bd7469696ba20</t>
  </si>
  <si>
    <t>Zeppetello L.R.V.; Luke's L.A.; Spector J.T.; Naylor R.L.; Battisti D.S.; Masuda Y.J.; Wolff N.H.</t>
  </si>
  <si>
    <t>Zeppetello, Lucas R. Vargas (57192410641); Luke's, Luke A. (57218365680); Spector, June T. (15758819000); Naylor, Rosamond L. (7102988281); Battisti, David S. (7003971889); Masuda, Yuta J. (57136101500); Wolff, Nicholas H. (7005578342)</t>
  </si>
  <si>
    <t>deforestation impacts; land use change; temperature change</t>
  </si>
  <si>
    <t>Agricultural robots; Deforestation; Occupational risks; Productivity; Public health; Tropics; Agricultural productivity; Emissions scenarios; Global climate changes; Occupational safety; Satellite observations; Tropical deforestation; Tropical rain forest; Tropical temperatures; deforestation; extreme event; global climate; high temperature; nature-society relations; rainforest; satellite altimetry; temperature profile; tropical forest; Climate change</t>
  </si>
  <si>
    <t>Accelerating deforestation rates in Earth's tropical rainforests have dramatic impacts on local public health, agricultural productivity, and global climate change. We used satellite observations to quantify the local temperature changes in deforested patches of rainforests across the tropics and found local warming larger than that predicted from more than a century of climate change under a worst-case emissions scenario. We show that the most extreme warming is typically found in large patches of deforestation; the combined effects of deforestation and climate change on tropical temperatures present a uniquely difficult challenge to the long term public health, occupational safety, and economic security of tropical populations. © 2020 The Author(s). Published by IOP Publishing Ltd.</t>
  </si>
  <si>
    <t>Zeppetello L.R.V., Department of Atmospheric Sciences, University of Washington, Seattle, WA, United States; Luke's L.A., Department of Atmospheric Sciences, University of Washington, Seattle, WA, United States; Spector J.T., Department of Environmental and Occupational Health Sciences, University of Washington, Seattle, WA, United States; Naylor R.L., Department of Earth System Sciences, Stanford University, Palo Alto, CA, United States, Center on Food Security and the Environment, Stanford University, Palo Alto, CA, United States; Battisti D.S., Department of Atmospheric Sciences, University of Washington, Seattle, WA, United States; Masuda Y.J., Global Science, Nature Conservancy, Arlington, VA, United States; Wolff N.H., Global Science, Nature Conservancy, Arlington, VA, United States</t>
  </si>
  <si>
    <t>Department of Atmospheric Sciences, University of Washington, Seattle, WA, United States; Department of Environmental and Occupational Health Sciences, University of Washington, Seattle, WA, United States; Department of Earth System Sciences, Stanford University, Palo Alto, CA, United States; Center on Food Security and the Environment, Stanford University, Palo Alto, CA, United States; Global Science, Nature Conservancy, Arlington, VA, United States</t>
  </si>
  <si>
    <t>57192410641; 57218365680; 15758819000; 7102988281; 7003971889; 57136101500; 7005578342</t>
  </si>
  <si>
    <t>Institute of Physics Publishing</t>
  </si>
  <si>
    <t>https://www.scopus.com/inward/record.uri?eid=2-s2.0-85088923502&amp;doi=10.1088%2f1748-9326%2fab96d2&amp;partnerID=40&amp;md5=ab4c03f5848545696e40ff9b2c83c5bb</t>
  </si>
  <si>
    <t>Bodé S.; De Wispelaere L.; Hemp A.; Verschuren D.; Boeckx P.</t>
  </si>
  <si>
    <t>Bodé, Samuel (16232660200); De Wispelaere, Lien (56465047500); Hemp, Andreas (6508380559); Verschuren, Dirk (6603877295); Boeckx, Pascal (7003823448)</t>
  </si>
  <si>
    <t>Ecohydrology</t>
  </si>
  <si>
    <t>Kilimanjaro [Kilimanjaro (RGA)]; Kilimanjaro [Tanzania]; Tanzania; Atmospheric thermodynamics; Climate change; Drought; Precipitation (chemical); Soil moisture; East Africa; Eco-hydrology; Hydrogen isotope; Kilimanjaro; paleohydrological proxy; dry season; ecohydrology; hydrogen isotope; isotopic fractionation; monsoon; paleohydrology; precipitation (chemistry); precipitation (climatology); seasonal variation; transpiration; Isotopes</t>
  </si>
  <si>
    <t>Notwithstanding its crucial importance for assessing the vulnerability of tropical mountain ecosystems to both local anthropogenic pressure and climate change, knowledge of the relationships between climate, hydrology, and vegetation on Mount Kilimanjaro is highly fragmentary. Unraveling the pathway of water from precipitation to transpiration can also help validate paleoclimate proxies derived from the hydrogen- and oxygen-isotopic signatures of plant compounds, such as leaf waxes. We measured δ2H and δ18O in precipitation, stream, and soil water, and in xylem and leaf water of locally common plants, for four successive seasons along a 3,000-m altitudinal transect covering lowland savannah, lower and upper montane forest, and the subalpine zone on Mount Kilimanjaro. Across all four bioclimatic zones, δ2H and δ18O in precipitation decreased with monthly precipitation amount at a rate of −8 ± 2‰ and −1.0 ± 0.3‰ per 100 mm, respectively. Our xylem-water isotope data indicate that plants in general took up topsoil water during the northeasterly monsoon season and short dry season and gradually shifted to deeper soil water during the southeasterly monsoon season and the main dry season. Savannah trees and shrubs tapped from a water pool recharged by source water with a relatively constant isotopic signature. This observation conforms to the “two water worlds” hypothesis and implies a possible seasonal bias in plant-derived paleohydrological proxies. Finally, our results show strong correlation between xylem-to-leaf water-isotopic enrichment and ambient relative humidity, despite a bias in the savannah that we attribute to a leaf-cooling mechanism in this warm, semi-arid environment. © 2019 John Wiley &amp; Sons, Ltd.</t>
  </si>
  <si>
    <t>Bodé S., Isotope Bioscience Laboratory-ISOFYS Department of green chemistry and technology, Ghent University, Gent, Belgium; De Wispelaere L., Isotope Bioscience Laboratory-ISOFYS Department of green chemistry and technology, Ghent University, Gent, Belgium; Hemp A., Department of Plant Systematics, University of Bayreuth, Bayreuth, Germany; Verschuren D., Limnology Unit, Department of Biology, Ghent University, Gent, Belgium; Boeckx P., Isotope Bioscience Laboratory-ISOFYS Department of green chemistry and technology, Ghent University, Gent, Belgium</t>
  </si>
  <si>
    <t>Isotope Bioscience Laboratory-ISOFYS Department of green chemistry and technology, Ghent University, Gent, Belgium; Department of Plant Systematics, University of Bayreuth, Bayreuth, Germany; Limnology Unit, Department of Biology, Ghent University, Gent, Belgium</t>
  </si>
  <si>
    <t>16232660200; 56465047500; 6508380559; 6603877295; 7003823448</t>
  </si>
  <si>
    <t>https://www.scopus.com/inward/record.uri?eid=2-s2.0-85075462461&amp;doi=10.1002%2feco.2171&amp;partnerID=40&amp;md5=6c6e41411a7e064f2a12a541ddbaed6d</t>
  </si>
  <si>
    <t>Ferro-Vázquez C.; Nóvoa-Muñoz J.C.; Klaminder J.; Gómez-Armesto A.; Martínez-Cortizas A.</t>
  </si>
  <si>
    <t>Ferro-Vázquez, C. (24437460800); Nóvoa-Muñoz, J.C. (55888114700); Klaminder, J. (6505929044); Gómez-Armesto, A. (56728653200); Martínez-Cortizas, A. (58124359500)</t>
  </si>
  <si>
    <t>Climate; Hydromorphy; Organometallic compounds; Podzolization; SROs</t>
  </si>
  <si>
    <t>Brazil; Spain; Sweden; Biogeochemistry; Iron; Multivariant analysis; Nanocrystalline materials; Organic compounds; Silicates; Silicon; Tropics; Weathering; Arctic environments; High vertical resolution; Hydrological condition; Hydrological regime; Multivariate statistics; Selective dissolution; Short range ordering; Soil organic matters; bioclimatology; climate conditions; comparative study; fractionation; parent material; Podzol; podzolization; soil organic matter; tropical forest; Soils</t>
  </si>
  <si>
    <t>Silicate weathering and within soil redistribution of released metals are a near universal process believed to drive the formation of Podzols in various bioclimatic zones, ranging from tropical forest to Arctic environments. Yet the importance of climate and the fractionation of Al, Fe and Si in Podzols remains largely unknown. The aim of this study was to increase our understanding of climate-related variability in the podzolization mechanisms by conducting high-resolution chemical probing of seven soils in different bioclimatic zones and under different hydrological regimes: one well drained and one seasonally hydromorphic from the boreal zone (Sweden), two well-drained Podzols from a mild and humid area (NW Spain) and three, two poorly drained and one well drained soils, from the tropics (Brazil). The analytical strategy included seven selective dissolution techniques, in order to understand the distribution of Fe, Al and Si in organic (high, medium and low stability metal-OM complexes) and inorganic secondary compounds (short-range order and crystalline forms) in relation to their bioclimatic setting. Results indicate that the translocation of metals is coupled to the soil organic matter (SOM) mobilization in all three bioclimatic zones. The accumulation of metals and organic matter in the spodic horizons, in contrast, is contingent upon temperature, as well as on the local hydrological conditions and pH. Multivariate statistics allowed to identify the effect of climate, of soil hydrological conditions and of parent material in the soil vertical development. The high vertical resolution sampling and the extended fractionation employed were key for detecting the differences in Al, Fe and SOM dynamics in the studied soils, and revealed that different podzolization mechanisms are active in each bioclimatic zone. © 2020 Elsevier B.V.</t>
  </si>
  <si>
    <t>Ferro-Vázquez C., ICArEHB-Universidade do Algarve, Campus de Gambelas, Faro, 8005-139, Portugal; Nóvoa-Muñoz J.C., Área de Edafoloxía e Química Agrícola, Departamento de Bioloxía Vexetal e Ciencia do Solo, Facultade de Ciencias, Universidade de Vigo, Ourense, 32004, Spain; Klaminder J., Department of Ecology and Environmental Science, Umeå University, Umeå, SE-901 87, Sweden; Gómez-Armesto A., Área de Edafoloxía e Química Agrícola, Departamento de Bioloxía Vexetal e Ciencia do Solo, Facultade de Ciencias, Universidade de Vigo, Ourense, 32004, Spain; Martínez-Cortizas A., EcoPast (GI-1553), Universidade de Santiago de Compostela, Facultade de Bioloxía, Santiago de Compostela, 15782, Spain</t>
  </si>
  <si>
    <t>ICArEHB-Universidade do Algarve, Campus de Gambelas, Faro, 8005-139, Portugal; Área de Edafoloxía e Química Agrícola, Departamento de Bioloxía Vexetal e Ciencia do Solo, Facultade de Ciencias, Universidade de Vigo, Ourense, 32004, Spain; Department of Ecology and Environmental Science, Umeå University, Umeå, SE-901 87, Sweden; EcoPast (GI-1553), Universidade de Santiago de Compostela, Facultade de Bioloxía, Santiago de Compostela, 15782, Spain</t>
  </si>
  <si>
    <t>24437460800; 55888114700; 6505929044; 56728653200; 58124359500</t>
  </si>
  <si>
    <t>https://www.scopus.com/inward/record.uri?eid=2-s2.0-85088090991&amp;doi=10.1016%2fj.geoderma.2020.114581&amp;partnerID=40&amp;md5=4ad89f3a30048f8da3fcfd6cacf28883</t>
  </si>
  <si>
    <t>Veintimilla D.; Ngo Bieng M.A.; Delgado D.; Vilchez-Mendoza S.; Zamora N.; Finegan B.</t>
  </si>
  <si>
    <t>Veintimilla, Dario (57195999539); Ngo Bieng, Marie Ange (15726059300); Delgado, Diego (7004964665); Vilchez-Mendoza, Sergio (15761598400); Zamora, Nelson (6602145890); Finegan, Bryan (7006935009)</t>
  </si>
  <si>
    <t>Aim: We sought to determine the relationship of forest composition and alpha diversity (the species diversity of a local assemblage) to altitude, soil, and spatial factors over a 440–2,950 m a.s.l gradient. Location: Altitudinal gradient on the Caribbean slope of the Talamanca Cordillera, Costa Rica. Taxon: Angiosperm and gymnosperm trees, palms, and tree ferns. Methods: We measured and identified all stems ≥10 cm dbh in 32 0.25-ha undisturbed rain forest plots over the gradient. We determined compositional patterns using Non-Metric Multidimensional Scaling (NMS) ordination, and used linear regressions to explore the relationship between four alpha diversity metrics and altitude. With variation partitioning (VARPART), we determined the compositional variation explained by altitude, soil, and spatial variables quantified using Principle Components of Neighbor matrices. Results: We identified 425 species. NMS axis 1 separated a lowland zone (440–1,120 m asl) from a transitional one dominated by holarctic Oreomunnea mexicana (1,400–1,600 m asl) and Quercus-dominated forests at altitudes &gt;2,100 m asl. The lowland zone was separated into two clusters of plots on NMS axis 2, the first in the 430–620 m asl range and the second at 1,000–1,120 masl. Regressions showed that all alpha diversity metrics were strongly negatively related to altitude (R2 &gt; 0.78). Overall, adjusted R2 from VARPART was 0.43, with 0.30, 0.21, and 0.17 for altitude, soil, and space respectively. The respective adjusted R2 of individual matrices, on controlling for the other two, was 0.06, 0.05 and 0.09 (p &lt; 0.001). Main conclusions: There are two well-defined forest compositional zones on this gradient—lowlands 430–1,120 m asl and montane forests &gt;2,150 m asl—with a transitional zone at 1,400–1,600 m asl, where lowland tropical and montane holarctic species are found together. Montane forests are very distinct in their composition and low alpha diversity. Vegetation and soil respond to altitude, and therefore temperature, as an integrated system, a model that goes beyond niche assembly as shown by the significant effect of space in the VARPART. © 2019 The Authors. Ecology and Evolution published by John Wiley &amp; Sons Ltd.</t>
  </si>
  <si>
    <t>Veintimilla D., CATIE-Centro Agronómico Tropical de Investigación y Enseñanza, Turrialba, Costa Rica; Ngo Bieng M.A., CATIE-Centro Agronómico Tropical de Investigación y Enseñanza, Turrialba, Costa Rica, CIRAD, UR Forêts et Sociétés, CIRAD Campus International de Baillarguet, Montpellier, Cedex 5, France; Delgado D., CATIE-Centro Agronómico Tropical de Investigación y Enseñanza, Turrialba, Costa Rica; Vilchez-Mendoza S., CATIE-Centro Agronómico Tropical de Investigación y Enseñanza, Turrialba, Costa Rica; Zamora N., CATIE-Centro Agronómico Tropical de Investigación y Enseñanza, Turrialba, Costa Rica; Finegan B., CATIE-Centro Agronómico Tropical de Investigación y Enseñanza, Turrialba, Costa Rica</t>
  </si>
  <si>
    <t>CATIE-Centro Agronómico Tropical de Investigación y Enseñanza, Turrialba, Costa Rica; CIRAD, UR Forêts et Sociétés, CIRAD Campus International de Baillarguet, Montpellier, Cedex 5, France</t>
  </si>
  <si>
    <t>57195999539; 15726059300; 7004964665; 15761598400; 6602145890; 7006935009</t>
  </si>
  <si>
    <t>https://www.scopus.com/inward/record.uri?eid=2-s2.0-85066235122&amp;doi=10.1002%2fece3.5155&amp;partnerID=40&amp;md5=94bb782d4aa409325991a8e2bad60aa4</t>
  </si>
  <si>
    <t>Buzzard V.; Michaletz S.T.; Deng Y.; He Z.; Ning D.; Shen L.; Tu Q.; Van Nostrand J.D.; Voordeckers J.W.; Wang J.; Weiser M.D.; Kaspari M.; Waide R.B.; Zhou J.; Enquist B.J.</t>
  </si>
  <si>
    <t>Buzzard, Vanessa (55480103400); Michaletz, Sean T. (12763166300); Deng, Ye (35309534200); He, Zhili (9740530500); Ning, Daliang (57190093348); Shen, Lina (57189463864); Tu, Qichao (36476752900); Van Nostrand, Joy D. (35312783600); Voordeckers, James W. (8526894700); Wang, Jianjun (57202341403); Weiser, Michael D. (7102636754); Kaspari, Michael (7004285232); Waide, Robert B. (6603450738); Zhou, Jizhong (35235999300); Enquist, Brian J. (7004590620)</t>
  </si>
  <si>
    <t>Nature Ecology and Evolution</t>
  </si>
  <si>
    <t>Biodiversity; Ecosystem; Forests; Nitrogen; Soil; nitrogen; biodiversity; ecosystem; forest; soil</t>
  </si>
  <si>
    <t>Trait-based ecology claims to offer a mechanistic approach for explaining the drivers that structure biological diversity and predicting the responses of species, trophic interactions and ecosystems to environmental change. However, support for this claim is lacking across broad taxonomic groups. A framework for defining ecosystem processes in terms of the functional traits of their constituent taxa across large spatial scales is needed. Here, we provide a comprehensive assessment of the linkages between climate, plant traits and soil microbial traits at many sites spanning a broad latitudinal temperature gradient from tropical to subalpine forests. Our results show that temperature drives coordinated shifts in most plant and soil bacterial traits but these relationships are not observed for most fungal traits. Shifts in plant traits are mechanistically associated with soil bacterial functional traits related to carbon (C), nitrogen (N) and phosphorus (P) cycling, indicating that microbial processes are tightly linked to variation in plant traits that influence rates of ecosystem decomposition and nutrient cycling. Our results are consistent with hypotheses that diversity gradients reflect shifts in phenotypic optima signifying local temperature adaptation mediated by soil nutrient availability and metabolism. They underscore the importance of temperature in structuring the functional diversity of plants and soil microbes in forest ecosystems and how this is coupled to biogeochemical processes via functional traits. © 2019, The Author(s), under exclusive licence to Springer Nature Limited.</t>
  </si>
  <si>
    <t>Buzzard V., Department of Ecology and Evolutionary Biology, University of Arizona, Tucson, AZ, United States; Michaletz S.T., Department of Ecology and Evolutionary Biology, University of Arizona, Tucson, AZ, United States, Los Alamos National Laboratory, Earth and Environmental Sciences Division, Los Alamos, NM, United States, Department of Botany and Biodiversity Research Centre, University of British Columbia, Vancouver, BC, Canada; Deng Y., Institute for Environmental Genomics and Department of Microbiology and Plant Biology, School of Civil Engineering and Environmental Sciences, University of Oklahoma, Norman, OK, United States, Chinese Academy of Sciences, Key Laboratory of Environmental Biotechnology, Research Center for Eco-Environmental Sciences, Beijing, China; He Z., Institute for Environmental Genomics and Department of Microbiology and Plant Biology, School of Civil Engineering and Environmental Sciences, University of Oklahoma, Norman, OK, United States, Environmental Microbiomics Research Center, School of Environmental Science and Engineering, Sun Yat-sen University, Guangzhou, China, Southern Marine Science and Engineering Guangdong Laboratory, Zhuhai, China; Ning D., Institute for Environmental Genomics and Department of Microbiology and Plant Biology, School of Civil Engineering and Environmental Sciences, University of Oklahoma, Norman, OK, United States; Shen L., Institute for Environmental Genomics and Department of Microbiology and Plant Biology, School of Civil Engineering and Environmental Sciences, University of Oklahoma, Norman, OK, United States; Tu Q., Institute for Environmental Genomics and Department of Microbiology and Plant Biology, School of Civil Engineering and Environmental Sciences, University of Oklahoma, Norman, OK, United States, Institute of Marine Science and Technology, Shandong University, Qingdao, China; Van Nostrand J.D., Institute for Environmental Genomics and Department of Microbiology and Plant Biology, School of Civil Engineering and Environmental Sciences, University of Oklahoma, Norman, OK, United States; Voordeckers J.W., Institute for Environmental Genomics and Department of Microbiology and Plant Biology, School of Civil Engineering and Environmental Sciences, University of Oklahoma, Norman, OK, United States; Wang J., Institute for Environmental Genomics and Department of Microbiology and Plant Biology, School of Civil Engineering and Environmental Sciences, University of Oklahoma, Norman, OK, United States; Weiser M.D., Geographical Ecology Group, Department of Biology, University of Oklahoma, Norman, OK, United States; Kaspari M., Geographical Ecology Group, Department of Biology, University of Oklahoma, Norman, OK, United States, Smithsonian Tropical Research Institute, Balboa, Panama; Waide R.B., Department of Biology, University of New Mexico, Albuquerque, NM, United States; Zhou J., Institute for Environmental Genomics and Department of Microbiology and Plant Biology, School of Civil Engineering and Environmental Sciences, University of Oklahoma, Norman, OK, United States, Earth and Environmental Sciences, Lawrence Berkeley National Laboratory, Berkeley, CA, United States, State Key Joint Laboratory of Environment Simulation and Pollution Control, School of Environment, Tsinghua University, Beijing, China; Enquist B.J., Department of Ecology and Evolutionary Biology, University of Arizona, Tucson, AZ, United States, The Santa Fe Institute, Santa Fe, NM, United States</t>
  </si>
  <si>
    <t>Department of Ecology and Evolutionary Biology, University of Arizona, Tucson, AZ, United States; Los Alamos National Laboratory, Earth and Environmental Sciences Division, Los Alamos, NM, United States; Department of Botany and Biodiversity Research Centre, University of British Columbia, Vancouver, BC, Canada; Institute for Environmental Genomics and Department of Microbiology and Plant Biology, School of Civil Engineering and Environmental Sciences, University of Oklahoma, Norman, OK, United States; Chinese Academy of Sciences, Key Laboratory of Environmental Biotechnology, Research Center for Eco-Environmental Sciences, Beijing, China; Environmental Microbiomics Research Center, School of Environmental Science and Engineering, Sun Yat-sen University, Guangzhou, China; Southern Marine Science and Engineering Guangdong Laboratory, Zhuhai, China; Institute of Marine Science and Technology, Shandong University, Qingdao, China; Geographical Ecology Group, Department of Biology, University of Oklahoma, Norman, OK, United States; Smithsonian Tropical Research Institute, Balboa, Panama; Department of Biology, University of New Mexico, Albuquerque, NM, United States; Earth and Environmental Sciences, Lawrence Berkeley National Laboratory, Berkeley, CA, United States; State Key Joint Laboratory of Environment Simulation and Pollution Control, School of Environment, Tsinghua University, Beijing, China; The Santa Fe Institute, Santa Fe, NM, United States</t>
  </si>
  <si>
    <t>55480103400; 12763166300; 35309534200; 9740530500; 57190093348; 57189463864; 36476752900; 35312783600; 8526894700; 57202341403; 7102636754; 7004285232; 6603450738; 35235999300; 7004590620</t>
  </si>
  <si>
    <t>2397334X</t>
  </si>
  <si>
    <t>https://www.scopus.com/inward/record.uri?eid=2-s2.0-85071123632&amp;doi=10.1038%2fs41559-019-0954-7&amp;partnerID=40&amp;md5=eaf9a795d8bab1eed297e40833b4a117</t>
  </si>
  <si>
    <t>Parker G.G.; Fitzjarrald D.R.; Gonçalves Sampaio I.C.</t>
  </si>
  <si>
    <t>Parker, Geoffrey G. (7402344302); Fitzjarrald, David R. (7004436916); Gonçalves Sampaio, Irene Cibelle (57210256574)</t>
  </si>
  <si>
    <t>Amazonas [Brazil]; Brazil; Para [Brazil]; Tapajos National Forest; algorithm; atmosphere-biosphere interaction; canopy architecture; environmental conditions; ground-based measurement; heterogeneity; leaf area index; lidar; NDVI; network analysis; photon flux density; photosynthesis; reflectivity; remote sensing; seasonal variation; solar radiation; stand structure; tropical forest</t>
  </si>
  <si>
    <t>We studied the interplay of atmospheric and canopy structure factors driving the canopy light environment (Photosynthetic Photon Flux Density, PPFD) in primary moist tropical forest in the Tapajós National Forest, Brazil. We quantified the temporal and spatial length scales that characterize intact rain forest inhomogeneities, asking: Are seasonal changes in the canopy radiation balance evident at these scales? We sought to describe the components of intensity, duration and spatial variation of within-canopy PPFD in light of these inhomogeneities. Do fluctuating atmospheric conditions, especially the presence of clouds and precipitation, affect the radiative inputs at both the canopy top and the forest floor? We examined the characteristic scales of heterogeneity in the vertical and the horizontal using a two-part approach. For radiation we combined long-term continuous high-frequency measurements of down- and up-welling short-wave and visible wavebands above the canopy with similarly frequent observations from a dense sensor network at forest floor. Vertical variations in canopy structure, obtained with a ground-based LIDAR, similarly combined intensive observations at the sensor network with occasional large-scale transects along the forest floor. Close similarities in both radiation and canopy structure at both scales support the representativeness of local observations of the wider area. A composite broadband measure similar to the Normalized Difference Vegetation Index (denoted cbNDVI) was constructed from above-canopy observations to compare with reports of remotely sensed canopy reflectivity at this site. We estimated the canopy Leaf Area Index (LAI) by combining observations of the variation in understory transmittance by solar elevation with a commonly-used algorithm. We obtained the conventional whole-canopy extinction coefficient, by applying the Beer-Lambert law. Over the course of a year this forest receives 11,795 mol m−2, only 62% of potential clear-day PPFD – atmospheric transmissivity is reduced by clouds, precipitation, smoke and haze. Very little PAR (≈ 2%) is reflected from the canopy and only 5.7% penetrates to 1 m above the forest floor - overall 92% of PAR is absorbed by the canopy. All radiation balance components closely tracked the dynamics of incoming light, showing little seasonal variation. Understory light observations across the 7.5–28.5 m spanning the understory array sensors showed essentially constant correlation between sensor pairs over time. There was a high degree of local persistence in the understory spatial pattern that varied slowly and directionally with the changing geometry of the sun and canopy structure. Over larger distances (to 1000 m), the patterns of spatial autocorrelation of understory PPFD and outer canopy structure were remarkably similar in shape, both declining rapidly to a more-or-less constant level around 15–20 m, a scale consistent with the dimensions of outer canopy crowns. The vertical pattern of transmission and absorption was estimated by combining understory transmittance with the distribution of canopy surface area obtained from the ground-based LIDAR system. It showed the maximum absorption relatively low in the canopy (8–19 m above ground). Although rather tall (canopy height is at 41.5 m), the extremely elaborate outer surface of the forest suggests the layers highest above ground are of little consequence to the PAR absorption budget. The cbNDVI measure exhibited seasonal variation consistent with other reports (somewhat higher in the wet season) but in contrast to a recent argument that the forest ‘greens up’ during the early dry season. However, except for the variations caused by the angle and intensity of incoming light modulated by atmospheric effects, there was little seasonality in the forest light environment at km67, including: canopy reflectances in several wavebands, all PPFD radiation budget components, the estimated LAI and mid-day PAR extinction coefficient and the length scales of understory PPFD. Canopy transmission was somewhat greater (6.4%) under diffuse skies compared to the least diffuse conditions (6.0%), and slightly more PPFD was absorbed under diffuse (92.7%) versus the least diffuse conditions (92.3%), but was not a significant contribution to the budget. The large diurnal variations in the extinction coefficient seriously affects its utility as a descriptor of canopy radiative properties. We propose an alternative approach for transmitted light: the canopy behaves as: 1.) a constant fraction filter under diffuse conditions, combined with 2.) a variable filter depending on solar elevation for sunfleck conditions. These regimes may be described with simple parameters each having mechanistic relations to canopy structure. In summary, we demonstrate that obtaining the radiation signal at forest floor at high data rate for long periods exploits seasonal sun angle changes to probe canopy structure. Combined with occasional long transect information, temporal and vertical sampling spatially allow improved definition of characteristic scales to describe both the understory light environment and canopy structure. © 2019</t>
  </si>
  <si>
    <t>Parker G.G., Smithsonian Environmental Research Center, Edgewater, MD, United States; Fitzjarrald D.R., Atmospheric Sciences Research Center, University at Albany, SUNY, Albany, NY, United States; Gonçalves Sampaio I.C., Universidade Federal do Oeste do Pará, Santarém, Pará, Brazil</t>
  </si>
  <si>
    <t>Smithsonian Environmental Research Center, Edgewater, MD, United States; Atmospheric Sciences Research Center, University at Albany, SUNY, Albany, NY, United States; Universidade Federal do Oeste do Pará, Santarém, Pará, Brazil</t>
  </si>
  <si>
    <t>7402344302; 7004436916; 57210256574</t>
  </si>
  <si>
    <t>https://www.scopus.com/inward/record.uri?eid=2-s2.0-85070103657&amp;doi=10.1016%2fj.agrformet.2019.107661&amp;partnerID=40&amp;md5=85cac9bd43ad3efb37236b7c97545680</t>
  </si>
  <si>
    <t>Nogueira F.C., Jr.; Pagotto M.A.; Aragão J.R.V.; Roig F.A.; Ribeiro A.S.; Lisi C.S.</t>
  </si>
  <si>
    <t>Nogueira, Francisco de Carvalho (57208396199); Pagotto, Mariana Alves (56708910800); Aragão, José Roberto Vieira (57204634911); Roig, Fidel Alejandro (7004370283); Ribeiro, Adauto de Souza (7201676197); Lisi, Claudio Sergio (6602565333)</t>
  </si>
  <si>
    <t>Algaroba; Caatinga; Dry forest; Exotic tree; Tropical dendroecology</t>
  </si>
  <si>
    <t>Prosopis juliflora; biochronology; biodiversity; caatinga; climate change; dendroecology; dry forest; forest management; growth; introduced species; invasive species; management practice; semiannual oscillation; semiarid region; tree; tree ring; tropical forest; wet season; woody plant</t>
  </si>
  <si>
    <t>The fast-growing tree Prosopis juliflora was introduced into the drought-prone region of Caatinga in Brazil northeast some decades ago, forming now extensive populations that threaten native biodiversity and disrupt the physiognomy of the local flora. Semiarid tropical forests, such as those that occur in the Caatinga, experience periods of seasonal drought which interrupt cambial activity in woody plants, leading to the formation of annual growth rings that can be used to analyze tree age, growth variability over time and its interactions with climate. We produce a tree-ring width chronology of P. juliflora, in order to establish how this plant is linked to local climate variability, which in turn supports its role as an invasive species in the Caatinga forest. Statistical analyses of the potential effects of climatic variables on this chronology is related directly to the wet season (March–July) and torrential downpours occurring during the dry season (January–February). Moreover, the chronology is inversely related to mean temperature and insolation, which could potentially be linked to rapid loss of moisture in soils due to high temperatures. These findings provide important insights into the growth dynamics of this invasive species, which should contribute to the decision-making of managers and environmental agencies on the development of effective exotic forest management practices in the Caatinga region. © 2019, Springer Nature Switzerland AG.</t>
  </si>
  <si>
    <t>Nogueira F.C., Jr., Laboratory of Ecology and Dendrology, Instituto Federal de Sergipe, Rodovia BR-101, Km 96, povoado Quissamã, São Cristovão, 49100-000, Sergipe, Brazil; Pagotto M.A., Laboratory of Plant Anatomy and Dendrochronology, Universidade Federal de Sergipe, Av. Marechal Rondon s/n, Rosa Elze, São Cristóvão, 49100-000, Sergipe, Brazil, Tr. José Alves dos Santos, n. 75, casa 04, Atalaia, Aracaju, 49035-670, Sergipe, Brazil; Aragão J.R.V., Laboratory of Plant Anatomy and Dendrochronology, Universidade Federal de Sergipe, Av. Marechal Rondon s/n, Rosa Elze, São Cristóvão, 49100-000, Sergipe, Brazil; Roig F.A., Laboratory of Dendrochronology and Environmental History, IANIGLA, CCT-CONICET-Mendoza, Avda. Ruiz Leal s/n, CC 330, PO Box 5500, Mendoza, Argentina; Ribeiro A.S., Department of Ecology, Universidade Federal de Sergipe, Av. Marechal Rondon, s/n, Rosa Elze, São Cristovão, 49100-000, Sergipe, Brazil; Lisi C.S., Department of Biology, Laboratory of Plant Anatomy and Dendrochronology, Universidade Federal de Sergipe, Av. Marechal Rondon s/n, Rosa Elze, São Cristóvão, 49100-000, Sergipe, Brazil</t>
  </si>
  <si>
    <t>Laboratory of Ecology and Dendrology, Instituto Federal de Sergipe, Rodovia BR-101, Km 96, povoado Quissamã, São Cristovão, 49100-000, Sergipe, Brazil; Laboratory of Plant Anatomy and Dendrochronology, Universidade Federal de Sergipe, Av. Marechal Rondon s/n, Rosa Elze, São Cristóvão, 49100-000, Sergipe, Brazil; Laboratory of Dendrochronology and Environmental History, IANIGLA, CCT-CONICET-Mendoza, Avda. Ruiz Leal s/n, CC 330, PO Box 5500, Mendoza, Argentina; Department of Ecology, Universidade Federal de Sergipe, Av. Marechal Rondon, s/n, Rosa Elze, São Cristovão, 49100-000, Sergipe, Brazil; Department of Biology, Laboratory of Plant Anatomy and Dendrochronology, Universidade Federal de Sergipe, Av. Marechal Rondon s/n, Rosa Elze, São Cristóvão, 49100-000, Sergipe, Brazil; Tr. José Alves dos Santos, n. 75, casa 04, Atalaia, Aracaju, 49035-670, Sergipe, Brazil</t>
  </si>
  <si>
    <t>57208396199; 56708910800; 57204634911; 7004370283; 7201676197; 6602565333</t>
  </si>
  <si>
    <t>Springer International Publishing</t>
  </si>
  <si>
    <t>https://www.scopus.com/inward/record.uri?eid=2-s2.0-85064640757&amp;doi=10.1007%2fs10530-019-01994-y&amp;partnerID=40&amp;md5=3fc488734cbaffff68c946fcba4f3223</t>
  </si>
  <si>
    <t>Gregory N.; Ewers R.M.; Chung A.Y.C.; Cator L.J.</t>
  </si>
  <si>
    <t>Gregory, Nichar (56457855700); Ewers, Robert M. (56821362600); Chung, Arthur Y. C. (7103291630); Cator, Lauren J. (26031246200)</t>
  </si>
  <si>
    <t>El Niño drought and tropical forest conversion synergistically determine mosquito development rate</t>
  </si>
  <si>
    <t>Aedes albopictus; drought; El Niño; mosquitoes; oil palm; tropical forest</t>
  </si>
  <si>
    <t>Borneo; East Malaysia; Malaysia; Sabah; Aedes albopictus; Elaeis; Zika virus; Atmospheric pressure; Climatology; Drought; Forestry; Palm oil; Tropics; Viruses; Aedes albopictus; Extreme weather events; Mosquito-borne disease; mosquitoes; Oil palm; Southern oscillation; Transmission dynamics; Tropical forest; disease transmission; disease vector; disturbance; drought; El Nino; El Nino-Southern Oscillation; evergreen forest; extreme event; global warming; land use change; larval development; life history trait; mosquito; tropical forest; vegetation structure; Land use</t>
  </si>
  <si>
    <t>Extreme warming events can profoundly alter the transmission dynamics of mosquito-borne diseases by affecting mosquito life-history traits (e.g. survival, growth and reproduction). At local scales, temperatures are determined largely by vegetation structure and can be dramatically altered by drivers of land-use change (e.g. forest conversion). Disturbance activities can also hinder the buffering capacity of natural habitats, making them more susceptible to seasonal climate variation and extreme weather events (e.g. droughts). In experiments spanning three years, we investigated the interactive effects of tropical forest conversion and climate on fine-scale temperature, and the consequences for mosquito larval development. This study was conducted in the northern Malaysian Bornean state of Sabah using local Aedes albopictus mosquitoes; important vectors of dengue, chikungunya and Zika viruses. We demonstrate that variation in temperatures due to forest conversion dramatically increases development rates in Ae. albopictus mosquitoes. However, this effect was mediated by an El Niño Southern Oscillation (ENSO) drought event. In normal years, mean temperatures did not differ between land-use types, however mosquitoes reared in oil palm plantations typically emerged 2-3 days faster than in logged forests. During an ENSO drought, mean temperatures did differ between land-use types, but surprisingly this did not result in different mosquito development rates. Driving this idiosyncratic response may be the differences in daily temperature fluctuations between the land-use types that either push mosquito larvae towards optimal development, or over the thermal optimum, thereby reducing fitness. This work highlights the importance of considering the synergistic effects of land-use and seasonal climate variations for predicting the thermal response of a key mosquito life-history trait driving disease transmission dynamics. © 2019 The Author(s). Published by IOP Publishing Ltd.</t>
  </si>
  <si>
    <t>Gregory N., Department of Life Sciences, Imperial College London, Silwood Park, Buckhurst Road, Ascot, Berkshire, SL5 7PY, United Kingdom; Ewers R.M., Department of Life Sciences, Imperial College London, Silwood Park, Buckhurst Road, Ascot, Berkshire, SL5 7PY, United Kingdom; Chung A.Y.C., Forest Research Centre, Forestry Department, PO Box 1407, Sabah, Sandakan, 90715, Malaysia; Cator L.J., Department of Life Sciences, Imperial College London, Silwood Park, Buckhurst Road, Ascot, Berkshire, SL5 7PY, United Kingdom</t>
  </si>
  <si>
    <t>Department of Life Sciences, Imperial College London, Silwood Park, Buckhurst Road, Ascot, Berkshire, SL5 7PY, United Kingdom; Forest Research Centre, Forestry Department, PO Box 1407, Sabah, Sandakan, 90715, Malaysia</t>
  </si>
  <si>
    <t>56457855700; 56821362600; 7103291630; 26031246200</t>
  </si>
  <si>
    <t>https://www.scopus.com/inward/record.uri?eid=2-s2.0-85067112202&amp;doi=10.1088%2f1748-9326%2fab0036&amp;partnerID=40&amp;md5=9865b083560c1315afd091c63e126c39</t>
  </si>
  <si>
    <t>Longino J.T.; Branstetter M.G.; Ward P.S.</t>
  </si>
  <si>
    <t>Longino, John T. (6602953701); Branstetter, Michael G. (34869218500); Ward, Philip S. (58310777500)</t>
  </si>
  <si>
    <t>Ecosphere</t>
  </si>
  <si>
    <t>Local diversity may be influenced by niche assembly processes involving competition for limited resources, or by niche conservatism and the length of time clades have had to diversify. Mid-elevation peaks in ant diversity on wet forest elevational gradients are most consistent with niche conservatism effects. However, it is possible that subsets of the ant community vary in the degree to which niche assembly processes are important, and this may be revealed by sampling methods that bias toward particular subsets. A previous study of ant-elevation patterns in Middle American wet forest relied on Winkler sampling, a method that samples much of the ant community that occurs in leaf litter and rotten wood on the forest floor. Here, we evaluate richness patterns at the same sites as the previous study, using two alternative methods: baiting and beating. Baiting attracts ants to a concentrated resource and might be expected to attract a community more shaped by competitive interactions. Diversity patterns at baits were nearly identical to patterns from Winkler samples, for all ants combined and for the genus Pheidole, which are abundant omnivorous ants that are among the most common at baits. There was no evidence that stronger competitive effects influenced the shape of the diversity curve. Beating samples capture ants that forage on low vegetation, a distinct arboreal community with lower phylogenetic diversity than litter ants and inhabiting a more variable microclimate. Arboreal ants differed from litter ants in having a less distinct mid-elevation peak, with less of a decline from 500 m to sea level. The lowland decline in litter ant diversity may be caused by the recent upslope shift in temperature associated with the current interglacial period. Arboreal ants may be buffered from this effect by adaptation to canopy life, tolerating broader extremes of temperature, or by high rates of dispersal from warmer regions. © 2019 The Authors.</t>
  </si>
  <si>
    <t>Longino J.T., Department of Biology, The University of Utah, Salt Lake City, 84112, UT, United States; Branstetter M.G., USDA-ARS Pollinating Insects Research Unit, Utah State University, Logan, 84322, UT, United States; Ward P.S., Department of Entomology and Nematology, University of California, Davis, 95616, CA, United States</t>
  </si>
  <si>
    <t>Department of Biology, The University of Utah, Salt Lake City, 84112, UT, United States; USDA-ARS Pollinating Insects Research Unit, Utah State University, Logan, 84322, UT, United States; Department of Entomology and Nematology, University of California, Davis, 95616, CA, United States</t>
  </si>
  <si>
    <t>6602953701; 34869218500; 58310777500</t>
  </si>
  <si>
    <t>https://www.scopus.com/inward/record.uri?eid=2-s2.0-85071857459&amp;doi=10.1002%2fecs2.2798&amp;partnerID=40&amp;md5=1362da45a164650ac6b449664c49c1b9</t>
  </si>
  <si>
    <t>Chen C.-C.; Lo M.-H.; Im E.-S.; Yu J.-Y.; Liang Y.-C.; Chen W.-T.; Tang I.; Lan C.-W.; Wu R.-J.; Chien R.-Y.</t>
  </si>
  <si>
    <t>Chen, Chu-Chun (57191917054); Lo, Min-Hui (36899513900); Im, Eun-Soon (14325218600); Yu, Jin-Yi (7405524900); Liang, Yu-Chiao (55317744500); Chen, Wei-Ting (55716092000); Tang, Iping (57220438049); Lan, Chia-Wei (54983317400); Wu, Ren-Jie (56883557400); Chien, Rong-You (57208016211)</t>
  </si>
  <si>
    <t>Thermodynamic and dynamic responses to deforestation in the Maritime Continent: A modeling study</t>
  </si>
  <si>
    <t>Journal of Climate</t>
  </si>
  <si>
    <t>Atmosphere-land interaction; Climate models; Deforestation; Land surface; Maritime Continent; Surface temperature</t>
  </si>
  <si>
    <t>Amazonia; Congo; Atmospheric temperature; Budget control; Deforestation; Moisture; Surface properties; Atmosphere-land interactions; Atmospheric stability; Land surface; Maritime Continent; Regional climate modeling; Regional climate models; Surface temperatures; Tropical deforestation; air-soil interaction; climate modeling; deforestation; La Nina; land surface; precipitation (climatology); surface temperature; thermodynamics; Climate models</t>
  </si>
  <si>
    <t>Tropical deforestation can result in substantial changes in local surface energy and water budgets, and thus in atmospheric stability. These effects may in turn yield changes in precipitation. The Maritime Continent (MC) has undergone severe deforestation during the past few decades but it has received less attention than the deforestation in the Amazon and Congo rain forests. In this study, numerical deforestation experiments are conducted with global (i.e., Community Earth System Model) and regional climate models (i.e., Regional Climate Model version 4.6) to investigate precipitation responses to MC deforestation. The results show that the deforestation in the MC region leads to increases in both surface temperature and local precipitation. Atmospheric moisture budget analysis reveals that the enhanced precipitation is associated more with the dynamic component than with the thermodynamic component of the vertical moisture advection term. Further analyses on the vertical profile of moist static energy indicate that the atmospheric instability over the deforested areas is increased as a result of anomalous moistening at approximately 800-850 hPa and anomalous warming extending from the surface to 750 hPa. This instability favors ascending air motions, which enhance low-level moisture convergence. Moreover, the vertical motion increases associated with the MC deforestation are comparable to those generated by La Niña events. These findings offer not only mechanisms to explain the local climatic responses to MC deforestation but also insights into the possible reasons for disagreements among climate models in simulating the precipitation responses. © 2019 American Meteorological Society.</t>
  </si>
  <si>
    <t>Chen C.-C., Department of Atmospheric Sciences, National Taiwan University, Taipei, Taiwan; Lo M.-H., Department of Atmospheric Sciences, National Taiwan University, Taipei, Taiwan; Im E.-S., Department of Civil and Environmental Engineering, Division of Environment and Sustainability, Hong Kong University of Science and Technology, Hong Kong; Yu J.-Y., Department of Earth System Sciences, University of California, Irvine, Irvine, CA, United States; Liang Y.-C., Department of Earth System Sciences, University of California, Irvine, Irvine, CA, United States; Chen W.-T., Department of Atmospheric Sciences, National Taiwan University, Taipei, Taiwan; Tang I., Department of Atmospheric Sciences, National Taiwan University, Taipei, Taiwan; Lan C.-W., Department of Atmospheric Sciences, National Taiwan University, Taipei, Taiwan; Wu R.-J., Department of Atmospheric Sciences, National Taiwan University, Taipei, Taiwan; Chien R.-Y., Department of Atmospheric Sciences, National Taiwan University, Taipei, Taiwan</t>
  </si>
  <si>
    <t>Department of Atmospheric Sciences, National Taiwan University, Taipei, Taiwan; Department of Civil and Environmental Engineering, Division of Environment and Sustainability, Hong Kong University of Science and Technology, Hong Kong; Department of Earth System Sciences, University of California, Irvine, Irvine, CA, United States</t>
  </si>
  <si>
    <t>57191917054; 36899513900; 14325218600; 7405524900; 55317744500; 55716092000; 57220438049; 54983317400; 56883557400; 57208016211</t>
  </si>
  <si>
    <t>https://www.scopus.com/inward/record.uri?eid=2-s2.0-85066439140&amp;doi=10.1175%2fJCLI-D-18-0310.1&amp;partnerID=40&amp;md5=a5b17ba829187479702ae46b07164957</t>
  </si>
  <si>
    <t>Karp D.S.; Echeverri A.; Zook J.; Juárez P.; Ke A.; Krishnan J.; Chan K.M.A.; Frishkoff L.O.</t>
  </si>
  <si>
    <t>Karp, Daniel S. (35193765500); Echeverri, Alejandra (57192933922); Zook, Jim (8594354800); Juárez, Pedro (57103089300); Ke, Alison (57194425542); Krishnan, Jaya (57209254204); Chan, Kai M.A. (55567828700); Frishkoff, Luke O. (56008517100)</t>
  </si>
  <si>
    <t>Journal of Applied Ecology</t>
  </si>
  <si>
    <t>Aves; avifauna; biodiversity; bird; community composition; deforestation; forest cover; habitat fragmentation; habitat loss; landscape structure; nature reserve; protected area; range size; restoration ecology</t>
  </si>
  <si>
    <t>The outcome of the ongoing biodiversity crisis depends on the capacity of the Earth’s wildlife to persist in working landscapes. Yet, the species that occupy working landscapes are often distinct from those in protected areas, with a large group of “sensitive species” thought to rarely venture into human-dominated landscapes. As governments have committed to restoring degraded lands world-wide, determining whether and how working landscapes can be restored to benefit sensitive species remains a major challenge. We surveyed Neotropical birds across Northwestern Costa Rica in protected areas, farms and forests embedded within working landscapes. We analysed community composition to understand how gradients of forest cover, fragmentation and regional precipitation determine how conserving (or restoring) tropical forests in working landscapes could safeguard entire communities, especially sensitive species with limited ranges. We found agricultural sites maintained relatively high bird diversity but hosted very distinct communities from those found in protected areas. The average range size of species found in agricultural communities was double the size of species in protected areas. However, high forest cover sites in working landscapes housed bird communities with small range sizes that were equivalent to those in nearby protected areas, despite being twice as fragmented and significantly more disturbed. The effect of local forest cover on bird composition was contingent on both landscape context and regional climate. When local forest cover increased in wetter regions and more forested landscapes, bird communities in working landscapes exhibited a stronger shift towards the assemblages found in protected areas. Specifically, we found that reforesting the wettest sites would increase similarity to protected areas fourfold compared to only a twofold increase in the driest sites. Synthesis and applications. Despite experiencing much more fragmentation and degradation than protected areas, forests in Costa Rican working landscapes can maintain bird communities that strongly resemble those found in protected areas. This suggests that conserving or restoring forests in working landscapes, particularly within wetter regions and already forested landscapes, may safeguard bird communities when creating protected areas is infeasible. © 2019 The Authors. Journal of Applied Ecology © 2019 British Ecological Society</t>
  </si>
  <si>
    <t>Karp D.S., Department of Wildlife, Fish, and Conservation Biology, University of California, Davis, CA, United States; Echeverri A., Institute for Resources, Environment, and Sustainability, University of British Colombia, Vancouver, BC, Canada; Zook J., Unión de Ornitólogos de Costa Rica, Naranjo de Alajuela, Costa Rica; Juárez P., Herbario Nacional de Costa Rica, Museo Nacional de Costa Rica, San José, Costa Rica; Ke A., Department of Wildlife, Fish, and Conservation Biology, University of California, Davis, CA, United States; Krishnan J., Institute for Resources, Environment, and Sustainability, University of British Colombia, Vancouver, BC, Canada; Chan K.M.A., Institute for Resources, Environment, and Sustainability, University of British Colombia, Vancouver, BC, Canada; Frishkoff L.O., Department of Biology, University of Texas at Arlington, Arlington, TX, United States</t>
  </si>
  <si>
    <t>Department of Wildlife, Fish, and Conservation Biology, University of California, Davis, CA, United States; Institute for Resources, Environment, and Sustainability, University of British Colombia, Vancouver, BC, Canada; Unión de Ornitólogos de Costa Rica, Naranjo de Alajuela, Costa Rica; Herbario Nacional de Costa Rica, Museo Nacional de Costa Rica, San José, Costa Rica; Department of Biology, University of Texas at Arlington, Arlington, TX, United States</t>
  </si>
  <si>
    <t>35193765500; 57192933922; 8594354800; 57103089300; 57194425542; 57209254204; 55567828700; 56008517100</t>
  </si>
  <si>
    <t>https://www.scopus.com/inward/record.uri?eid=2-s2.0-85066986358&amp;doi=10.1111%2f1365-2664.13419&amp;partnerID=40&amp;md5=08c02e69ec8c99a89bbca34458c3a906</t>
  </si>
  <si>
    <t>Pinho B.X.; Tabarelli M.; Engelbrecht B.M.J.; Sfair J.; Melo F.P.L.</t>
  </si>
  <si>
    <t>Pinho, Bruno X. (55293133700); Tabarelli, Marcelo (7004125728); Engelbrecht, Bettina M.J. (6603612604); Sfair, Júlia (36549430400); Melo, Felipe P.L. (7005124694)</t>
  </si>
  <si>
    <t>Basic and Applied Ecology</t>
  </si>
  <si>
    <t>Annual precipitation; Anthropogenic disturbance; Caatinga; Environmental gradients; Functional traits; Soil fertility; Soil field capacity; Species distribution</t>
  </si>
  <si>
    <t>Understanding how species assembly is influenced by the interplay of climate, local environmental conditions and human-caused disturbances remains a central question in ecology and conservation. Here, we assess how plant species abundance is determined by combinations of functional traits (ecological strategies) and interacting gradients of rainfall, soil conditions (fertility and field capacity) and chronic anthropogenic disturbance in a Caatinga dry tropical forest, Brazil. We tested for trait–environment relationships using multivariate methods (RLQ) accounting for groups of species sharing similar responses to gradients and similar expression of multiple traits (i.e. response groups). Overall, species’ abundances changed predictably in response to rainfall and soil fertility, and were mediated by functional traits, i.e. species with particular trait combinations tended to respond similarly to multifactorial conditions. Briefly, three ecological strategies emerged: species with low wood density and soft (i.e. lower dry matter content), thick leaves converged into a trait syndrome characterizing a drought-avoidance strategy through water storage. They were particularly abundant under extremely low precipitation and relatively high soil field capacity. Under conditions of increasing rainfall and decreasing soil field capacity, species with high wood density were favored, consistent with a drought-tolerance strategy. However, these species fell into two groups relative to leaf-investment: more conservative leaves (low SLA) on relatively fertile soils vs. thinner and softer (i.e. high SLA) leaves on unfertile soils. In seasonally dry tropical forests, low SLA on relatively fertile soils may represent a water conservation strategy. Unexpectedly, no ecological strategy emerged in response to disturbance. The patterns we uncovered help to understand the interplay between precipitation, soil fertility and anthropogenic disturbance in plant species filtering in seasonally dry tropical forests. Moreover, our results underline that impacts of future climate change will depend on how rainfall patterns covary with finer-scale environmental factors such as soil fertility and field capacity. © 2019 Gesellschaft für Ökologie</t>
  </si>
  <si>
    <t>Pinho B.X., Departamento de Botânica, Universidade Federal de Pernambuco, Av. Prof. MoraesRego s/n, Recife, 50670-901, Pernambuco, Brazil; Tabarelli M., Departamento de Botânica, Universidade Federal de Pernambuco, Av. Prof. MoraesRego s/n, Recife, 50670-901, Pernambuco, Brazil; Engelbrecht B.M.J., Department of Plant Ecology, Bayreuth Center of Ecology and Environmental Research (BayCEER), University of Bayreuth, Universitätsstrasse 31, Bayreuth, 95447, Germany, Smithsonian Tropical Research Institute, Apartado 0843-03092, Balboa, Ancón, Panama; Sfair J., Deparment of Botany, Faculty of Sciences, University of South Bohemia, Branišovská, 1760, ČeskeBudějovice, 370 05, Czech Republic; Melo F.P.L., Departamento de Botânica, Universidade Federal de Pernambuco, Av. Prof. MoraesRego s/n, Recife, 50670-901, Pernambuco, Brazil</t>
  </si>
  <si>
    <t>Departamento de Botânica, Universidade Federal de Pernambuco, Av. Prof. MoraesRego s/n, Recife, 50670-901, Pernambuco, Brazil; Department of Plant Ecology, Bayreuth Center of Ecology and Environmental Research (BayCEER), University of Bayreuth, Universitätsstrasse 31, Bayreuth, 95447, Germany; Smithsonian Tropical Research Institute, Apartado 0843-03092, Balboa, Ancón, Panama; Deparment of Botany, Faculty of Sciences, University of South Bohemia, Branišovská, 1760, ČeskeBudějovice, 370 05, Czech Republic</t>
  </si>
  <si>
    <t>55293133700; 7004125728; 6603612604; 36549430400; 7005124694</t>
  </si>
  <si>
    <t>https://www.scopus.com/inward/record.uri?eid=2-s2.0-85072222239&amp;doi=10.1016%2fj.baae.2019.08.002&amp;partnerID=40&amp;md5=689f3689f51df2af08c6fd9253ca36af</t>
  </si>
  <si>
    <t>Rivera-Ordonez J.M.; Justin Nowakowski A.; Manansala A.; Thompson M.E.; Todd B.D.</t>
  </si>
  <si>
    <t>Rivera-Ordonez, Juana M. (57204535108); Justin Nowakowski, A. (41361560600); Manansala, Adrian (57210256392); Thompson, Michelle E. (55921685200); Todd, Brian D. (13608844700)</t>
  </si>
  <si>
    <t>amphibians; body temperature; Costa Rica; CT &lt;sub&gt;max&lt;/sub&gt;                             ; ectotherm; habitat loss; land use; tropical wet forest</t>
  </si>
  <si>
    <t>Amphibia; Anura; Dendrobatidae; air temperature; body temperature; ectothermy; frog; habitat fragmentation; habitat loss; land use change; niche partitioning; rainforest; tropical forest</t>
  </si>
  <si>
    <t>The conversion of natural habitats to human land uses often increases local temperatures, creating novel thermal environments for species. The variable responses of ectotherms to habitat conversion, where some species decline while others persist, can partly be explained by variation among species in their thermal niches. However, few studies have examined thermal niche variation within species and across forest-land use ecotones, information that could provide clues about the capacity of species to adapt to changing temperatures. Here, we quantify individual-level variation in thermal traits of the tropical poison frog, Oophaga pumilio, in thermally contrasting habitats. Specifically, we examined local environmental temperatures, field body temperatures (Tb), preferred body temperatures (Tpref), critical thermal maxima (CTmax), and thermal safety margins (TSM) of individuals from warm, converted habitats and cool forests. We found that frogs from converted habitats exhibited greater mean Tb and Tpref than those from forests. In contrast, CTmax and TSM did not differ significantly between habitats. However, CTmax did increase moderately with increasing Tb, suggesting that changes in CTmax may be driven by microscale temperature exposure within habitats rather than by mean habitat conditions. Although O. pumilio exhibited moderate divergence in Tpref, CTmax appears to be less labile between habitats, possibly due to the ability of frogs in converted habitats to maintain their Tb below air temperatures that reach or exceed CTmax. Selective pressures on thermal tolerances may increase, however, with the loss of buffering microhabitats and increased frequency of extreme temperatures expected under future habitat degradation and climate warming. Abstract in Spanish is available with online material. © 2019 The Association for Tropical Biology and Conservation</t>
  </si>
  <si>
    <t>Rivera-Ordonez J.M., Department of Biology, University of Washington, Seattle, WA, United States; Justin Nowakowski A., Department of Wildlife, Fish, and Conservation Biology, University of California, Davis, Davis, CA, United States; Manansala A., Department of Biology, University of Guam, Mangilao, Guam; Thompson M.E., Department of Biological Sciences, Florida International University, Miami, FL, United States, Science &amp; Education, Field Museum of Natural History, Chicago, 60605, IL, United States; Todd B.D., Department of Wildlife, Fish, and Conservation Biology, University of California, Davis, Davis, CA, United States</t>
  </si>
  <si>
    <t>Department of Biology, University of Washington, Seattle, WA, United States; Department of Wildlife, Fish, and Conservation Biology, University of California, Davis, Davis, CA, United States; Department of Biology, University of Guam, Mangilao, Guam; Department of Biological Sciences, Florida International University, Miami, FL, United States; Science &amp; Education, Field Museum of Natural History, Chicago, 60605, IL, United States</t>
  </si>
  <si>
    <t>57204535108; 41361560600; 57210256392; 55921685200; 13608844700</t>
  </si>
  <si>
    <t>https://www.scopus.com/inward/record.uri?eid=2-s2.0-85070076871&amp;doi=10.1111%2fbtp.12691&amp;partnerID=40&amp;md5=a7b1a6a3e29e2895615691e212bd26f9</t>
  </si>
  <si>
    <t>Tognetti P.M.; Mazia N.; Ibáñez G.</t>
  </si>
  <si>
    <t>Tognetti, Pedro M. (24778872800); Mazia, Noemí (15851181700); Ibáñez, Gonzalo (57211085333)</t>
  </si>
  <si>
    <t>Annals of Botany</t>
  </si>
  <si>
    <t>Argentina; common garden; dry woodland; Gleditisa triacanthos; regional study; seed germination; seedling establishment; seedling growth; sub-tropical forest; temperate grassland; tree invasion; variance components</t>
  </si>
  <si>
    <t>Argentina; Ecosystem; Germination; Gleditsia; Seedlings; Seeds; Trees; Argentina; Gleditsia triacanthos; angiosperm; biological invasion; biome; geographical distribution; grassland; invasive species; local adaptation; phenotypic plasticity; secondary forest; seed; seedling establishment; woodland; Argentina; ecosystem; germination; Gleditsia; plant seed; seedling; tree</t>
  </si>
  <si>
    <t>Background and Aims: Phenotypic plasticity and local adaption can contribute to the success of invasive species. While the former is an environmentally induced trait, the latter involves a selection process to filter the best genotype for a location. We examined the evidence for phenotypic plasticity and local adaptation for seed and seedling traits of the invasive tree Gleditsia triacanthos, with three origins distributed along an approx. 10° latitude gradient across three biomes. Methods: In sub-tropical forests, dry woodlands and secondary temperate grasslands in Argentina, we harvested seeds from clusters of neighbouring trees (i.e. families) distributed within 15-20 km in each origin (biome). We manipulated the environmental conditions relevant to each biome, assuming that propagule availability did not represent an ecological barrier. In growth chambers, we evaluated seed imbibition and seed germination under different light, temperature and water potential. In a 2 year common garden, we evaluated the impact of resident vegetation removal on seedling survival and growth. Key Results: Mean time to complete seed imbibition differed among origins; seeds from temperate grasslands reached full imbibition before seeds from dry woodlands and sub-tropical forests. Germination was always &gt;70 %, but was differentially affected by water potential, and light quantity (dark-light) and quality (red-far red) among origins, suggesting local adaptation. In the common garden, vegetation removal rather than origin negatively affected seedling survival and enhanced seedling growth. Vegetation removal increased basal diameter, leaves per plant and spine number, and reduced the height:basal diameter ratio. Conclusions: We conclude that local adaptation in seed germination traits and plastic changes in seedling allometry (e.g. height:diameter) may allow this tree to respond over the short and long term to changes in environmental conditions, and to contribute to shape G. triacanthos as a successful woody invader. Overall, our study revealed how local adaptation and plasticity can explain different aspects of tree invasion capacity across biomes. © 2019 The Author(s). Published by Oxford University Press on behalf of the Annals of Botany Company. All rights reserved.</t>
  </si>
  <si>
    <t>Tognetti P.M., IFEVA-CONICET and Facultad de Agronomía, Universidad de Buenos Aires, Argentina; Mazia N., Departamento de Producción Vegetal, Facultad de Agronomía, Universidad de Buenos Aires, Av. San Martín 4453, Buenos Aires, C1417DSE, Argentina; Ibáñez G., Departamento de Producción Vegetal, Facultad de Agronomía, Universidad de Buenos Aires, Av. San Martín 4453, Buenos Aires, C1417DSE, Argentina</t>
  </si>
  <si>
    <t>IFEVA-CONICET and Facultad de Agronomía, Universidad de Buenos Aires, Argentina; Departamento de Producción Vegetal, Facultad de Agronomía, Universidad de Buenos Aires, Av. San Martín 4453, Buenos Aires, C1417DSE, Argentina</t>
  </si>
  <si>
    <t>24778872800; 15851181700; 57211085333</t>
  </si>
  <si>
    <t>https://www.scopus.com/inward/record.uri?eid=2-s2.0-85072627485&amp;doi=10.1093%2faob%2fmcz077&amp;partnerID=40&amp;md5=331d305705f53026e4f98a5097bf56ce</t>
  </si>
  <si>
    <t>Zhou H.; Luo Y.; Zhou G.; Yu J.; Shah S.; Meng S.; Liu Q.</t>
  </si>
  <si>
    <t>Zhou, Hua (57190952440); Luo, Yang (57207408120); Zhou, Guang (57191070415); Yu, Jian (56734688100); Shah, Sher (58773348500); Meng, Shengwang (57189503471); Liu, Qijing (8046090000)</t>
  </si>
  <si>
    <t>Exploring the sensitivity of subtropical stand aboveground productivity to local and regional climate signals in South China</t>
  </si>
  <si>
    <t>Climate change and disturbances; Forest aboveground productivity; Forests; MEI; Mixed forests; Streamflow</t>
  </si>
  <si>
    <t>Barometric Pressure; Ecosystems; Forests; Reforestation; Stream Flow; Tropics; China; Pacific Ocean; Pacific Ocean (Tropical); Atmospheric pressure; Ecosystems; Reforestation; Sea level; Stream flow; Tropics; Aboveground net primary productivity; Anthropogenic activity; Forests; Maximum and minimum temperatures; Mixed forests; Regional climate changes; Surface air temperatures; Tropical Pacific ocean; aboveground production; climate change; environmental disturbance; human activity; mixed forest; reforestation; regional climate; streamflow; subtropical region; tropical forest; Climate change</t>
  </si>
  <si>
    <t>Subtropical forest productivity is significantly affected by both natural disturbances (local and regional climate changes) and anthropogenic activities (harvesting and planting). Monthly measures of forest aboveground productivity from natural forests (primary and secondary forests) and plantations (mixed and single-species forests) were developed to explore the sensitivity of subtropical mountain productivity to the fluctuating characteristics of climate change in South China, spanning the 35-year period from 1981 to 2015. Statistical analysis showed that climate regulation differed across different forest types. The monthly average maximum temperature, precipitation, and streamflow were positively correlated with primary and mixed-forest aboveground net primary productivity (ANPP) and its components: Wood productivity (WP) and canopy productivity (CP). However, the monthly average maximum temperature, precipitation, and streamflow were negatively correlated with secondary and single-species forest ANPP and its components. The number of dry days and minimum temperature were positively associated with secondary and single-species forest productivity, but inversely associated with primary and mixed forest productivity. The multivariate ENSO (EI Niño-Southern Oscillation) index (MEI), computed based on sea level pressure, surface temperature, surface air temperature, and cloudiness over the tropical Pacific Ocean, was significantly correlated with local monthly maximum and minimum temperatures (Tmax and Tmin), precipitation (PRE), streamflow (FLO), and the number of dry days (DD), as well as the monthly means of primary and mixed forest aboveground productivity. In particular, the mean maximum temperature increased by 2.5, 0.9, 6.5, and 0.9 °C, and the total forest aboveground productivity decreased by an average of 5.7%, 3.0%, 2.4%, and 7.8% in response to the increased extreme high temperatures and drought events during the 1986/1988, 1997/1998, 2006/2007, and 2009/2010 EI Niño periods, respectively. Subsequently, the total aboveground productivity values increased by an average of 1.1%, 3.0%, 0.3%, and 8.6% because of lagged effects after the wet La Niña periods. The main conclusions of this study demonstrated that the influence of local and regional climatic fluctuations on subtropical forest productivity significantly differed across different forests, and community position and plant diversity differences among different forest types may prevent the uniform response of subtropical mountain aboveground productivity to regional climate anomalies. Therefore, these findings may be useful for forecasting climate-induced variation in forest aboveground productivity as well as for selecting tree species for planting in reforestation practices. © 2018 by the authors.</t>
  </si>
  <si>
    <t>Zhou H., Research Station of Ecology, Guizhou Academy of Forestry, No. 382 Fuyuan South Road, Nanming District, Guiyang, 550000, China; Luo Y., Research Station of Ecology, Guizhou Academy of Forestry, No. 382 Fuyuan South Road, Nanming District, Guiyang, 550000, China; Zhou G., Forestry College, Beijing Forestry University, No.35 Tsinghua East Road, Haidian District, Beijing, 100089, China; Yu J., Forestry College, Beijing Forestry University, No.35 Tsinghua East Road, Haidian District, Beijing, 100089, China; Shah S., Forestry College, Beijing Forestry University, No.35 Tsinghua East Road, Haidian District, Beijing, 100089, China; Meng S., Qianyanzhou Ecological Research Station, Institute of Geographic Sciences and Natural Resources Research, Chinese Academy of Sciences No. 11A, Datun Road, Chaoyang District, Beijing, 100089, China; Liu Q., Forestry College, Beijing Forestry University, No.35 Tsinghua East Road, Haidian District, Beijing, 100089, China</t>
  </si>
  <si>
    <t>Research Station of Ecology, Guizhou Academy of Forestry, No. 382 Fuyuan South Road, Nanming District, Guiyang, 550000, China; Forestry College, Beijing Forestry University, No.35 Tsinghua East Road, Haidian District, Beijing, 100089, China; Qianyanzhou Ecological Research Station, Institute of Geographic Sciences and Natural Resources Research, Chinese Academy of Sciences No. 11A, Datun Road, Chaoyang District, Beijing, 100089, China</t>
  </si>
  <si>
    <t>57190952440; 57207408120; 57191070415; 56734688100; 58773348500; 57189503471; 8046090000</t>
  </si>
  <si>
    <t>https://www.scopus.com/inward/record.uri?eid=2-s2.0-85060283001&amp;doi=10.3390%2ff10010071&amp;partnerID=40&amp;md5=f6054a9693f76aadab1b7a13b60b1e90</t>
  </si>
  <si>
    <t>Su Y.; Liu L.; Wu J.; Chen X.; Shang J.; Ciais P.; Zhou G.; Lafortezza R.; Wang Y.; Yuan W.; Wang Y.; Zhang H.; Huang G.; Huang N.</t>
  </si>
  <si>
    <t>Su, Yongxian (48061632500); Liu, Liyang (57189385362); Wu, Jianping (57218157315); Chen, Xiuzhi (37070192100); Shang, Jiali (10144065500); Ciais, Philippe (55399842300); Zhou, Guoyi (9747120300); Lafortezza, Raffaele (14421241900); Wang, Yingping (7601491332); Yuan, Wenping (8562505600); Wang, Yilong (57190008959); Zhang, Hongou (15077596100); Huang, Guangqing (57207029126); Huang, Ningsheng (7402532876)</t>
  </si>
  <si>
    <t>Environment International</t>
  </si>
  <si>
    <t>Climate warming mitigation; Forest biophysical effects; Forest cooling/warming; Land-atmosphere model; Local environmental health; Radiative transfer equation</t>
  </si>
  <si>
    <t>Climate Change; Ecosystem; Forests; Models, Theoretical; Plant Leaves; Seasons; Soil; Temperature; Trees; Atmospheric temperature; Biophysics; Climate models; Dynamics; Ecosystems; Energy balance; Interfacial energy; Land surface temperature; Sandwich structures; Surface measurement; Atmosphere modeling; Climate warming; Environmental health; Forest biophysical effects; Forest cooling/warming; Radiative transfer equations; air temperature; atmosphere-biosphere interaction; boundary layer; climate effect; cooling; energy balance; forest cover; forest ecosystem; quantitative analysis; radiative transfer; surface energy; warming; air temperature; article; atmosphere; canopy; city; climate warming; cooling; energy balance; environmental health; geometry; latitude; phenology; plant leaf; quantitative analysis; seasonal variation; soil; tropical rain forest; climate change; ecosystem; forest; season; temperature; theoretical model; tree; Forestry</t>
  </si>
  <si>
    <t>The well-documented energy balance dynamics within forest ecosystems are poorly implemented in studies of the biophysical effects of forests. This results in limitations to the accurate quantification of forest cooling/warming on local air temperature. Taking into consideration the forest air space, this study proposes a three-layered (canopy, forest air space and soil [CAS]) land surface energy balance model to simulate air temperature within forest spaces (Taf) and subsequently to evaluate its biophysical effects on forest cooling/warming, i.e., the air temperature gradient (∆Ta) between the Taf and air temperature of open spaces (Tao) (∆Ta = Taf − Tao). We test the model using field data for 23 sites across 10 cities worldwide; the model shows satisfactory performance with the test data. High-latitude forests show greater seasonal dynamics of ∆Ta, generating considerable cooling of local air temperatures in warm seasons but minimal cooling or even warming effects during cool seasons, while low-latitude tropical forests always exert cooling effects with less interannual variability. The interannual dynamics of ∆Ta are significantly related to the seasonality of solar geometry and canopy leaf phenology. The differences between forest canopy temperature (Tc) and Tao, which are the two most important terms attributed by the CAS model in impacting Taf, explain a large part of forest cooling and warming (May–July: R2 = 0.35; November–January: R2 = 0.51). The novel CAS model provides a feasible way to represent the energy balance within forest ecosystems and to assess its impacts on local air temperatures globally. © 2019 The Authors</t>
  </si>
  <si>
    <t>Su Y., Key Lab of Guangdong for Utilization of Remote Sensing and Geographical Information System, Guangdong Open Laboratory of Geospatial Information Technology and Application, Guangzhou Institute of Geography, Guangzhou, 510070, China, Laboratoire des Sciences du Climat et de l'Environnement, UMR 1572 CEA-CNRS UVSQ, Gif sur Yvette, 91191, France; Liu L., Key Lab of Guangdong for Utilization of Remote Sensing and Geographical Information System, Guangdong Open Laboratory of Geospatial Information Technology and Application, Guangzhou Institute of Geography, Guangzhou, 510070, China; Wu J., Key Lab of Guangdong for Utilization of Remote Sensing and Geographical Information System, Guangdong Open Laboratory of Geospatial Information Technology and Application, Guangzhou Institute of Geography, Guangzhou, 510070, China; Chen X., Guangdong Province Key Laboratory for Climate Change and Natural Disaster Studies, School of Atmospheric Sciences, Sun Yat-sen University, Guangzhou, 510275, China, Southern Marine Science and Engineering Guangdong Laboratory, Zhuhai, 519082, China; Shang J., Ottawa Research and Development Centre, Agriculture and Agri-Food Canada, Ottawa, Ontario, Canada; Ciais P., Laboratoire des Sciences du Climat et de l'Environnement, UMR 1572 CEA-CNRS UVSQ, Gif sur Yvette, 91191, France; Zhou G., Institute of Ecology, Jiangsu Key Laboratory of Agricultural Meteorology, Nanjing University of Information Science &amp; Technology, Nanjing, 210044, China; Lafortezza R., Department of Geography, The University of Hong Kong, Centennial Campus, Pokfulam Road, Hong Kong, Department of Agricultural and Environmental Sciences, University of Bari “A. Moro”, Via Amendola 165/A, Bari, 70126, Italy; Wang Y., CSIRO Oceans and Atmosphere, Aspendale, 3195, Victoria, Australia; Yuan W., Guangdong Province Key Laboratory for Climate Change and Natural Disaster Studies, School of Atmospheric Sciences, Sun Yat-sen University, Guangzhou, 510275, China, Southern Marine Science and Engineering Guangdong Laboratory, Zhuhai, 519082, China; Wang Y., Laboratoire des Sciences du Climat et de l'Environnement, UMR 1572 CEA-CNRS UVSQ, Gif sur Yvette, 91191, France; Zhang H., Key Lab of Guangdong for Utilization of Remote Sensing and Geographical Information System, Guangdong Open Laboratory of Geospatial Information Technology and Application, Guangzhou Institute of Geography, Guangzhou, 510070, China; Huang G., Key Lab of Guangdong for Utilization of Remote Sensing and Geographical Information System, Guangdong Open Laboratory of Geospatial Information Technology and Application, Guangzhou Institute of Geography, Guangzhou, 510070, China; Huang N., Guangzhou Institute of Geochemistry, Chinese Academy of Sciences, Guangzhou, 510640, China</t>
  </si>
  <si>
    <t>Key Lab of Guangdong for Utilization of Remote Sensing and Geographical Information System, Guangdong Open Laboratory of Geospatial Information Technology and Application, Guangzhou Institute of Geography, Guangzhou, 510070, China; Guangdong Province Key Laboratory for Climate Change and Natural Disaster Studies, School of Atmospheric Sciences, Sun Yat-sen University, Guangzhou, 510275, China; Southern Marine Science and Engineering Guangdong Laboratory, Zhuhai, 519082, China; Ottawa Research and Development Centre, Agriculture and Agri-Food Canada, Ottawa, Ontario, Canada; Laboratoire des Sciences du Climat et de l'Environnement, UMR 1572 CEA-CNRS UVSQ, Gif sur Yvette, 91191, France; Institute of Ecology, Jiangsu Key Laboratory of Agricultural Meteorology, Nanjing University of Information Science &amp; Technology, Nanjing, 210044, China; Department of Geography, The University of Hong Kong, Centennial Campus, Pokfulam Road, Hong Kong; Department of Agricultural and Environmental Sciences, University of Bari “A. Moro”, Via Amendola 165/A, Bari, 70126, Italy; CSIRO Oceans and Atmosphere, Aspendale, 3195, Victoria, Australia; Guangzhou Institute of Geochemistry, Chinese Academy of Sciences, Guangzhou, 510640, China</t>
  </si>
  <si>
    <t>48061632500; 57189385362; 57218157315; 37070192100; 10144065500; 55399842300; 9747120300; 14421241900; 7601491332; 8562505600; 57190008959; 15077596100; 57207029126; 7402532876</t>
  </si>
  <si>
    <t>https://www.scopus.com/inward/record.uri?eid=2-s2.0-85071274705&amp;doi=10.1016%2fj.envint.2019.105080&amp;partnerID=40&amp;md5=ac754e129444b5346a4cd89100cc624d</t>
  </si>
  <si>
    <t>Hagemans K.; Tóth C.-D.; Ormaza M.; Gosling W.D.; Urrego D.H.; León-Yánez S.; Wagner-Cremer F.; Donders T.H.</t>
  </si>
  <si>
    <t>Hagemans, Kimberley (56639248100); Tóth, Claudia-Dana (57209238641); Ormaza, Manuela (57209238273); Gosling, William D. (55881697700); Urrego, Dunia H. (10639674700); León-Yánez, Susana (6505667283); Wagner-Cremer, Friederike (21740291800); Donders, Timme H. (6506929246)</t>
  </si>
  <si>
    <t>Modern pollen-vegetation relationships along a steep temperature gradient in the tropical andes of Ecuador</t>
  </si>
  <si>
    <t>Quaternary Research (United States)</t>
  </si>
  <si>
    <t>Cajas National Park; High-elevation lakes; Montane forest; Pollen rain; Pollen transport distance; Páramo; Tropical Andes</t>
  </si>
  <si>
    <t>Andes; Azuay; Cajas National Park; Ecuador; Bryophyta; Tracheophyta; Lakes; Multivariable control systems; Rain; Sea level; Thermal gradients; Tropics; Vegetation; High elevation; Montane forests; National parks; Transport distances; Tropical Andes; environmental gradient; montane forest; mountain region; palynology; pollen rain; temperature gradient; tropical region; vascular plant; vegetation; Forestry</t>
  </si>
  <si>
    <t>The characterization of modern pollen rain assemblages along environmental gradients is an essential prerequisite for reliable interpretations of fossil pollen records. In this study, we identify pollen-vegetation relationships using modern pollen rain assemblages in moss polsters (n = 13) and lake sediment surface samples (n = 11) along a steep temperature gradient of 7°C (3100-4200 m above sea level) on the western Andean Cordillera, Ecuador. The pollen rain is correlated to vascular plant abundance data recorded in vegetation relevées (n = 13). Results show that pollen spectra from both moss polsters and sediment surface samples reflect changes in species composition along the temperature gradient, despite overrepresentation of upper montane forest taxa in the latter. Estimated pollen transport distance for a lake (Laguna Llaviucu) situated in a steep upper montane forest valley is 1-2 km, while a lake (Laguna Pallcacocha) in the páramo captures pollen input from a distance of up to 10-40 km. Weinmannia spp., Podocarpus spp., and Hedyosmum sp. are indicators of local upper montane forest vegetation, while Phlegmariurus spp. and Plantago spp. are indicators for local páramo vegetation. © University of Washington. Published by Cambridge University Press, 2019.</t>
  </si>
  <si>
    <t>Hagemans K., Department of Physical Geography, Faculty of Geosciences, Utrecht University, Princetonlaan 8A, Utrecht, 3584, CB, Netherlands; Tóth C.-D., Department of Physical Geography, Faculty of Geosciences, Utrecht University, Princetonlaan 8A, Utrecht, 3584, CB, Netherlands; Ormaza M., Escuela de Ciencias Biológicas, Facultad de Ciencias Exactas y Naturales, Pontificia Universidad Católica Del Ecuador, Avenida 12 de octubre Roca, Quito, 1076, Ecuador; Gosling W.D., Institute for Biodiversity and Ecosystem Dynamics, University of Amsterdam, PO Box 94240, Amsterdam, 1090, GE, Netherlands; Urrego D.H., Geography, College of Life and Environmental Sciences, University of Exeter, Rennes Drive EX4 4RJ, Exeter, United Kingdom; León-Yánez S., Escuela de Ciencias Biológicas, Facultad de Ciencias Exactas y Naturales, Pontificia Universidad Católica Del Ecuador, Avenida 12 de octubre Roca, Quito, 1076, Ecuador; Wagner-Cremer F., Department of Physical Geography, Faculty of Geosciences, Utrecht University, Princetonlaan 8A, Utrecht, 3584, CB, Netherlands; Donders T.H., Department of Physical Geography, Faculty of Geosciences, Utrecht University, Princetonlaan 8A, Utrecht, 3584, CB, Netherlands</t>
  </si>
  <si>
    <t>Department of Physical Geography, Faculty of Geosciences, Utrecht University, Princetonlaan 8A, Utrecht, 3584, CB, Netherlands; Escuela de Ciencias Biológicas, Facultad de Ciencias Exactas y Naturales, Pontificia Universidad Católica Del Ecuador, Avenida 12 de octubre Roca, Quito, 1076, Ecuador; Institute for Biodiversity and Ecosystem Dynamics, University of Amsterdam, PO Box 94240, Amsterdam, 1090, GE, Netherlands; Geography, College of Life and Environmental Sciences, University of Exeter, Rennes Drive EX4 4RJ, Exeter, United Kingdom</t>
  </si>
  <si>
    <t>56639248100; 57209238641; 57209238273; 55881697700; 10639674700; 6505667283; 21740291800; 6506929246</t>
  </si>
  <si>
    <t>https://www.scopus.com/inward/record.uri?eid=2-s2.0-85066941768&amp;doi=10.1017%2fqua.2019.4&amp;partnerID=40&amp;md5=02f5fb196208830c3b7eb8cc417f2618</t>
  </si>
  <si>
    <t>Bolom-Huet R.; Pineda E.; Díaz-Fleischer F.; Muñoz-Alonso A.L.; Galindo-González J.</t>
  </si>
  <si>
    <t>Bolom-Huet, René (57210828376); Pineda, Eduardo (22951673500); Díaz-Fleischer, Francisco (55993717600); Muñoz-Alonso, Antonio L. (6504718326); Galindo-González, Jorge (55993647000)</t>
  </si>
  <si>
    <t>Mexico [North America]; Amphibia; Batrachochytrium dendrobatidis; Fungi; amphibian; cloud forest; epidemic; evapotranspiration; fungus; pathogenicity; population decline; population modeling; tropical forest</t>
  </si>
  <si>
    <t>Chytridiomycosis caused by fungus Batrachochytrium dendrobatidis (Bd) is one of the decline global causes of amphibians. Currently, it is distributed throughout a broad range of climates and ecosystems around the world. An epidemic wave of chytridiomycosis began in North America, resulting in population decline and local extinction of many species, reconfiguring species composition of amphibian communities in the Americas. In Mexico, Bd has caused an amphibian population decrease, and its potential distribution area has not been determined. We reviewed the number of species infected, obtaining Bd frequency of infection by land use and vegetation type, and by elevation range. We examined the known distribution of Bd, estimated the potential distribution, and obtained the bioclimate variables relevant for Bd. Our results indicate that in Mexico, Bd has been detected in 78 species of amphibians in 10 families, from 29 different land use and vegetation types, with cloud forest having the highest number of cases (139) and infected species (15). Bd occurs over an elevation range of 1–3,300 m asl and is most frequent at 1,200–1,500 m asl (36%). In addition to the regions previously described as suitable for Bd, our model included desert, coastal, and tropical forest regions, revealing an increase in the area where amphibians could be at risk of infection. Distribution of Bd is mainly associated with temperature of the wettest quarter and potential evapotranspiration of the warmer quarter. We offer an estimate of the ideal conditions for Bd in Mexico, also information for future studies on Bd and the conservation of amphibians. Abstract in Spanish is available with online material. © 2019 The Association for Tropical Biology and Conservation</t>
  </si>
  <si>
    <t>Bolom-Huet R., INBIOTECA, Universidad Veracruzana, Xalapa, Veracruz, Mexico; Pineda E., Red de Biología y Conservación de Vertebrados, Instituto de Ecología A. C., Xalapa, Veracruz, Mexico; Díaz-Fleischer F., INBIOTECA, Universidad Veracruzana, Xalapa, Veracruz, Mexico; Muñoz-Alonso A.L., El Colegio de la Frontera Sur (ECOSUR), San Cristóbal de las Casas, Chiapas, Mexico; Galindo-González J., INBIOTECA, Universidad Veracruzana, Xalapa, Veracruz, Mexico</t>
  </si>
  <si>
    <t>INBIOTECA, Universidad Veracruzana, Xalapa, Veracruz, Mexico; Red de Biología y Conservación de Vertebrados, Instituto de Ecología A. C., Xalapa, Veracruz, Mexico; El Colegio de la Frontera Sur (ECOSUR), San Cristóbal de las Casas, Chiapas, Mexico</t>
  </si>
  <si>
    <t>57210828376; 22951673500; 55993717600; 6504718326; 55993647000</t>
  </si>
  <si>
    <t>https://www.scopus.com/inward/record.uri?eid=2-s2.0-85071623557&amp;doi=10.1111%2fbtp.12697&amp;partnerID=40&amp;md5=9fe10d0b8b5343cbe5846d8528a6866b</t>
  </si>
  <si>
    <t>Zhu X.; Liu W.; Chen H.; Deng Y.; Chen C.; Zeng H.</t>
  </si>
  <si>
    <t>Zhu, Xiai (57195957564); Liu, Wenjie (25422588800); Chen, Hui (57272176400); Deng, Yun (55459388200); Chen, Chunfeng (57075248200); Zeng, Huanhuan (57202986867)</t>
  </si>
  <si>
    <t>China; Xishuangbanna; Yunnan; Land use; Magnesium; Minerals; Nutrients; Rubber; Sustainable development; Tropics; Anthropogenic forest; Forest conversion; Litterfall production; Litterfalls; Nutrient-use efficiencies; Soil fertility; Temporal variation; Tropical secondary forests; anthropogenic effect; dry season; forest management; forest resource; litterfall; monoculture; native species; nutrient use efficiency; plantation forestry; precipitation (climatology); rainforest; resource management; rubber; secondary forest; soil fertility; soil nutrient; sustainable development; tree; Forestry</t>
  </si>
  <si>
    <t>Land-use change is widespread throughout the tropics where large areas of natural forests being converted to secondary forests and tree plantations. In order to search for appropriate forest management, it is necessary to evaluate litter production, its temporal variation, and nutrient return of these ecosystems. In this study therefore, we investigated litterfall production, standing litter and litter quality for 5 years in a tropical seasonal rainforest (TSR), tropical secondary forest (TSF), tropical anthropogenic forest (TAF), and a rubber monoculture (RM) in Xishuangbanna, SW China. Results showed that the annual mean litterfall was significantly higher in TSF (14.83 Mg ha−1 year−1), followed by TAF (12.69 Mg ha−1 year−1), TSR (11.20 Mg ha−1 year−1) and RM (9.21 Mg ha−1 year−1). Both precipitation and temperature exerted greater impacts on litterfall amount in TSR and TSF than that in TAF and RM. The peak litterfall occurred in the cool and dry season for all four forest sites. Average standing litter for 5 years followed the order of TAF (3.08 Mg ha−1) &gt; RM (2.91 Mg ha−1) &gt; TSR (2.52 Mg ha−1) &gt; TSF (2.04 Mg ha−1). Total returns of C, N, P, and K to mineral soil showed a decreasing trend of TSF &gt; TAF &gt; TSR &gt; RM, which had a variation pattern similar to that for litter production. Nutrient-use efficiency varied with the mineral elements involved, and they differed significantly across the four forest types. Overall, litter production and nutrient returns increased after conversion of tropical primary forest to secondary forest and anthropogenic forest, but both responses decreased after conversion to the rubber monoculture. Therefore, establishing a multilayered community on degraded tropical land or introducing native species into ageing rubber forest offers a promising way to maintain the sustainable use and management of local forest resources. © 2018 Elsevier B.V.</t>
  </si>
  <si>
    <t>Zhu X., CAS Key Laboratory of Tropical Forest Ecology, Xishuangbanna Tropical Botanical Garden, Chinese Academy of Sciences, Menglun, 666303, Yunnan, China, University of Chinese Academy of Sciences, Beijing, 100049, China; Liu W., CAS Key Laboratory of Tropical Forest Ecology, Xishuangbanna Tropical Botanical Garden, Chinese Academy of Sciences, Menglun, 666303, Yunnan, China; Chen H., Xishuangbanna Station for Tropical Rainforest Ecosystem Studies, Xishuangbanna Tropical Botanical Garden, Chinese Academy of Sciences, Menglun, 666303, Yunnan, China; Deng Y., University of Chinese Academy of Sciences, Beijing, 100049, China, Xishuangbanna Station for Tropical Rainforest Ecosystem Studies, Xishuangbanna Tropical Botanical Garden, Chinese Academy of Sciences, Menglun, 666303, Yunnan, China; Chen C., CAS Key Laboratory of Tropical Forest Ecology, Xishuangbanna Tropical Botanical Garden, Chinese Academy of Sciences, Menglun, 666303, Yunnan, China, University of Chinese Academy of Sciences, Beijing, 100049, China; Zeng H., CAS Key Laboratory of Tropical Forest Ecology, Xishuangbanna Tropical Botanical Garden, Chinese Academy of Sciences, Menglun, 666303, Yunnan, China, University of Chinese Academy of Sciences, Beijing, 100049, China</t>
  </si>
  <si>
    <t>CAS Key Laboratory of Tropical Forest Ecology, Xishuangbanna Tropical Botanical Garden, Chinese Academy of Sciences, Menglun, 666303, Yunnan, China; University of Chinese Academy of Sciences, Beijing, 100049, China; Xishuangbanna Station for Tropical Rainforest Ecosystem Studies, Xishuangbanna Tropical Botanical Garden, Chinese Academy of Sciences, Menglun, 666303, Yunnan, China</t>
  </si>
  <si>
    <t>57195957564; 25422588800; 57272176400; 55459388200; 57075248200; 57202986867</t>
  </si>
  <si>
    <t>https://www.scopus.com/inward/record.uri?eid=2-s2.0-85050157666&amp;doi=10.1016%2fj.geoderma.2018.07.023&amp;partnerID=40&amp;md5=c886351c3d6a0c5426878a1e96f71def</t>
  </si>
  <si>
    <t>Wilkinson C.L.; Yeo D.C.J.; Tan H.H.; Hadi Fikri A.; Ewers R.M.</t>
  </si>
  <si>
    <t>Wilkinson, Clare L. (57201658984); Yeo, Darren C. J. (7006551155); Tan, Heok Hui (7005618921); Hadi Fikri, Arman (57191822881); Ewers, Robert M. (56821362600)</t>
  </si>
  <si>
    <t>antagonistic interaction; El Niño drought; freshwater fish; logged forest; mark-recapture; oil palm; SECR</t>
  </si>
  <si>
    <t>Borneo; East Malaysia; Malaysia; Sabah; Cyprinidae; Elaeis; Biodiversity; Biomass; Climate change; Deforestation; Dissolved oxygen; Drought; Ecosystems; Fish; Oil well logging; Palm oil; Tropics; Water; Antagonistic interactions; Freshwater fishes; logged forest; mark-recapture; Oil palm; SECR; antagonism; cyprinid; deforestation; drought; ecosystem resilience; ecosystem service; El Nino; environmental gradient; evergreen forest; freshwater ecosystem; land use change; logging (timber); mark-recapture method; monoculture; tropical environment; Land use</t>
  </si>
  <si>
    <t>Biodiversity-rich forests in tropical Southeast Asia are being extensively logged and converted to oil palm monocultures. In addition, extreme climatic events such as droughts are becoming more common. Land-use change and extreme climatic events are thought to have synergistic impacts on aquatic biodiversity, but few studies have directly tested this. A severe El Niño drought in Southeast Asia in early 2016 caused 16 low-order hill streams across a land-use gradient encompassing primary forest, logged forest and oil palm plantations in Sabah, Malaysia, to dry up into series of disconnected pools. The resulting disturbance (specifically, increased water temperature and decreased dissolved oxygen concentration) tolerated by the fish during the drought exceeded any worst-case scenario for climate change-induced warming. We quantified the biomass, density and movement of the dominant freshwater fish species, Nematabramis everetti (Cyprinidae), in these streams across this land-use gradient before, during, and after the 2016 El Niño drought period. Density of N. everetti was significantly lower in logged forest streams than primary forest or oil palm streams, and the biomass of individuals captured was lower during drought than prior to the drought; however, there was no change in the biomass density of individuals during drought. The distance moved by N. everetti was significantly lower during and after the drought compared to before the drought. We detected a significant antagonistic interaction on biomass of captured fish, with the magnitude of the drought impact reduced land-use intensified. Populations of N. everetti were surprisingly resilient to drought and seem most affected instead by land-use. Despite this resilience, it is important to monitor how this widespread and abundant species, which provides an important ecosystem service to local human communities, is affected by future land-use and climate change, as logging, deforestation and conversion to plantation monocultures continue across Southeast Asia. © 2019 2018 The Author(s). Published by IOP Publishing Ltd.</t>
  </si>
  <si>
    <t>Wilkinson C.L., Department of Life Sciences, Imperial College London, United Kingdom, Department of Biological Sciences, National University of Singapore, Singapore, Singapore; Yeo D.C.J., Department of Biological Sciences, National University of Singapore, Singapore, Singapore, Lee Kong Chian Natural History Museum, National University of Singapore, Singapore, Singapore; Tan H.H., Lee Kong Chian Natural History Museum, National University of Singapore, Singapore, Singapore; Hadi Fikri A., Institute of Tropical Biology and Conservation, Universiti Malaysia Sabah, Malaysia; Ewers R.M., Department of Life Sciences, Imperial College London, United Kingdom</t>
  </si>
  <si>
    <t>Department of Life Sciences, Imperial College London, United Kingdom; Department of Biological Sciences, National University of Singapore, Singapore, Singapore; Lee Kong Chian Natural History Museum, National University of Singapore, Singapore, Singapore; Institute of Tropical Biology and Conservation, Universiti Malaysia Sabah, Malaysia</t>
  </si>
  <si>
    <t>57201658984; 7006551155; 7005618921; 57191822881; 56821362600</t>
  </si>
  <si>
    <t>https://www.scopus.com/inward/record.uri?eid=2-s2.0-85068877532&amp;doi=10.1088%2f1748-9326%2fab0128&amp;partnerID=40&amp;md5=c36fc10bb67d63a25fa25e61d82102d5</t>
  </si>
  <si>
    <t>Montade V.; Ledru M.-P.; Giesecke T.; Flantua S.G.A.; Behling H.; Peyron O.</t>
  </si>
  <si>
    <t>Montade, Vincent (37029868400); Ledru, Marie-Pierre (6603820600); Giesecke, Thomas (9277468900); Flantua, Suzette GA (22633998700); Behling, Hermann (7005966519); Peyron, Odile (6603436920)</t>
  </si>
  <si>
    <t>Araucaria; Atlantic Forest; Brazil; Parana [Brazil]; Araucaria; biome; calibration; data set; deciduous forest; ecophysiology; fossil assemblage; fossil record; grassland; paleobotany; palynology; pollen; proxy climate record; rainforest</t>
  </si>
  <si>
    <t>To improve our understanding of the Atlantic Forest responses to climate changes in space and time, it is essential to explore how the Brazilian Atlantic rain forest is structured as observed in modern pollen assemblages and which climate parameters determine these patterns. In this context, we compiled 196 modern pollen samples including 125 from the Atlantic Forest biome and assigned each sample to one or more eco-physiognomies. We identified seven eco-physiognomies of which four clusters of one or two eco-physiognomies were clearly distinguished, namely (1) Araucaria forest with high elevation grassland, (2) lowland rain forest, (3) semi-deciduous with riverine forests and (4) northeastern Atlantic rain forest. Climatically distinct, these clusters reflect a general temperature increase and precipitation increase from the first to the fourth cluster. Furthermore, comparison of the modern pollen dataset with the Côlonia pollen record from southeastern Brazil revealed that vegetation attributed to Araucaria forest with high elevation grassland showed an important variability with several shifts towards the lowland rain forest. As illustrated by comparison with the long fossil pollen record of Côlonia, developing such a modern training set is crucial for the understanding of responses of Atlantic Forest to environmental changes. However, additional samples are still necessary to improve characterization of different eco-physiognomies at a local scale following a defined floristic and climatic gradient. This sampling effort is becoming increasing urgent as a result of strong biodiversity loss and habitat destruction in this region. © The Author(s) 2019.</t>
  </si>
  <si>
    <t>Montade V., Department of Palynology and Climate Dynamics, Albrecht-von-Haller-Institute for Plant Sciences, University of Göettingen, Germany, Institut des Sciences de l’Evolution de Montpellier, Université de Montpellier, CNRS, IRD, EPHE, France, Ecole Pratique des Hautes Etudes, France; Ledru M.-P., Institut des Sciences de l’Evolution de Montpellier, Université de Montpellier, CNRS, IRD, EPHE, France; Giesecke T., Department of Palynology and Climate Dynamics, Albrecht-von-Haller-Institute for Plant Sciences, University of Göettingen, Germany, Department of Physical Geography, Faculty Geoscience, Utrecht University, Netherlands; Flantua S.G.A., Department of Biological Sciences, University of Bergen, Norway; Behling H., Department of Palynology and Climate Dynamics, Albrecht-von-Haller-Institute for Plant Sciences, University of Göettingen, Germany; Peyron O., Institut des Sciences de l’Evolution de Montpellier, Université de Montpellier, CNRS, IRD, EPHE, France</t>
  </si>
  <si>
    <t>Department of Palynology and Climate Dynamics, Albrecht-von-Haller-Institute for Plant Sciences, University of Göettingen, Germany; Institut des Sciences de l’Evolution de Montpellier, Université de Montpellier, CNRS, IRD, EPHE, France; Ecole Pratique des Hautes Etudes, France; Department of Physical Geography, Faculty Geoscience, Utrecht University, Netherlands; Department of Biological Sciences, University of Bergen, Norway</t>
  </si>
  <si>
    <t>37029868400; 6603820600; 9277468900; 22633998700; 7005966519; 6603436920</t>
  </si>
  <si>
    <t>https://www.scopus.com/inward/record.uri?eid=2-s2.0-85066826836&amp;doi=10.1177%2f0959683619846981&amp;partnerID=40&amp;md5=c8002041ec9c19e14659046a2e63aff5</t>
  </si>
  <si>
    <t>Baker J.C.A.; Spracklen D.V.</t>
  </si>
  <si>
    <t>Baker, Jessica C. A. (56868001000); Spracklen, Dominick V. (8942525300)</t>
  </si>
  <si>
    <t>deforestation; evapotranspiration; intact forest landscapes; leaf area index; precipitation; temperature</t>
  </si>
  <si>
    <t>Tropical forests have an important regulating influence on local and regional climate, through modulating the exchange of moisture and energy between the land and the atmosphere. Deforestation disrupts this exchange, though the climatic consequences of progressive, patch-scale deforestation of formerly intact forested landscapes have not previously been assessed. Remote sensing datasets of land surface and atmospheric variables were used to compare the climate responses of Amazon forests that lost their intact status between 2000 and 2013. Clear gradients in environmental change with increasing disturbance were observed. Leaf area index (LAI) showed progressively stronger reductions as forest loss increased, with evapotranspiration (ET) showing a comparative decline. These changes in LAI and ET were related to changes in temperature (T), with increased warming as deforestation increased. Severe deforestation of intact Amazon forest, defined as areas where canopy cover was reduced below 70%, was shown to have increased daytime land surface T by 0.44°C over the study period. Differences between intact and disturbed forests were most pronounced during the dry season, with severely deforested areas warming as much as 1.5°C. Maintenance of canopy cover was identified as an important factor in minimizing the impacts of disturbance. Overall, the results highlight the climate benefits provided by intact tropical forests, providing further evidence that protecting intact forests is of utmost importance. © Copyright © 2019 Baker and Spracklen.</t>
  </si>
  <si>
    <t>Baker J.C.A., School of Earth and Environment, Institute for Climate and Atmospheric Science, University of Leeds, Leeds, United Kingdom; Spracklen D.V., School of Earth and Environment, Institute for Climate and Atmospheric Science, University of Leeds, Leeds, United Kingdom</t>
  </si>
  <si>
    <t>School of Earth and Environment, Institute for Climate and Atmospheric Science, University of Leeds, Leeds, United Kingdom</t>
  </si>
  <si>
    <t>56868001000; 8942525300</t>
  </si>
  <si>
    <t>https://www.scopus.com/inward/record.uri?eid=2-s2.0-85078657092&amp;doi=10.3389%2fffgc.2019.00047&amp;partnerID=40&amp;md5=a4c99e23a29817f84aacaf65a505455c</t>
  </si>
  <si>
    <t>Sajjad A.; Ali M.; Saeed S.; Bashir M.A.; Ali I.; Khan K.A.; Ghramh H.A.; Ansari M.J.</t>
  </si>
  <si>
    <t>Sajjad, Asif (25923586100); Ali, Mudssar (55470927500); Saeed, Shafqat (7102086711); Bashir, Muhammad Amjad (57194604296); Ali, Intazar (57212863275); Khan, Khalid Ali (56709204600); Ghramh, Hamed A. (38961218000); Ansari, Mohammad Javed (56908045300)</t>
  </si>
  <si>
    <t>Saudi Journal of Biological Sciences</t>
  </si>
  <si>
    <t>Biotic and abiotic factors; Host plants; Insect pollinator; Pseudapis oxybeloides; Seasonal abundance</t>
  </si>
  <si>
    <t>The yearlong association of a native bee, Pseudapis oxybeloides (Halictidae: Hymenoptera) was studied with 72 plant species in a sub-tropical planted forest and some adjacent agricultural landscapes at Multan, Pakistan. The study resulted in 66 interactions of P. oxybeloides with only 24 plant species in 15 families while other 48 plant species were not visited by this bee. The maximum abundance of P. oxybeloides (7–9 individuals) was recorded on Achyranthes aspera and Launaea procumbens followed by Ageratum conyzoides, Trianthema portulacastrum and Cleome viscosa (5–6 individuals). Majority (19) of plant species were visited by only 1–4 individuals. The bee activity was started in the month of March which attained its peak in May followed by a gradual decline until September. No bees were observed during the months of January and February. There was a significant positive relationship between bee abundance and number of flowering plant species. Bee abundance had a strong positive relationship with temperature while it had a strong negative relationship with relative humidity (%). Floral abundance increased with the number of flowering plant species while it was not influenced by floral span of plant species. Besides giving the floral host plants of P. oxybeloides, the current study also gives a better understanding of its seasonality along with its relationships with different biotic and abiotic factors under local conditions. These findings can help in maintaining and managing P. oxybeloides population particularly and other native bees in general at local scale. © 2018</t>
  </si>
  <si>
    <t>Sajjad A., Department of Entomology, University College of Agriculture and Environmental Sciences, The Islamia University of Bahawalpur, 63100, Pakistan; Ali M., Department of Entomology, Muhammad Nawaz Shreef University of Agriculture, Multan, 60800, Pakistan; Saeed S., Department of Entomology, Muhammad Nawaz Shreef University of Agriculture, Multan, 60800, Pakistan; Bashir M.A., Department of Plant Protection, Faculty of Agricultural Sciences, Ghazi University, Dera Ghazi Khan, 32200, Punjab, Pakistan; Ali I., Department of Entomology, University College of Agriculture and Environmental Sciences, The Islamia University of Bahawalpur, 63100, Pakistan; Khan K.A., Unit of Bee Research and Honey Production, Faculty of Science, King Khalid University, Abha 61413, P.O. Box 9004, Saudi Arabia, Department of Biology, Faculty of Science, King Khalid University, Abha 61413, P.O. Box 9004, Saudi Arabia; Ghramh H.A., Unit of Bee Research and Honey Production, Faculty of Science, King Khalid University, Abha 61413, P.O. Box 9004, Saudi Arabia, Department of Biology, Faculty of Science, King Khalid University, Abha 61413, P.O. Box 9004, Saudi Arabia, Research Center for Advanced Materials Science (RCAMS), King Khalid University, Abha 61413, P.O. Box 9004, Saudi Arabia; Ansari M.J., Bee Research Chair, Plant Protection Department, College of Food and Agriculture Sciences, King Saud University, Riyadh 11451, P.O. Box 2460, Saudi Arabia, Department of Botany, Hindu College Moradabad, 244001, India</t>
  </si>
  <si>
    <t>Department of Entomology, University College of Agriculture and Environmental Sciences, The Islamia University of Bahawalpur, 63100, Pakistan; Department of Entomology, Muhammad Nawaz Shreef University of Agriculture, Multan, 60800, Pakistan; Department of Plant Protection, Faculty of Agricultural Sciences, Ghazi University, Dera Ghazi Khan, 32200, Punjab, Pakistan; Unit of Bee Research and Honey Production, Faculty of Science, King Khalid University, Abha 61413, P.O. Box 9004, Saudi Arabia; Department of Biology, Faculty of Science, King Khalid University, Abha 61413, P.O. Box 9004, Saudi Arabia; Research Center for Advanced Materials Science (RCAMS), King Khalid University, Abha 61413, P.O. Box 9004, Saudi Arabia; Bee Research Chair, Plant Protection Department, College of Food and Agriculture Sciences, King Saud University, Riyadh 11451, P.O. Box 2460, Saudi Arabia; Department of Botany, Hindu College Moradabad, 244001, India</t>
  </si>
  <si>
    <t>25923586100; 55470927500; 7102086711; 57194604296; 57212863275; 56709204600; 38961218000; 56908045300</t>
  </si>
  <si>
    <t>1319562X</t>
  </si>
  <si>
    <t>https://www.scopus.com/inward/record.uri?eid=2-s2.0-85042859870&amp;doi=10.1016%2fj.sjbs.2018.02.019&amp;partnerID=40&amp;md5=097fd747b2259695516ce87990670465</t>
  </si>
  <si>
    <t>Jaffé R.; Veiga J.C.; Pope N.S.; Lanes É.C.M.; Carvalho C.S.; Alves R.; Andrade S.C.S.; Arias M.C.; Bonatti V.; Carvalho A.T.; de Castro M.S.; Contrera F.A.L.; Francoy T.M.; Freitas B.M.; Giannini T.C.; Hrncir M.; Martins C.F.; Oliveira G.; Saraiva A.M.; Souza B.A.; Imperatriz-Fonseca V.L.</t>
  </si>
  <si>
    <t>Jaffé, Rodolfo (25029813800); Veiga, Jamille C. (55702223200); Pope, Nathaniel S. (35933432700); Lanes, Éder C. M. (57208118612); Carvalho, Carolina S. (55452117700); Alves, Ronnie (7102691284); Andrade, Sónia C. S. (8984420500); Arias, Maria C. (7202940673); Bonatti, Vanessa (55754251600); Carvalho, Airton T. (24821662900); de Castro, Marina S. (53982629400); Contrera, Felipe A. L. (6506436539); Francoy, Tiago M. (8420554000); Freitas, Breno M. (6603836704); Giannini, Tereza C. (7003671809); Hrncir, Michael (6602704439); Martins, Celso F. (15063190900); Oliveira, Guilherme (56267565400); Saraiva, Antonio M. (7004341743); Souza, Bruno A. (22958937600); Imperatriz-Fonseca, Vera L. (6701690587)</t>
  </si>
  <si>
    <t>Evolutionary Applications</t>
  </si>
  <si>
    <t>Habitat degradation and climate change are currently threatening wild pollinators, compromising their ability to provide pollination services to wild and cultivated plants. Landscape genomics offers powerful tools to assess the influence of landscape modifications on genetic diversity and functional connectivity, and to identify adaptations to local environmental conditions that could facilitate future bee survival. Here, we assessed range-wide patterns of genetic structure, genetic diversity, gene flow, and local adaptation in the stingless bee Melipona subnitida, a tropical pollinator of key biological and economic importance inhabiting one of the driest and hottest regions of South America. Our results reveal four genetic clusters across the species’ full distribution range. All populations were found to be under a mutation–drift equilibrium, and genetic diversity was not influenced by the amount of reminiscent natural habitats. However, genetic relatedness was spatially autocorrelated and isolation by landscape resistance explained range-wide relatedness patterns better than isolation by geographic distance, contradicting earlier findings for stingless bees. Specifically, gene flow was enhanced by increased thermal stability, higher forest cover, lower elevations, and less corrugated terrains. Finally, we detected genomic signatures of adaptation to temperature, precipitation, and forest cover, spatially distributed in latitudinal and altitudinal patterns. Taken together, our findings shed important light on the life history of M. subnitida and highlight the role of regions with large thermal fluctuations, deforested areas, and mountain ranges as dispersal barriers. Conservation actions such as restricting long-distance colony transportation, preserving local adaptations, and improving the connectivity between highlands and lowlands are likely to assure future pollination services. © 2019 The Authors. Evolutionary Applications published by John Wiley &amp; Sons Ltd</t>
  </si>
  <si>
    <t>Jaffé R., Instituto Tecnológico Vale, Belém, Brazil, Departamento de Ecologia, Universidade de São Paulo, São Paulo, Brazil, Departamento de Biociências, Universidade Federal Rural do Semi-Árido, Mossoró, Brazil; Veiga J.C., Instituto de Ciências Biológicas, Universidade Federal do Pará, Belém, Brazil; Pope N.S., Department of Integrative Biology, University of Texas, Austin, TX, United States; Lanes É.C.M., Instituto Tecnológico Vale, Belém, Brazil; Carvalho C.S., Instituto Tecnológico Vale, Belém, Brazil; Alves R., Instituto Tecnológico Vale, Belém, Brazil; Andrade S.C.S., Departamento de Genética e Biologia Evolutiva, Universidade de São Paulo, São Paulo, Brazil; Arias M.C., Departamento de Genética e Biologia Evolutiva, Universidade de São Paulo, São Paulo, Brazil; Bonatti V., Departamento de Genética, Faculdade de Medicina de Ribeirão Preto, Universidade de São Paulo, Ribeirão Preto, Brazil; Carvalho A.T., Unidade Acadêmica de Serra Talhada, Universidade Federal Rural de Pernambuco, Serra Talhada, Brazil; de Castro M.S., Centro de Agroecologia Rio Seco, Universidade Estadual de Feira de Santana, Amélia Rodrigues, Brazil; Contrera F.A.L., Instituto de Ciências Biológicas, Universidade Federal do Pará, Belém, Brazil; Francoy T.M., Departamento de Genética, Faculdade de Medicina de Ribeirão Preto, Universidade de São Paulo, Ribeirão Preto, Brazil; Freitas B.M., Departamento de Zootecnia, Universidade Federal do Ceará, Fortaleza, Brazil; Giannini T.C., Instituto Tecnológico Vale, Belém, Brazil; Hrncir M., Departamento de Biociências, Universidade Federal Rural do Semi-Árido, Mossoró, Brazil; Martins C.F., Departamento de Sistemática e Ecologia, Universidade Federal da Paraíba, João Pessoa, Brazil; Oliveira G., Instituto Tecnológico Vale, Belém, Brazil; Saraiva A.M., Escola Politécnica da Universidade de São Paulo, Universidade de São Paulo, São Paulo, Brazil; Souza B.A., Embrapa Meio-Norte, Teresina, Brazil; Imperatriz-Fonseca V.L., Instituto Tecnológico Vale, Belém, Brazil, Departamento de Ecologia, Universidade de São Paulo, São Paulo, Brazil, Departamento de Biociências, Universidade Federal Rural do Semi-Árido, Mossoró, Brazil</t>
  </si>
  <si>
    <t>Instituto Tecnológico Vale, Belém, Brazil; Departamento de Ecologia, Universidade de São Paulo, São Paulo, Brazil; Departamento de Biociências, Universidade Federal Rural do Semi-Árido, Mossoró, Brazil; Instituto de Ciências Biológicas, Universidade Federal do Pará, Belém, Brazil; Department of Integrative Biology, University of Texas, Austin, TX, United States; Departamento de Genética e Biologia Evolutiva, Universidade de São Paulo, São Paulo, Brazil; Departamento de Genética, Faculdade de Medicina de Ribeirão Preto, Universidade de São Paulo, Ribeirão Preto, Brazil; Unidade Acadêmica de Serra Talhada, Universidade Federal Rural de Pernambuco, Serra Talhada, Brazil; Centro de Agroecologia Rio Seco, Universidade Estadual de Feira de Santana, Amélia Rodrigues, Brazil; Departamento de Zootecnia, Universidade Federal do Ceará, Fortaleza, Brazil; Departamento de Sistemática e Ecologia, Universidade Federal da Paraíba, João Pessoa, Brazil; Escola Politécnica da Universidade de São Paulo, Universidade de São Paulo, São Paulo, Brazil; Embrapa Meio-Norte, Teresina, Brazil</t>
  </si>
  <si>
    <t>25029813800; 55702223200; 35933432700; 57208118612; 55452117700; 7102691284; 8984420500; 7202940673; 55754251600; 24821662900; 53982629400; 6506436539; 8420554000; 6603836704; 7003671809; 6602704439; 15063190900; 56267565400; 7004341743; 22958937600; 6701690587</t>
  </si>
  <si>
    <t>https://www.scopus.com/inward/record.uri?eid=2-s2.0-85068089027&amp;doi=10.1111%2feva.12794&amp;partnerID=40&amp;md5=1b90904d8f8b69df64dc01a2c602720b</t>
  </si>
  <si>
    <t>Pillai N.D.; Nandy S.; Patel N.R.; Srinet R.; Watham T.; Chauhan P.</t>
  </si>
  <si>
    <t>Pillai, Nithin D. (57208752218); Nandy, Subrata (22985957200); Patel, N.R. (8599674800); Srinet, Ritika (57205303294); Watham, Taibanganba (56352124300); Chauhan, Prakash (58725413000)</t>
  </si>
  <si>
    <t>Biodiversity and Conservation</t>
  </si>
  <si>
    <t>Biome-BGC; Eddy covariance; Net ecosystem exchange; Phenology; Random forest; Remote sensing</t>
  </si>
  <si>
    <t>India; Shorea robusta; annual variation; biome; carbon flux; deciduous forest; eddy covariance; MODIS; net ecosystem exchange; phenology; remote sensing; tropical forest; vapor pressure; vegetation index</t>
  </si>
  <si>
    <t>Forests play a crucial role by regulating the global and local weather through the exchange of atmospheric gases and water vapor. The present study aims to study the intra-annual variability of net ecosystem exchange (NEE) of carbon dioxide in a sal (Shorea robusta) dominated moist deciduous forest in India by integrating eddy covariance (EC) data and Biome-Biogeochemical Cycle (Biome-BGC) model. The study also attempts to address the spatial variability of NEE with respect to phenology. Monthly average NEE were estimated using a calibrated Biome-BGC model and the spatial NEE was mapped using random forest (RF) regression algorithm. Phenology metrics were generated using the moderate resolution imaging spectrometer (MODIS) enhanced vegetation index product (MOD13A2) and its relationship with the estimated NEE was studied. RF regression model for monthly average spatial NEE estimation was built with an R2 of 0.84 and % RMSE of 3.68%. The study revealed that the NEE at the regional scale can be estimated using the basic meteorological variables like mean temperature, vapor pressure deficit, minimum temperature and total precipitation. Biome-BGC model output showed that the sal forest of the study area acted as a net sink of carbon in almost all months of 2015, except April to June. Peak NEE value (− 2.80 to − 2.96 g C m−2 day−1) was observed during October month. Annual NEE of sal forest in 2015 was found to be − 526.87 g C m−2 year−1. With the start of season (end of June), sal forest showed an increasing trend in NEE while decreasing trend was observed at the end of season (end of October). The study showed the applicability of Biome-BGC model in Indian forest when integrated with EC data. The study also highlighted the utility of RF in capturing the spatial variability of NEE over large area. © 2019, Springer Nature B.V.</t>
  </si>
  <si>
    <t>Pillai N.D., Indian Institute of Remote Sensing, Indian Space Research Organisation, Department of Space, Government of India, Dehradun, 248001, India; Nandy S., Indian Institute of Remote Sensing, Indian Space Research Organisation, Department of Space, Government of India, Dehradun, 248001, India; Patel N.R., Indian Institute of Remote Sensing, Indian Space Research Organisation, Department of Space, Government of India, Dehradun, 248001, India; Srinet R., Indian Institute of Remote Sensing, Indian Space Research Organisation, Department of Space, Government of India, Dehradun, 248001, India; Watham T., Indian Institute of Remote Sensing, Indian Space Research Organisation, Department of Space, Government of India, Dehradun, 248001, India; Chauhan P., Indian Institute of Remote Sensing, Indian Space Research Organisation, Department of Space, Government of India, Dehradun, 248001, India</t>
  </si>
  <si>
    <t>Indian Institute of Remote Sensing, Indian Space Research Organisation, Department of Space, Government of India, Dehradun, 248001, India</t>
  </si>
  <si>
    <t>57208752218; 22985957200; 8599674800; 57205303294; 56352124300; 58725413000</t>
  </si>
  <si>
    <t>Springer Netherlands</t>
  </si>
  <si>
    <t>https://www.scopus.com/inward/record.uri?eid=2-s2.0-85065716044&amp;doi=10.1007%2fs10531-019-01770-3&amp;partnerID=40&amp;md5=38965388522f1b38f2570b5c080d0fa1</t>
  </si>
  <si>
    <t>de Almeida T.I.R.; do Amaral C.H.; Botelho M.; Ribeiro E.F.; Penatti N.C.</t>
  </si>
  <si>
    <t>de Almeida, Teodoro Isnard Ribeiro (7004093054); do Amaral, Cibele Hummel (54794137600); Botelho, Moreno (36445155200); Ribeiro, Eduardo Francisco (57205325363); Penatti, Natasha Costa (53880236100)</t>
  </si>
  <si>
    <t>Geobotany in a fault in the world’s largest continuous wetland in central South America</t>
  </si>
  <si>
    <t>Wetlands Ecology and Management</t>
  </si>
  <si>
    <t>Geobotany; Multitemporal remote sensing; Neotectonics; Pantanal; Vegetation lineament</t>
  </si>
  <si>
    <t>Amazonia; Pantanal; biome; cerrado; flood; geological structure; MODIS; neotectonics; phenology; plant community; Quaternary; remote sensing; satellite mission; savanna; seasonal variation; sedimentary basin; TRMM; vegetation cover; wetland</t>
  </si>
  <si>
    <t>The Pantanal is located in the center of South America in a tectonically active sedimentary basin of Quaternary age. Even though the relief is flat and the diversity of the sediments is low, its vegetation cover has high variability resulting from seasonal fluctuations in water levels and the presence of four surrounding biomes. Changes in elevation of less than 1 m influence the length and intensity of floods, powerfully affecting the vegetation. Faults with small vertical displacement can generate abrupt vegetation changes and, consequently, expressive vegetation lineaments. This study characterizes a lineament in the northern Pantanal, considering Land Surface Phenology, estimates of precipitation, and floristic survey. The phenological metrics, obtained from a 15-year time series from the Moderate Resolution Imaging Spectroradiometer processed by TIMESAT software, discriminate evergreen forests in the NW of this lineament from savanna-like physiognomies in the SE region. Plant taxonomic identification shows two distinct regional strata with a clear separation between species adapted to prolonged floods in the NW and typical species of the Cerrado biome, mostly xeromorphic, in the SE. Data from the Tropical Rainfall Measuring Mission complemented the analysis, showing different dependence on local rains on different sides of the lineament. The entire dataset defines this geological structure as a driver of the Pantanal’s plant communities, being a boundary for the extensive establishment of propagules of the Amazon biome. This research, in addition to advancing knowledge of this singular region, which is essential for management studies, can be a stimulus to biological and forest investigations. © 2019, Springer Nature B.V.</t>
  </si>
  <si>
    <t>de Almeida T.I.R., Instituto de Geociências, Universidade de São Paulo, Rua do Lago 562, São Paulo, 05508-080, SP, Brazil; do Amaral C.H., Departamento de Engenharia Florestal, Universidade Federal de Viçosa, Avenida Purdue s/n, Viçosa, 36570-900, MG, Brazil; Botelho M., MB Soluções Florestais, Rua Vereador Gilberto Valério Pinheiro 134/102 - Santo Antonio, Viçosa, 36570-000, MG, Brazil; Ribeiro E.F., Instituto de Geociências, Universidade de São Paulo, Rua do Lago 562, São Paulo, 05508-080, SP, Brazil; Penatti N.C., Instituto de Geociências, Universidade de São Paulo, Rua do Lago 562, São Paulo, 05508-080, SP, Brazil</t>
  </si>
  <si>
    <t>Instituto de Geociências, Universidade de São Paulo, Rua do Lago 562, São Paulo, 05508-080, SP, Brazil; Departamento de Engenharia Florestal, Universidade Federal de Viçosa, Avenida Purdue s/n, Viçosa, 36570-900, MG, Brazil; MB Soluções Florestais, Rua Vereador Gilberto Valério Pinheiro 134/102 - Santo Antonio, Viçosa, 36570-000, MG, Brazil</t>
  </si>
  <si>
    <t>7004093054; 54794137600; 36445155200; 57205325363; 53880236100</t>
  </si>
  <si>
    <t>https://www.scopus.com/inward/record.uri?eid=2-s2.0-85059542856&amp;doi=10.1007%2fs11273-018-9650-7&amp;partnerID=40&amp;md5=46ffbf3ff2de1760bde77e1e03124ff9</t>
  </si>
  <si>
    <t>Zheng C.; Jia L.; Hu G.; Lu J.</t>
  </si>
  <si>
    <t>Zheng, Chaolei (55937815500); Jia, Li (15834571900); Hu, Guangcheng (55460969900); Lu, Jing (57192701783)</t>
  </si>
  <si>
    <t>Earth observations-based evapotranspiration in Northeastern Thailand</t>
  </si>
  <si>
    <t>Chi river basin; ET; ETMonitor; Land surface temperature; Mun river basin; Thailand</t>
  </si>
  <si>
    <t>Atmospheric temperature; Atmospheric thermodynamics; Evapotranspiration; Mean square error; Observatories; Radiometers; Remote sensing; Rivers; Soil moisture; Surface measurement; Surface properties; Water management; Watersheds; ETMonitor; Microwave remote sensing; Moderate resolution imaging spectroradiometer; River basins; Root mean square errors; Spatiotemporal patterns; Thailand; Waterresource management; Land surface temperature</t>
  </si>
  <si>
    <t xml:space="preserve">                             Thailand is characterized by typical tropical monsoon climate, and is suffering serious water related problems, including seasonal drought and flooding. These issues are highly related to the hydrological processes, e.g., precipitation and evapotranspiration (ET), which are helpful to understand and cope with these problems. It is critical to study the spatiotemporal pattern of ET in Thailand to support the local water resource management. In the current study, daily ET was estimated over Thailand by ETMonitor, a process-based model, with mainly satellite earth observation datasets as input. One major advantage of the ETMonitor algorithm is that it introduces the impact of soil moisture on ET by assimilating the surface soil moisture from microwave remote sensing, and it reduces the dependence on land surface temperature, as the thermal remote sensing is highly sensitive to cloud, which limits the ability to achieve spatial and temporal continuity of daily ET. The ETMonitor algorithm was further improved in current study to take advantage of thermal remote sensing. In the improved scheme, the evaporation fraction was first obtained by land surface temperature-vegetation index triangle method, which was used to estimate ET in the clear days. The soil moisture stress index (SMSI) was defined to express the constrain of soil moisture on ET, and clear sky SMSI was retrieved according to the estimated clear sky ET. Clear sky SMSI was then interpolated to cloudy days to obtain the SMSI for all sky conditions. Finally, time-series ET at daily resolution was achieved using the interpolated spatio-temporal continuous SMSI. Good agreements were found between the estimated daily ET and flux tower observations with root mean square error ranging between 1.08 and 1.58 mm d                             -1                             , which showed better accuracy than the ET product from MODerate resolution Imaging Spectroradiometer (MODIS), especially for the forest sites. Chi and Mun river basins, located in Northeast Thailand, were selected to analyze the spatial pattern of ET. The results indicate that the ET had large fluctuation in seasonal variation, which is predominantly impacted by the monsoon climate.                          © 2019 by the authors.</t>
  </si>
  <si>
    <t>Zheng C., State Key Laboratory of Remote Sensing Science, Institute of Remote Sensing and Digital Earth, Chinese Academy of Sciences, Beijing, 100101, China; Jia L., State Key Laboratory of Remote Sensing Science, Institute of Remote Sensing and Digital Earth, Chinese Academy of Sciences, Beijing, 100101, China; Hu G., State Key Laboratory of Remote Sensing Science, Institute of Remote Sensing and Digital Earth, Chinese Academy of Sciences, Beijing, 100101, China; Lu J., State Key Laboratory of Remote Sensing Science, Institute of Remote Sensing and Digital Earth, Chinese Academy of Sciences, Beijing, 100101, China</t>
  </si>
  <si>
    <t>State Key Laboratory of Remote Sensing Science, Institute of Remote Sensing and Digital Earth, Chinese Academy of Sciences, Beijing, 100101, China</t>
  </si>
  <si>
    <t>55937815500; 15834571900; 55460969900; 57192701783</t>
  </si>
  <si>
    <t>https://www.scopus.com/inward/record.uri?eid=2-s2.0-85060724766&amp;doi=10.3390%2frs11020138&amp;partnerID=40&amp;md5=ac971a92d95abc2bc07a0ccd0e4e2486</t>
  </si>
  <si>
    <t>Cheng X.; Boiyo R.; Zhao T.; Xu X.; Gong S.; Xie X.; Shang K.</t>
  </si>
  <si>
    <t>Cheng, Xugeng (57213171385); Boiyo, Richard (55214996500); Zhao, Tianliang (16445036300); Xu, Xiangde (9271448600); Gong, Sunling (7203001286); Xie, Xiaoning (22982270700); Shang, Ke (57192872766)</t>
  </si>
  <si>
    <t>Climate modulation of Niño3.4 SST-anomalies on air quality change in southern China: Application to seasonal forecast of haze pollution</t>
  </si>
  <si>
    <t>Air quality; Haze; Random forest; Southern China; SSTA</t>
  </si>
  <si>
    <t>China; Air quality; Atmospheric temperature; Climate change; Decision trees; Forecasting; Nickel compounds; Regression analysis; Submarine geophysics; Surface properties; Surface waters; Tropics; Environmental observation; Haze; Interannual variation; Random forests; Sea surface temperature (SST); Sea surface temperature anomalies; Southern China; SSTA; air quality; air-sea interaction; annual variation; atmospheric pollution; forecasting method; haze; sea surface temperature; temperature anomaly; Oceanography</t>
  </si>
  <si>
    <t>Air stagnation modulates the frequency and duration of haze events. Based on meteorological and environmental observation data during 1980 to 2013, the present study analyzed the relationship between the interannual variations of Sea Surface Temperature (SST) over tropical central-eastern Pacific and the number of winter haze days (WHD) over the Southern China (SC) region. The potential preceding signal of Sea Surface Temperature anomalies (SSTAs) in Niño3.4 region associated with ENSO can be used as a predictor of haze occurrences in winter. Results indicate that the detrended WHD in the SC is significantly correlated (r = −0.55) with the contemporary SSTAs in Niño3.4 region. The winters with warm Niño3.4 SSTAs in (El Niño) tend to be accompanied with less haze events in the SC, resulting from more local precipitation and enhanced mid-level winds, which helps to build an unstable condition that is conductive for the decrease of haze occurrence. The precursory signal of WHD variability can be detected in the tropical central-eastern Pacific SST, which is amplified since August to winter season. Based on the August–October mean SSTAs in Niño3.4 and three other identified predictors, we developed a seasonal prediction model of the WHD using RF regression method. The model accounted for 90% of the total variance of the WHD in the SC and ranked the SSTAs in Niño3.4 as the most important predictor. This implies that the SSTAs tropical Pacific play a significant role in the variability of WHD in the SC. Since the predictors can be readily monitored in real time, the model provides a real time forecast tool and could brighten the prospects for seasonal forecast of haze anomalies in vulnerable regions such as the SC. © 2019</t>
  </si>
  <si>
    <t>Cheng X., Collaborative Innovation Centre on Forecast and Evaluation of Meteorological Disasters, Key Laboratory of Meteorological Disaster, Ministry of Education (KLME), International Joint Laboratory on Climate and Environment Change (ILCEC), Key Laboratory for Aerosol-Cloud-Precipitation of China Meteorological Administration, School of Atmospheric Physics, Nanjing University of Information Science and Technology, Nanjing, 210044, Jiangsu, China, SKLLQG, Institute of Earth Environment, Chinese Academy of Sciences, Xi'an, 710061, China; Boiyo R., Department of Physical Sciences, Meru University of Science and Technology, P.O. Box 972-60200, Meru, Kenya; Zhao T., Collaborative Innovation Centre on Forecast and Evaluation of Meteorological Disasters, Key Laboratory of Meteorological Disaster, Ministry of Education (KLME), International Joint Laboratory on Climate and Environment Change (ILCEC), Key Laboratory for Aerosol-Cloud-Precipitation of China Meteorological Administration, School of Atmospheric Physics, Nanjing University of Information Science and Technology, Nanjing, 210044, Jiangsu, China; Xu X., State Key Laboratory of Severe Weather, Chinese Academy of Meteorological Sciences, Beijing, 100081, China; Gong S., Institute of Atmospheric Composition/Key Laboratory of Atmospheric Chemistry of China Meteorological Administration (CMA), Chinese Academy of Meteorological Sciences, Beijing, 100081, China; Xie X., SKLLQG, Institute of Earth Environment, Chinese Academy of Sciences, Xi'an, 710061, China; Shang K., SKLLQG, Institute of Earth Environment, Chinese Academy of Sciences, Xi'an, 710061, China</t>
  </si>
  <si>
    <t>Collaborative Innovation Centre on Forecast and Evaluation of Meteorological Disasters, Key Laboratory of Meteorological Disaster, Ministry of Education (KLME), International Joint Laboratory on Climate and Environment Change (ILCEC), Key Laboratory for Aerosol-Cloud-Precipitation of China Meteorological Administration, School of Atmospheric Physics, Nanjing University of Information Science and Technology, Nanjing, 210044, Jiangsu, China; Department of Physical Sciences, Meru University of Science and Technology, P.O. Box 972-60200, Meru, Kenya; State Key Laboratory of Severe Weather, Chinese Academy of Meteorological Sciences, Beijing, 100081, China; Institute of Atmospheric Composition/Key Laboratory of Atmospheric Chemistry of China Meteorological Administration (CMA), Chinese Academy of Meteorological Sciences, Beijing, 100081, China; SKLLQG, Institute of Earth Environment, Chinese Academy of Sciences, Xi'an, 710061, China</t>
  </si>
  <si>
    <t>57213171385; 55214996500; 16445036300; 9271448600; 7203001286; 22982270700; 57192872766</t>
  </si>
  <si>
    <t>https://www.scopus.com/inward/record.uri?eid=2-s2.0-85064068239&amp;doi=10.1016%2fj.atmosres.2019.04.002&amp;partnerID=40&amp;md5=6f7523cdf48d2263275d70bf0b0716b1</t>
  </si>
  <si>
    <t>Chidozie E.I.; Ifeanyi I.F.; Johnbosco O.M.; Onyekachi I.A.; Anthony C.C.; Obinna O.M.; Gift N.U.; George D.; Emeka A.S.; Raza T.; Glory M.O.</t>
  </si>
  <si>
    <t>Chidozie, Ernest Iheanyi (57209513548); Ifeanyi, Irokwe Frida (57209499829); Johnbosco, Okafor Maduabuchi (57209501043); Onyekachi, Irondi Aaron (57209512088); Anthony, Chime Chidubem (57209513056); Obinna, Okeke Marcellinus (57209504186); Gift, Njoku Ugochi (57209506468); George, Dibofori (57209511422); Emeka, Agbugba Stanly (57209511397); Raza, Taqi (57209497351); Glory, Michael Oluebube (57209504459)</t>
  </si>
  <si>
    <t>Soil and Environment</t>
  </si>
  <si>
    <t>Humid tropics; Hydraulic conductivity; Land use; Nigeria; Soil quality</t>
  </si>
  <si>
    <t>The study assessed hydraulic conductivity and soil quality of some tropical soils of Nigeria. Field studies were carried out in eight Local Government Areas of Imo State with contrasting land use and similar lithology (coastal plain sands). These included Owerri west (Bare fallow) Mbaitoli (Industrial Area), Owerri Municipal (Residential Area), Ohaji/Egbema (Cassava Cultivated), Ikeduru (Oil Palm Plantation), Ngor-Okpala (Continuous Cultivated), Aboh–Mbaise (Excavated Site) and Owerri North (Bush Fallow/Control). Top soil samples of 0-20cm were collected from each land use type. Soil sample was also collected in fallow plot as a tool for comparison. Soil samples were air dried and sieved for standard laboratory analysis. Data obtained were subjected to statistical analysis. Results showed nutrient depletion in soils of all land uses compared to the fallow plot. Sand content (812.3g/kg) dominated the texture of all soils studied. All soils studied had slightly acidic soil reaction with mean value of 4.73. With regard to hydraulic conductivity, following the land degradation index (LDI,) high land degradation was observed in the excavated site (-92.9), Residential Area (-87.3) and Industrial Area (-84.1) with corresponding higher bulk densities and lower soil porosity compared to other soils.Generally, soils of the excavated site were highly degraded, followed by the residential area, industrial area, continuous cultivated area, cassava cultivated plot, oil palm plantaion and bare fallow plot, respectively. Dense population, blank utilization of lands, soil mismanagement, deforestation, high temperature and rainfall, intensive cultivation were observed to have aided the decline of soil quality. Adoption of night soil technology as well as other organic and climate smart agricultural practices should be encouraged. © 2019, Soil Science Society of Pakistan.</t>
  </si>
  <si>
    <t>Chidozie E.I., Soil Science and Technology, Federal University of Technology, Owerri, Nigeria; Ifeanyi I.F., Soil Science and Technology, Federal University of Technology, Owerri, Nigeria; Johnbosco O.M., Agricultural Technology, Anambra State Polytechnic, Mgbakwu, Nigeria; Onyekachi I.A., Soil Science and Meterology, Michael Okpara University of Agriculture, Umudike, Nigeria; Anthony C.C., Agricultural and Bio-Environmental Engineering, Institute of Management Tech, Nigeria; Obinna O.M., Soil Science and Technology, Federal University of Technology, Owerri, Nigeria; Gift N.U., Agricultural Technology, Federal Polytechnic, Nekede, Nigeria; George D., Soil Science and Technology, Federal University of Technology, Owerri, Nigeria; Emeka A.S., Soil Science and Technology, Federal University of Technology, Owerri, Nigeria; Raza T., University of Agriculture, Faisalabad Sub Campus, Burewala, Pakistan; Glory M.O., Agronomy and Ecological Management, Enugu State University, Enugu, Nigeria</t>
  </si>
  <si>
    <t>Soil Science and Technology, Federal University of Technology, Owerri, Nigeria; Agricultural Technology, Anambra State Polytechnic, Mgbakwu, Nigeria; Soil Science and Meterology, Michael Okpara University of Agriculture, Umudike, Nigeria; Agricultural and Bio-Environmental Engineering, Institute of Management Tech, Nigeria; Agricultural Technology, Federal Polytechnic, Nekede, Nigeria; University of Agriculture, Faisalabad Sub Campus, Burewala, Pakistan; Agronomy and Ecological Management, Enugu State University, Enugu, Nigeria</t>
  </si>
  <si>
    <t>57209513548; 57209499829; 57209501043; 57209512088; 57209513056; 57209504186; 57209506468; 57209511422; 57209511397; 57209497351; 57209504459</t>
  </si>
  <si>
    <t>Soil Science Society of Pakistan(SSSP)</t>
  </si>
  <si>
    <t>https://www.scopus.com/inward/record.uri?eid=2-s2.0-85068000179&amp;doi=10.25252%2fSE%2f19%2f61419&amp;partnerID=40&amp;md5=17e04d4648dbd93752d35f1c51d868bb</t>
  </si>
  <si>
    <t>Frishkoff L.O.; Karp D.S.</t>
  </si>
  <si>
    <t>Frishkoff, Luke O. (56008517100); Karp, Daniel S. (35193765500)</t>
  </si>
  <si>
    <t>Animals; Biodiversity; Birds; Costa Rica; Ecosystem; Forests; Costa Rica; Aves; agricultural land; agroecology; biodiversity; biogeography; bird; community structure; deforestation; ecological modeling; environmental gradient; forest cover; global change; habitat fragmentation; habitat loss; landscape ecology; Neotropical Region; precipitation (climatology); animal; biodiversity; bird; Costa Rica; ecosystem; forest</t>
  </si>
  <si>
    <t>Ecologists are increasingly exploring methods for preserving biodiversity in agricultural landscapes. Yet because species vary in how they respond to habitat conversion, ecological communities in agriculture and more natural habitats are often distinct. Unpacking the heterogeneity in species responses to habitat conversion will be essential for predicting and mitigating community shifts. Here, we analyze two years of bird censuses at 150 sites across gradients of local land cover, landscape forest amount and configuration, and regional precipitation in Costa Rica to holistically characterize species responses to habitat conversion. Specifically, we used Poisson-binomial mixture models to (1) delineate groups of species that respond similarly to environmental gradients, (2) explore the relative importance of local vs. landscape-level habitat conversion, and (3) determine how landscape context influences species’ local habitat preferences. We found that species fell into six groups: habitat generalists, abundant and rare forest specialists, and three groups of agricultural specialists that differed in their responses to landscape forest cover, fragmentation, and regional precipitation. Birds were most sensitive to local forest cover, but responses were contingent on landscape context. Specifically, forest specialists benefitted most when local forest cover increased in forested landscapes, while habitat generalists exhibited compensatory dynamics, peaking at sites with either local or landscape-level forest, but not both. Our study demonstrates that species responses to habitat conversion are complex but predictable. Characterizing species-level responses to environmental gradients represents a viable approach for forecasting the winners and losers of global change and designing interventions to minimize the ongoing restructuring of Earth's biota. © 2019 by the Ecological Society of America</t>
  </si>
  <si>
    <t>Frishkoff L.O., Department of Biology, University of Texas at Arlington, Arlington, 76019, TX, United States; Karp D.S., Department of Wildlife, Fish, and Conservation Biology, University of California, Davis, 95616, CA, United States</t>
  </si>
  <si>
    <t>Department of Biology, University of Texas at Arlington, Arlington, 76019, TX, United States; Department of Wildlife, Fish, and Conservation Biology, University of California, Davis, 95616, CA, United States</t>
  </si>
  <si>
    <t>56008517100; 35193765500</t>
  </si>
  <si>
    <t>https://www.scopus.com/inward/record.uri?eid=2-s2.0-85068207718&amp;doi=10.1002%2feap.1910&amp;partnerID=40&amp;md5=dffe2e643593d5580d178a2bffae6d51</t>
  </si>
  <si>
    <t>Villa P.M.; Pérez-Sánchez A.J.; Nava F.; Acevedo A.; Cadenas D.A.</t>
  </si>
  <si>
    <t>Villa, Pedro M. (57062017500); Pérez-Sánchez, Antonio J. (37039595200); Nava, Francisco (16177911000); Acevedo, Aldemar (37039166800); Cadenas, Diego A. (57211979557)</t>
  </si>
  <si>
    <t>Local-scale seasonality shapes anuran community abundance in a cloud forest of the tropical Andes</t>
  </si>
  <si>
    <t>Zoological Studies</t>
  </si>
  <si>
    <t>Anuran assemblages; Centrolenidae; Cordillera de Mérida; Craugastoridae; Hydroperiod; Hylidae</t>
  </si>
  <si>
    <t>Analysing how seasonality shapes abundance patterns fosters understanding of the processes related to amphibian community assemblies. In this study we analyse the relationship between local seasonal patterns of abundance within the anuran community of the Monte Zerpa Cloud Forest, Mérida Mountain Range (Cordillera de Mérida), in the Venezuelan Andes. We hypothesized that variation in precipitation, temperature, and relative humidity affects the temporal abundance patterns of anurans. Data collection was performed through nocturnal biweekly inspections from 2002 to 2003. Air temperature, relative humidity, and monthly precipitation were considered as variables of climatic seasonality. Generalized linear models were used to evaluate the effect of climatic variables on anuran abundance across seasons. Overall, 542 individuals and four anuran species were recorded in stream tributaries only. The local anuran community was comprised of Hyalinobatrachium duranti, Hyloscirtus platydactylus, Hyloscirtus jahni, and Pristimantis vanadisae. The most abundant species were H. duranti (288 individuals) and H. platydactylus (145 individuals), representing 53% and 27% of the total anuran abundance, respectively. Differences in abundance between species were observed. Although the total abundance of anurans was higher during the low precipitation season, no significant differences between the two seasons were detected. The variation in anuran abundance was explained by relative humidity and temperature. Our results suggest that the highest abundance of anurans can be expected when temperatures reach favourable levels (15-17°C), relative humidity increases, and precipitation remains constant. © 2019 Academia Sinica, Taiwan.</t>
  </si>
  <si>
    <t>Villa P.M., Fundación para la Conservación de la Biodiversidad, Puerto Ayacucho, Amazonas, Venezuela; Pérez-Sánchez A.J., Thünen Institute of Biodiversity, Braunschweig, Germany; Nava F., Laboratorio de Ecología Sensorial, Centro Multidisciplinario de Ciencias, Instituto Venezolano de Investigaciones Científicas, Mérida, Venezuela; Acevedo A., Laboratorio de Biología Evolutiva, Pontificia Universidad Católica de Chile, Santiago, Chile; Cadenas D.A., Instituto de Ciencias, Ambientales y Ecológicas, Universidad de Los Andes, Mérida, 5101, Venezuela</t>
  </si>
  <si>
    <t>Fundación para la Conservación de la Biodiversidad, Puerto Ayacucho, Amazonas, Venezuela; Thünen Institute of Biodiversity, Braunschweig, Germany; Laboratorio de Ecología Sensorial, Centro Multidisciplinario de Ciencias, Instituto Venezolano de Investigaciones Científicas, Mérida, Venezuela; Laboratorio de Biología Evolutiva, Pontificia Universidad Católica de Chile, Santiago, Chile; Instituto de Ciencias, Ambientales y Ecológicas, Universidad de Los Andes, Mérida, 5101, Venezuela</t>
  </si>
  <si>
    <t>57062017500; 37039595200; 16177911000; 37039166800; 57211979557</t>
  </si>
  <si>
    <t>Academia Sinica</t>
  </si>
  <si>
    <t>https://www.scopus.com/inward/record.uri?eid=2-s2.0-85073192973&amp;doi=10.6620%2fZS.2019.58-17&amp;partnerID=40&amp;md5=6f315c94656d55fbc80d4ff54220e132</t>
  </si>
  <si>
    <t>Luitel D.R.; Siwakoti M.; Jha P.K.</t>
  </si>
  <si>
    <t>Luitel, Dol Raj (56001586600); Siwakoti, Mohan (22942290100); Jha, Pramod Kumar (7102629580)</t>
  </si>
  <si>
    <t>Nepal; Eleusine coracana; altitude; climate change; crop yield; ecosystem response; environmental factor; millet; natural disaster; perception; phenology; precipitation (climatology); smallholder; village</t>
  </si>
  <si>
    <t>The views of local people on climate change along different ecological regions are relatively unexplored in Nepal. This study was conducted in 13 villages in central Nepal at different altitudes to document the views of small holder farmers and compare their perception with trends of climatic variables, finger millet yield, natural disasters, plant phenology (flowering and fruiting), status of forest and wild life, as well as the spread of diseases and pests. Analysis on the climatic data of stations for 36–41 years between 1975 and 2016 showed significant increases in the minimum temperature in lower tropical climatic region (&lt;500 m), upper tropical to subtropical climatic region (500–2000 m) and temperate climatic region (2000–3000 m) by 0.01, 0.026 and 0.054°C/year, respectively, and an increase of maximum temperature by 0.008, 0.018, and 0.019°C/year, respectively. Rainfall showed a strongly significant decreasing trend in all elevation regions. This result matches with the views of respondents except 38% respondent from temperate climatic region. People from the temperate climatic region also mentioned that current onset of snowfall is delayed but amount of snowfall remained the same. From the documented records, except events of wild fire, frequency of natural disasters events have increased in the recent years, which was in harmony with the views of local people. Multi-linear regression analysis showed that contribution of climatic variables on finger millet yield in lower tropical climatic region and upper tropical to subtropical regions was 23% and 57.3%, respectively, which was supported by increasing trend on average growing degree day (GDD) temperature at the rate of 0.01°C in upper tropical to subtropical region and 0.007°C in lower tropical climatic region yearly. Finger millet yield has been increasing at the rate of 7.39 and 36.9 kg/ha yearly in lower tropical climatic region and upper tropical to subtropical climatic region, respectively. This result provides deeper understanding of people’s perception of causes and effects of climate change on diverse variables along different elevation and related magnitude which can contribute to policy making in Nepal. © 2019, Science Press, Institute of Mountain Hazards and Environment, CAS and Springer-Verlag GmbH Germany, part of Springer Nature.</t>
  </si>
  <si>
    <t>Luitel D.R., Central Department of Botany, Tribhuvan University, Kirtipur, Kathmandu, 44600, Nepal, Department of Environment, Ministry of Forests and Environment, Kathmandu, 44600, Nepal; Siwakoti M., Central Department of Botany, Tribhuvan University, Kirtipur, Kathmandu, 44600, Nepal; Jha P.K., Central Department of Botany, Tribhuvan University, Kirtipur, Kathmandu, 44600, Nepal</t>
  </si>
  <si>
    <t>Central Department of Botany, Tribhuvan University, Kirtipur, Kathmandu, 44600, Nepal; Department of Environment, Ministry of Forests and Environment, Kathmandu, 44600, Nepal</t>
  </si>
  <si>
    <t>56001586600; 22942290100; 7102629580</t>
  </si>
  <si>
    <t>https://www.scopus.com/inward/record.uri?eid=2-s2.0-85064550533&amp;doi=10.1007%2fs11629-018-5165-1&amp;partnerID=40&amp;md5=614928075857b8322a98ce09db589e7a</t>
  </si>
  <si>
    <t>Zorger B.B.; Tabarelli M.; de Queiroz R.T.; Rosado B.H.P.; Pinho B.X.</t>
  </si>
  <si>
    <t>Zorger, Bianca B. (57211925906); Tabarelli, Marcelo (7004125728); de Queiroz, Rubens T. (55512517900); Rosado, Bruno H. P. (23095240000); Pinho, Bruno X. (55293133700)</t>
  </si>
  <si>
    <t>caatinga; coexistence; flora; functional response; plant community; precipitation intensity; sorting; tropical forest; woody plant</t>
  </si>
  <si>
    <t>Chronic anthropogenic disturbances (CAD) and rainfall are important drivers of plant community assembly, but little is known about the role played by inter- and intraspecific trait variation as communities respond to these pervasive forces. Here, we examined the hypothesis that lower precipitation and higher CAD reduce both intra- and interspecific trait variation in Caatinga dry forests. We sampled woody plants across 15 plots along precipitation and CAD gradients and measured resource-use traits. The effects of precipitation and CAD on RaoQ functional diversity were decomposed into species turnover and intraspecific variability. We used “T-statistics” to assess the trait sorting from the regional pool to local communities (i.e., external filtering), and within-community forces leading to low trait overlap (i.e., internal filtering) at individual and species levels. Intraspecific variability explained at least one-third of the total trait variation and 46% of variation in multitrait diversity across communities. Increasing disturbance reduced multitrait diversity, while precipitation affected some particular traits, such as wood density. Overall, precipitation determined species sorting across communities, while disturbance relaxed internal filters, leading to higher trait overlap within communities due to higher intraspecific variability. Our results suggest that the woody Caatinga flora contains a substantial amount of both inter- and intraspecific trait variation. This variation is not randomly distributed within and across communities, but varies according to rainfall conditions and disturbance intensity. These findings reinforce the emerging idea that human disturbances can reorganize plant communities at multiple scales and highlight trait variability as a key biological asset for the resilience of dry forests. © 2019 The Association for Tropical Biology and Conservation</t>
  </si>
  <si>
    <t>Zorger B.B., Programa de Pós-Graduação em Ecologia e Evolução, Universidade do Estado do Rio de Janeiro, Rio de Janeiro, Brazil; Tabarelli M., Departamento de Botânica, Universidade Federal de Pernambuco, Recife, Brazil; de Queiroz R.T., Departamento de Sistemática e Ecologia, Universidade Federal da Paraíba, João Pessoa, Brazil; Rosado B.H.P., Departamento de Ecologia, Universidade do Estado do Rio de Janeiro, Rio de Janeiro, Brazil; Pinho B.X., Departamento de Botânica, Universidade Federal de Pernambuco, Recife, Brazil</t>
  </si>
  <si>
    <t>Programa de Pós-Graduação em Ecologia e Evolução, Universidade do Estado do Rio de Janeiro, Rio de Janeiro, Brazil; Departamento de Botânica, Universidade Federal de Pernambuco, Recife, Brazil; Departamento de Sistemática e Ecologia, Universidade Federal da Paraíba, João Pessoa, Brazil; Departamento de Ecologia, Universidade do Estado do Rio de Janeiro, Rio de Janeiro, Brazil</t>
  </si>
  <si>
    <t>57211925906; 7004125728; 55512517900; 23095240000; 55293133700</t>
  </si>
  <si>
    <t>https://www.scopus.com/inward/record.uri?eid=2-s2.0-85075338808&amp;doi=10.1111%2fbtp.12721&amp;partnerID=40&amp;md5=a074e1c54c05127dbec576c7deaff1e6</t>
  </si>
  <si>
    <t>Ahuatzin D.A.; Corro E.J.; Jaimes A.A.; Valenzuela González J.E.; Feitosa R.M.; Ribeiro M.C.; Acosta J.C.L.; Coates R.; Dáttilo W.</t>
  </si>
  <si>
    <t>Ahuatzin, Diana A. (57204785715); Corro, Erick J. (57193794905); Jaimes, Armando Aguirre (57204781870); Valenzuela González, Jorge E. (55977260500); Feitosa, Rodrigo Machado (16303493300); Ribeiro, Milton Cezar (26321928900); Acosta, Juan Carlos López (57206482283); Coates, Rosamond (6602186567); Dáttilo, Wesley (35104452000)</t>
  </si>
  <si>
    <t>The main effects of habitat loss and fragmentation have been addressed through changes in diversity patterns at different spatial levels. Species richness and diversity are the most used descriptors to assess the effect of changes in land use on tropical communities. However, other biological responses such as richness and diversity of trophic guilds may also provide a better understanding about the robustness and resilience of tropical environments to disturbance. In this study, we evaluated how changes in local and landscape characteristics associated to habitat loss and fragmentation affect: (i) species richness and Shannon diversity as well as (ii) trophic guild richness and diversity of leaf litter ants in human-modified tropical rainforest landscapes in Mexico. For this, we sampled ants in 16 sampling sites and recorded a series of descriptors at both local (i.e. elevation, temperature, relative humidity, soil pH, canopy cover, litter volume and vegetation structure) and landscape level (i.e. landscape heterogeneity, forest cover and connectivity). Overall, we observed that increasing primary forest cover within the sampling sites positively influenced richness and diversity of species and trophic guilds. In addition, at the local level, we found that only richness and diversity of ant species were negatively associated with tree density (i.e. number of trees, litter volume and canopy cover). These findings suggest that opportunistic species can be favored in environments with low tree density. In short, our complementary approach highlights the importance of environmental variability and primary forest cover in the maintenance of ant biodiversity in primary rainforest remnants. © 2019, Springer Nature B.V.</t>
  </si>
  <si>
    <t>Ahuatzin D.A., Red de Ecoetología, Instituto de Ecología A.C., Xalapa, Veracruz, Mexico; Corro E.J., Red de Ecoetología, Instituto de Ecología A.C., Xalapa, Veracruz, Mexico; Jaimes A.A., Red de Interacciones Multitróficas, Instituto de Ecología A.C., Xalapa, Veracruz, Mexico; Valenzuela González J.E., Red de Ecología Funcional, Instituto de Ecología A.C., Xalapa, Veracruz, Mexico; Feitosa R.M., Departamento de Zoologia, Universidade Federal de Paraná, Curitiba, Paraná, Brazil; Ribeiro M.C., Spatial Ecology and Conservation Lab (LEEC), Department of Ecology, Bioscience Institute, UNESP-Univ Estadual Paulista, Rio Claro, Rio Claro, São Paulo, Brazil; Acosta J.C.L., Centro de Investigaciones Tropicales, Universidad Veracruzana, Xalapa, Veracruz, Mexico; Coates R., Estación de Biología Tropical Los Tuxtlas, Instituto de Biología, Universidad Nacional Autónoma de México, San Andrés Tuxtla, Veracruz, Mexico; Dáttilo W., Red de Ecoetología, Instituto de Ecología A.C., Xalapa, Veracruz, Mexico</t>
  </si>
  <si>
    <t>Red de Ecoetología, Instituto de Ecología A.C., Xalapa, Veracruz, Mexico; Red de Interacciones Multitróficas, Instituto de Ecología A.C., Xalapa, Veracruz, Mexico; Red de Ecología Funcional, Instituto de Ecología A.C., Xalapa, Veracruz, Mexico; Departamento de Zoologia, Universidade Federal de Paraná, Curitiba, Paraná, Brazil; Spatial Ecology and Conservation Lab (LEEC), Department of Ecology, Bioscience Institute, UNESP-Univ Estadual Paulista, Rio Claro, Rio Claro, São Paulo, Brazil; Centro de Investigaciones Tropicales, Universidad Veracruzana, Xalapa, Veracruz, Mexico; Estación de Biología Tropical Los Tuxtlas, Instituto de Biología, Universidad Nacional Autónoma de México, San Andrés Tuxtla, Veracruz, Mexico</t>
  </si>
  <si>
    <t>57204785715; 57193794905; 57204781870; 55977260500; 16303493300; 26321928900; 57206482283; 6602186567; 35104452000</t>
  </si>
  <si>
    <t>https://www.scopus.com/inward/record.uri?eid=2-s2.0-85061750230&amp;doi=10.1007%2fs10531-019-01712-z&amp;partnerID=40&amp;md5=3dac1992d65fb889068cb857969407b5</t>
  </si>
  <si>
    <t>Beaudrot L.; Acevedo M.A.; Lessard J.-P.; Zvoleff A.; Jansen P.A.; Sheil D.; Rovero F.; O’Brien T.; Larney E.; Fletcher C.; Andelman S.; Ahumada J.</t>
  </si>
  <si>
    <t>Beaudrot, Lydia (24480816000); Acevedo, Miguel A. (13410360600); Lessard, Jean-Philippe (17343891900); Zvoleff, Alex (26641626500); Jansen, Patrick A. (55886060500); Sheil, Douglas (7003336376); Rovero, Francesco (57192300947); O’Brien, Timothy (57213378290); Larney, Eileen (6508295577); Fletcher, Christine (50161182000); Andelman, Sandy (7004010557); Ahumada, Jorge (7006822063)</t>
  </si>
  <si>
    <t>coexistence; dynamic occupancy modelling; imperfect detection; occupancy–environment association; range shift; species distribution; species interactions</t>
  </si>
  <si>
    <t>Mammalia; coexistence; mammal; population dynamics; range expansion; species diversity; species richness; temperature gradient; tropical environment</t>
  </si>
  <si>
    <t>Aim: Identifying the underlying drivers of species’ distributional dynamics is critical for predicting change and managing biological diversity. While anthropogenic factors such as climate change can affect species distributions through time, other naturally occurring ecological processes can also have an influence. Theory predicts that interactions between species can influence distributional dynamics, yet empirical evidence remains sparse. A powerful approach is to monitor and model local colonization and extinction—the processes that generate change in distributions over time—and to identify their abiotic and biotic associations. Intensive camera-trap monitoring provides an opportunity to assess the role of temperature and species interactions in the colonization and extinction dynamics of tropical mammals, many of which are species of conservation concern. Using data from a pan-tropical monitoring network, we examined how short-term local temperature change and ecological similarity between species (a proxy for the strength of species interactions) influenced the processes that drive distributional shifts. Location: Tropical forests worldwide. Time period: 2007–2016. Major taxa studied: Terrestrial mammals. Methods: We used dynamic occupancy models to assess the influence of the abiotic and biotic environment on the distributional dynamics of 42 mammal populations from 36 species on 7 tropical elevation gradients around the world. Results: Overall, temperature, ecological similarity, or both, were linked to colonization or extinction dynamics in 29 populations. For six species, the effect of temperature depended upon the local mammal community similarity. This result suggests that the way in which temperature influences local colonization and extinction dynamics depends on local mammal community composition. Main conclusions: These results indicate that varying temperatures influence tropical mammal distributions in surprising ways and suggest that interactions between species mediate distributional dynamics. © 2019 John Wiley &amp; Sons Ltd</t>
  </si>
  <si>
    <t>Beaudrot L., Department of BioSciences, Program in Ecology and Evolutionary Biology, Rice University, Houston, TX, United States, Department of Ecology and Evolutionary Biology and Michigan Society of Fellows, University of Michigan, Ann Arbor, MI, United States; Acevedo M.A., Department of Wildlife Ecology and Conservation, University of Florida, Gainesville, FL, United States; Lessard J.-P., Department of Biology, Concordia University, Montreal, QC, Canada; Zvoleff A., Moore Center for Science, Conservation International, Arlington, VA, United States; Jansen P.A., Center for Tropical Forest Science, Smithsonian Tropical Research Institute, Balboa, Spain, Department of Environmental Sciences, Wageningen University, Wageningen, Netherlands; Sheil D., Department of Ecology and Natural Resource Management (INA), Norwegian University of Life Sciences (NMBU), Ås, Norway; Rovero F., Tropical Biodiversity Section, MUSE – Museo delle Scienze, Trento, Italy, Department of Biology, University of Florence, Sesto Fiorentino, Italy; O’Brien T., Wildlife Conservation Society, Bronx, NY, United States; Larney E., Centre ValBio, Ifanadiana, Madagascar; Fletcher C., Forest Research Institute Malaysia, Kepong, Malaysia; Andelman S., Wildlife Conservation Society, Bronx, NY, United States, Organization for Tropical Studies, Durham, NC, United States; Ahumada J., Moore Center for Science, Conservation International, Arlington, VA, United States, Center for Biodiversity Outcomes, Arizona State University, Tempe, AZ, United States</t>
  </si>
  <si>
    <t>Department of BioSciences, Program in Ecology and Evolutionary Biology, Rice University, Houston, TX, United States; Department of Ecology and Evolutionary Biology and Michigan Society of Fellows, University of Michigan, Ann Arbor, MI, United States; Department of Wildlife Ecology and Conservation, University of Florida, Gainesville, FL, United States; Department of Biology, Concordia University, Montreal, QC, Canada; Moore Center for Science, Conservation International, Arlington, VA, United States; Center for Tropical Forest Science, Smithsonian Tropical Research Institute, Balboa, Spain; Department of Environmental Sciences, Wageningen University, Wageningen, Netherlands; Department of Ecology and Natural Resource Management (INA), Norwegian University of Life Sciences (NMBU), Ås, Norway; Tropical Biodiversity Section, MUSE – Museo delle Scienze, Trento, Italy; Wildlife Conservation Society, Bronx, NY, United States; Centre ValBio, Ifanadiana, Madagascar; Forest Research Institute Malaysia, Kepong, Malaysia; Organization for Tropical Studies, Durham, NC, United States; Center for Biodiversity Outcomes, Arizona State University, Tempe, AZ, United States; Department of Biology, University of Florence, Sesto Fiorentino, Italy</t>
  </si>
  <si>
    <t>24480816000; 13410360600; 17343891900; 26641626500; 55886060500; 7003336376; 57192300947; 57213378290; 6508295577; 50161182000; 7004010557; 7006822063</t>
  </si>
  <si>
    <t>https://www.scopus.com/inward/record.uri?eid=2-s2.0-85064055116&amp;doi=10.1111%2fgeb.12908&amp;partnerID=40&amp;md5=accbb94dc08c779f2c0b00b20ecd9a22</t>
  </si>
  <si>
    <t>Agudelo C.M.; Benavides A.M.; Taylor T.; Feeley K.J.; Duque A.</t>
  </si>
  <si>
    <t>Agudelo, Claudia Milena (56490257200); Benavides, Ana Maria (27170844600); Taylor, Tyeen (55619313852); Feeley, Kenneth J. (6701846706); Duque, Alvaro (7003574981)</t>
  </si>
  <si>
    <t>Climate; Colombia; Photosynthesis; Plant Leaves; Plants; Tropical Climate; Andes; Colombia; Tracheophyta; assembly rule; community composition; epiphyte; functional group; leaf; leaf area; spectrum; stomatal conductance; tropical forest; vascular plant; climate; Colombia; photosynthesis; plant; plant leaf; tropic climate</t>
  </si>
  <si>
    <t>We identify changes in the functional composition of vascular epiphytes along a tropical elevational gradient with the aim of quantifying the role of climate in determining the assembly of epiphyte communities. We measured seven leaf functional traits (leaf area, specific leaf area, leaf dry-matter content, leaf thickness, force to punch, stomatal density, and potential conductance index) in the 163 most abundant epiphyte species recorded across 10 sites located along an elevational gradient between 60 and 2,900 m above sea level in the Colombian Andes. We grouped the epiphyte species into seven hierarchical functional groups according to their most characteristic leaf traits. Along the elevational gradient, the two main independent leaf trait dimensions that distinguished community assemblages were defined primarily by leaf area-photosynthetic (LAPS) and mass-carbon (LMCS) gradients. Mean annual temperature was the main determinant of species position along LAPS. In contrast, local changes in specific leaf area due to variation in the epiphytes’ relative height of attachment was the main determinant of their position along the LMCS. Our findings indicate that epiphytic plant leaves have evolved to optimize and enhance photosynthesis through a leaf area–based strategy and carbon acquisition through investments in construction costs of leaf area per unit of biomass that aim to regulate light capture and tissue development. Given that most studies of plant functional traits neglect vascular epiphytes, our quantification of the multiple dimensions of epiphyte leaf traits greatly augments our understanding of vascular plant function and adaptation to changing environments. © 2019 by the Ecological Society of America</t>
  </si>
  <si>
    <t>Agudelo C.M., Departamento de Ciencias Forestales, Universidad Nacional de Colombia Sede Medellín, Cra 65 No. 59ª–110, Medellín, Colombia, Corporación para Investigaciones Biológicas (CIB), Cra 72ª No. 78B–141, Medellín, Colombia; Benavides A.M., Corporación para Investigaciones Biológicas (CIB), Cra 72ª No. 78B–141, Medellín, Colombia, Jardín Botánico Joaquín Antonio Uribe, Calle 73 No. 51D–14, Medellín, Colombia; Taylor T., Department of Biology, The University of Miami, Coral Gables, 33146, FL, United States; Feeley K.J., Department of Biology, The University of Miami, Coral Gables, 33146, FL, United States; Duque A., Departamento de Ciencias Forestales, Universidad Nacional de Colombia Sede Medellín, Cra 65 No. 59ª–110, Medellín, Colombia</t>
  </si>
  <si>
    <t>Departamento de Ciencias Forestales, Universidad Nacional de Colombia Sede Medellín, Cra 65 No. 59ª–110, Medellín, Colombia; Corporación para Investigaciones Biológicas (CIB), Cra 72ª No. 78B–141, Medellín, Colombia; Jardín Botánico Joaquín Antonio Uribe, Calle 73 No. 51D–14, Medellín, Colombia; Department of Biology, The University of Miami, Coral Gables, 33146, FL, United States</t>
  </si>
  <si>
    <t>56490257200; 27170844600; 55619313852; 6701846706; 7003574981</t>
  </si>
  <si>
    <t>e02858</t>
  </si>
  <si>
    <t>https://www.scopus.com/inward/record.uri?eid=2-s2.0-85071394869&amp;doi=10.1002%2fecy.2858&amp;partnerID=40&amp;md5=d45341d789d07a979479d6658b20064d</t>
  </si>
  <si>
    <t>Aragão J.R.V.; Groenendijk P.; Lisi C.S.</t>
  </si>
  <si>
    <t>Aragão, José Roberto Vieira (57204634911); Groenendijk, Peter (57208936945); Lisi, Claudio Sergio (6602565333)</t>
  </si>
  <si>
    <t>Caatinga; Climate change; Growth rings; Secondary xylem; Tree ring analysis</t>
  </si>
  <si>
    <t>Atlantic Ocean; Atlantic Ocean (Tropical); Brazil; Pacific Ocean; Pacific Ocean (Tropical); Sergipe; Aspidosperma pyrifolium; Tabebuia aurea; Ziziphus joazeiro; caatinga; climate change; dendrochronology; drought; dry forest; El Nino-Southern Oscillation; environmental conditions; growth; Neotropical Region; precipitation (climatology); tree; tree ring; tropical forest; xylem</t>
  </si>
  <si>
    <t>Tropical dry forests (TDF) are highly important tropical forest ecosystems. Yet, these forests are highly threatened, usually neglected and only poorly studied. Understanding the long-term influences of environmental conditions on tree growth in these forests is crucial to understand the functioning, carbon dynamics and potential responses to future climate change of these forests. Dendrochronology can be used as a tool to provide these insights but has only scantly been applied in (dry) tropical forests. Here we evaluate the dendrochronological potential of four Caatinga neotropical dry forest tree species – Aspidosperma pyrifolium, Ziziphus joazeiro, Tabebuia aurea, and Libidibia ferrea – collected in two locations in northeastern Brazil (Sergipe state). We provide an anatomical characterization of the ring boundaries for the four species and investigate correlations of their growth with local and regional climatic variables. All four species form annual rings and show high inter-correlation (up to 0.806) and sensitivity (up to 0.565). Growth of all species correlated with local precipitation as well as with sea-surface temperatures in the tropical Atlantic and/or tropical Pacific oceans. We also show teleconnections between growth and the El Niño South Oscillation. The strong dependence of tree on precipitation is worrisome, considering that climate change scenarios forecast increased drought conditions in the Caatinga dry forest. Including more species and expanding dendrochronological studies to more areas would greatly improve our understanding of tree growth and functioning in TDFs. This type of knowledge is essential to assist the conservation, management and restoration of these critical tropical ecosystems. © 2018 Elsevier GmbH</t>
  </si>
  <si>
    <t>Aragão J.R.V., Msc Ecology and Conservation (PPEC/UFS), Federal University of Sergipe, Marechal Rondon Avenue. No number. Rosa Elze, São Cristovão, Sergipe, 49100-000, Brazil, Department of Plant Biology, Institute of Biology, University of Campinas – UNICAMP, P.O. Box 6109, Campinas, 13083-970, SP, Brazil; Groenendijk P., Department of Plant Biology, Institute of Biology, University of Campinas – UNICAMP, P.O. Box 6109, Campinas, 13083-970, SP, Brazil; Lisi C.S., Department of Biology, CCBS, Federal University of Sergipe, Marechal Rondon Avenue. No Number. Rosa Elze, São Cristovão, Sergipe, 49100-000, Brazil</t>
  </si>
  <si>
    <t>Msc Ecology and Conservation (PPEC/UFS), Federal University of Sergipe, Marechal Rondon Avenue. No number. Rosa Elze, São Cristovão, Sergipe, 49100-000, Brazil; Department of Plant Biology, Institute of Biology, University of Campinas – UNICAMP, P.O. Box 6109, Campinas, 13083-970, SP, Brazil; Department of Biology, CCBS, Federal University of Sergipe, Marechal Rondon Avenue. No Number. Rosa Elze, São Cristovão, Sergipe, 49100-000, Brazil</t>
  </si>
  <si>
    <t>57204634911; 57208936945; 6602565333</t>
  </si>
  <si>
    <t>https://www.scopus.com/inward/record.uri?eid=2-s2.0-85056452529&amp;doi=10.1016%2fj.dendro.2018.10.011&amp;partnerID=40&amp;md5=c18c8501f20a72502d9123b1b9957643</t>
  </si>
  <si>
    <t>Fuentes M.; Aravena J.C.; Seim A.; Linderholm H.W.</t>
  </si>
  <si>
    <t>Fuentes, Mauricio (56708153300); Aravena, Juan Carlos (7005966842); Seim, Andrea (36708632800); Linderholm, Hans W. (57205192907)</t>
  </si>
  <si>
    <t>Assessing the dendroclimatic potential of Nothofagus betuloides (Magellan’s beech) forests in the southernmost Chilean Patagonia</t>
  </si>
  <si>
    <t>Climate signal; Nothofagus betuloides; SAM; SLP; SOI; South Pacific; SST; Tree rings</t>
  </si>
  <si>
    <t>America; Barometric Pressure; Forestry; Nothofagus; Patagonia; Temperature; Atmospheric pressure; Atmospheric temperature; Sea level; Surface waters; Climate signals; Nothofagus; Sea surface temperature (SST); South Pacific; Southern oscillation index; Southern south america; Summer temperature; Tree rings; Forestry</t>
  </si>
  <si>
    <t>Key message: Tree growth of Nothofagus betuloides forests south of 50°S is affected by local temperature and precipitation together with large-scale high-latitude climate patterns, but also significant influences from the Tropical Pacific were found. The characterization of past climate dynamics in southern South America is difficult due to the shortness of instrumental data. However, abundant forests in the southernmost part of the continent makes it an ideal place to assess the dendroclimatological potential for developing high-resolution climate proxy time series to extend the observations back in time. Whereas the majority of dendroclimatological studies have focused on latitudes north of 50°S, we present six new Magellan’s beech (Nothofagus betuloides (Mirb.) Oerst.) tree-ring width (TRW) chronologies, spanning between 202 and 500 years, developed from southernmost Patagonia (&gt; 50°S), Chile. The climate signal in the trees was analyzed using local station data, regional sea surface temperature (SST) and large-scale atmospheric indices: the Southern Oscillation Index (SOI) and the southern annual mode (SAM). The correlations between individual site chronologies and observed summer temperatures and precipitation varied, reflecting diverse microsite conditions and local scale geographic patterns. An influence of southern Pacific SST was evident at two of the northern sites. Although the associations with SOI and SAM were weak, the influence of regional sea level pressure on tree growth in the region was evident. © 2018, The Author(s).</t>
  </si>
  <si>
    <t>Fuentes M., Regional Climate Group, Department of Earth Sciences, University of Gothenburg, Box 460, Göteborg, 40530, Sweden; Aravena J.C., Universidad de Magallanes, Punta Arenas, Chile; Seim A., Chair of Forest Growth and Dendroecology, Institute of Forest Sciences, University of Freiburg, Freiburg, Germany; Linderholm H.W., Regional Climate Group, Department of Earth Sciences, University of Gothenburg, Box 460, Göteborg, 40530, Sweden</t>
  </si>
  <si>
    <t>Regional Climate Group, Department of Earth Sciences, University of Gothenburg, Box 460, Göteborg, 40530, Sweden; Universidad de Magallanes, Punta Arenas, Chile; Chair of Forest Growth and Dendroecology, Institute of Forest Sciences, University of Freiburg, Freiburg, Germany</t>
  </si>
  <si>
    <t>56708153300; 7005966842; 36708632800; 57205192907</t>
  </si>
  <si>
    <t>Springer Verlag</t>
  </si>
  <si>
    <t>https://www.scopus.com/inward/record.uri?eid=2-s2.0-85059004975&amp;doi=10.1007%2fs00468-018-1801-1&amp;partnerID=40&amp;md5=f24be676f4e8f18e1bb4370dcf24ca92</t>
  </si>
  <si>
    <t>Shen W.; Li M.; Huang C.; He T.; Tao X.; Wei A.</t>
  </si>
  <si>
    <t>Shen, Wenjuan (55623496800); Li, Mingshi (7405266599); Huang, Chengquan (57207831468); He, Tao (35205101700); Tao, Xin (57190309014); Wei, Anshi (55660852700)</t>
  </si>
  <si>
    <t>Albedo; ET; Forest cover change; Plantation forests; Southern China; Temperature</t>
  </si>
  <si>
    <t>China; Guangdong; afforestation; agricultural land; air temperature; albedo; climate change; evapotranspiration; forest cover; induced response; land surface; observational method; plantation forestry; satellite altimetry; surface temperature</t>
  </si>
  <si>
    <t>Estimating the effects of large scale afforestation is essential for the accurate understanding of its potential for the mitigation of climate warming. We used satellite observations to quantify the effects of the conversion of open lands (i.e., grassland and cropland) and natural forests to plantation forests and their associated biophysical processes (i.e., albedo and evapotranspiration (ET)) on land surface temperature (LST) in Guangdong Province, China. The hypothetical change (mean 2002–2018 values of LST difference between plantation forests and nearby lands in 2010) using the moving window searching-based method and actual change (changes of afforested area affecting the LST difference from 2000 to 2010) using the spatial pattern change trend method were detected in order to characterize the spatiotemporal variations in surface temperature, related albedo, and ET. The relationships between albedo, ET, and surface temperature change were also determined in combination with interpolated air temperature and precipitation. Results showed that the two methods-based afforestation changes had a similar net cooling effect, but a discrepancy in diurnal, seasonal, and spatial variations occurred. Overall, the actual change of afforested area led to a cooling effect by an average of −0.18 ± 0.02 °C, especially from croplands, which was greater than the air temperature. Individually, afforestation in the mid-subtropical forest zone (north of 24 °N, northern Guangdong) had a warming effect, especially during the transition from natural forests to plantation forests. We also observed an increase in cooling for the tropical forest zone across latitudes. Warming during the dry season was triggered by the albedo from plantation forests, but the albedo-induced forest cover change impacts on LST were quite complex. Meanwhile, ET dominated the cooling during the wet season and warm season. Additionally, enhanced precipitation played a more prominent role in the ET-induced cooling. Evaluation of the effect of temperature change induced by afforestation illustrates the importance of protecting natural forests and avoiding extensive artificial afforestation, especially in northern Guangdong Province, and reverting agricultural land to forest, especially in western Guangdong Province. This analysis also provides a basis for feedback from forest management activities to climate change in southern China. © 2019 Elsevier B.V.</t>
  </si>
  <si>
    <t>Shen W., College of Forestry, Nanjing Forestry University, Nanjing, 210037, China, Co-Innovation Center for Sustainable Forestry in Southern China, Nanjing Forestry University, Nanjing, 210037, China; Li M., College of Forestry, Nanjing Forestry University, Nanjing, 210037, China, Co-Innovation Center for Sustainable Forestry in Southern China, Nanjing Forestry University, Nanjing, 210037, China; Huang C., Department of Geographical Sciences, University of Maryland, College Park, 20742, MD, United States; He T., School of Remote Sensing and Information Engineering, Wuhan University, Hubei, 430079, China; Tao X., Department of Geography, University at Buffalo, Buffalo, 14261, NY, United States; Wei A., Guangdong Provincial Center for Forest Resources Monitoring, Guangzhou, 510173, China</t>
  </si>
  <si>
    <t>College of Forestry, Nanjing Forestry University, Nanjing, 210037, China; Co-Innovation Center for Sustainable Forestry in Southern China, Nanjing Forestry University, Nanjing, 210037, China; Department of Geographical Sciences, University of Maryland, College Park, 20742, MD, United States; School of Remote Sensing and Information Engineering, Wuhan University, Hubei, 430079, China; Department of Geography, University at Buffalo, Buffalo, 14261, NY, United States; Guangdong Provincial Center for Forest Resources Monitoring, Guangzhou, 510173, China</t>
  </si>
  <si>
    <t>55623496800; 7405266599; 57207831468; 35205101700; 57190309014; 55660852700</t>
  </si>
  <si>
    <t>276-277</t>
  </si>
  <si>
    <t>https://www.scopus.com/inward/record.uri?eid=2-s2.0-85068136884&amp;doi=10.1016%2fj.agrformet.2019.107641&amp;partnerID=40&amp;md5=761abe47ed67433d4b1a2eeaf827de13</t>
  </si>
  <si>
    <t>Shi M.; Liu J.; Worden J.R.; Bloom A.A.; Wong S.; Fu R.</t>
  </si>
  <si>
    <t>Shi, Mingjie (55778967800); Liu, Junjie (55856122800); Worden, John R. (10639837300); Bloom, A. Anthony (35733278200); Wong, Sun (15726427000); Fu, Rong (7203054240)</t>
  </si>
  <si>
    <t>Amazonian drought; climate model projection; evapotranspiration; forest legacy effect; wet season onset</t>
  </si>
  <si>
    <t>Climate models; Evapotranspiration; Forestry; Remote sensing; Amazon rain forest; Forest biomass; forest legacy effect; Forest recovery; Moisture flux convergences; Transitional season; Tropical forest; Wet season; biomass; climate modeling; drought; evapotranspiration; forest ecosystem; ground-based measurement; moisture flux; precipitation (climatology); rainfall; remote sensing; spatiotemporal analysis; tropical forest; wet season; Drought</t>
  </si>
  <si>
    <t>While the long-term drought effect on tropical forests has been observed in ground-based and remote sensing measurements, the feedback of reduced forest biomass on subsequent rainfall is not well understood. We evaluate the impact of slow forest recovery after the 2005 Amazonian drought on local evapotranspiration (ET) and wet season onset (WSO) using remotely sensed precipitation, deuterium retrievals, reanalysis data, and a new ET product. A comparison to the 2009 rainy season, which exhibits similar large-scale moisture flux convergence, shows that 2006 experienced a 25% ET reduction and 20 days of postponed WSO in the dry-to-wet transition. Our results imply that ET reduction due to drought-driven legacy effect on the Amazon rainforest could be a crucial factor triggering WSO delay in the transitional season following drought events. ©2019. American Geophysical Union. All Rights Reserved.</t>
  </si>
  <si>
    <t>Shi M., Jet Propulsion Laboratory, California Institute of Technology, Pasadena, CA, United States, Joint Institute for Regional Earth System Science and Engineering, Department of Atmospheric and Oceanic Sciences, University of California, Los Angeles, CA, United States; Liu J., Jet Propulsion Laboratory, California Institute of Technology, Pasadena, CA, United States, Division of Geological and Planetary Sciences, California Institute of Technology, Pasadena, CA, United States; Worden J.R., Jet Propulsion Laboratory, California Institute of Technology, Pasadena, CA, United States; Bloom A.A., Jet Propulsion Laboratory, California Institute of Technology, Pasadena, CA, United States; Wong S., Jet Propulsion Laboratory, California Institute of Technology, Pasadena, CA, United States; Fu R., Joint Institute for Regional Earth System Science and Engineering, Department of Atmospheric and Oceanic Sciences, University of California, Los Angeles, CA, United States</t>
  </si>
  <si>
    <t>Jet Propulsion Laboratory, California Institute of Technology, Pasadena, CA, United States; Joint Institute for Regional Earth System Science and Engineering, Department of Atmospheric and Oceanic Sciences, University of California, Los Angeles, CA, United States; Division of Geological and Planetary Sciences, California Institute of Technology, Pasadena, CA, United States</t>
  </si>
  <si>
    <t>55778967800; 55856122800; 10639837300; 35733278200; 15726427000; 7203054240</t>
  </si>
  <si>
    <t>https://www.scopus.com/inward/record.uri?eid=2-s2.0-85070446183&amp;doi=10.1029%2f2019GL083776&amp;partnerID=40&amp;md5=ac993969e6ae19d4480c70a21455750b</t>
  </si>
  <si>
    <t>Prevedello J.A.; Winck G.R.; Weber M.M.; Nichols E.; Sinervo B.</t>
  </si>
  <si>
    <t>Prevedello, Jayme A. (33167759000); Winck, Gisele R. (22986906500); Weber, Marcelo M. (57198442365); Nichols, Elizabeth (16175878800); Sinervo, Barry (7003814756)</t>
  </si>
  <si>
    <t>Brazil; Climate Change; Conservation of Natural Resources; Forests; Models, Theoretical; Temperature; Tropical Climate; article; Brazil; climate; cooling; deforestation; evapotranspiration; land use; structural equation modeling; tropical rain forest; warming; climate change; environmental protection; forest; temperature; theoretical model; tropic climate</t>
  </si>
  <si>
    <t>Changing forest cover is a key driver of local climate change worldwide, as it affects both albedo and evapotranspiration (ET). Deforestation and forestation are predicted to have opposing influences on surface albedo and ET rates, and thus impact local surface temperatures differently. Relationships between forest change, albedo, ET, and local temperatures may further vary regionally, as the strengths of warming by albedo effects and cooling by ET effects vary with latitude. Despite these important relationships, the magnitude of forest cover effects on local surface temperature across the globe remains unclear. Using recently-released global forest change data, we first show that forestation and deforestation have pervasive and opposite effects on LST, ET and albedo worldwide. Deforestation from 2000 to 2010 caused consistent warming of 0.38 ± 0.02 (mean ± SE) and 0.16 ± 0.01C in tropical and temperate regions respectively, while forestation caused cooling in those regions of -0.18 ± 0.02 and -0.19 ± 0.02C. Tropical forests were particularly sensitive to the climate effects of forest change, with forest cover losses of ~50% associated with increased LST of 1.08 ± 0.25C, whereas similar forest cover gains decreased LST by -1.11 ± 0.26C. Secondly, based on a new structural equation model, we show that these changes on LST were largely mediated by changes in albedo and ET. Finally, based on this model, we show that predicted forest changes in Brazil associated with a business-as-usual land use scenario through 2050 may increase LST up to 1.45C. Our results contribute to a better understanding of the mechanistic inter-relationships between forest change and changes in albedo, ET and LST, and provide additional evidence that forestation has the potential to reverse deforestation impacts on local climate, especially in tropical and temperate regions. © 2019 Prevedello et al. This is an open access article distributed under the terms of the Creative Commons Attribution License, which permits unrestricted use, distribution, and reproduction in any medium, provided the original author and source are credited.</t>
  </si>
  <si>
    <t>Prevedello J.A., Department of Ecology, Institute of Biology Roberto de A. Gomes, Rio de Janeiro State University, Rio de Janeiro, RJ, Brazil; Winck G.R., Department of Ecology, Institute of Biology, Federal University of Rio de Janeiro, Rio de Janeiro, RJ, Brazil, Laboratoire d’Ecologie Alpine, UMR CNRS 5553, Université Grenoble Alpes, France; Weber M.M., Department of Ecology, Institute of Biology, Federal University of Rio de Janeiro, Rio de Janeiro, RJ, Brazil; Nichols E., Biology Department, Swarthmore College, Swarthmore, PA, United States, Department of Ecology, Instituto de Biologia, Universidade de São Paulo, São Paulo, SP, Brazil; Sinervo B., Department of Ecology and Evolutionary Biology, Institute for the Ecological and Evolutionary Study of Climate Impacts, University of California, Santa Cruz, CA, United States</t>
  </si>
  <si>
    <t>Department of Ecology, Institute of Biology Roberto de A. Gomes, Rio de Janeiro State University, Rio de Janeiro, RJ, Brazil; Department of Ecology, Institute of Biology, Federal University of Rio de Janeiro, Rio de Janeiro, RJ, Brazil; Biology Department, Swarthmore College, Swarthmore, PA, United States; Department of Ecology, Instituto de Biologia, Universidade de São Paulo, São Paulo, SP, Brazil; Department of Ecology and Evolutionary Biology, Institute for the Ecological and Evolutionary Study of Climate Impacts, University of California, Santa Cruz, CA, United States; Laboratoire d’Ecologie Alpine, UMR CNRS 5553, Université Grenoble Alpes, France</t>
  </si>
  <si>
    <t>33167759000; 22986906500; 57198442365; 16175878800; 7003814756</t>
  </si>
  <si>
    <t>https://www.scopus.com/inward/record.uri?eid=2-s2.0-85063299004&amp;doi=10.1371%2fjournal.pone.0213368&amp;partnerID=40&amp;md5=05faab4a34909b58318f021650228a94</t>
  </si>
  <si>
    <t>Bojórquez A.; Álvarez-Yépiz J.C.; Búrquez A.; Martínez-Yrízar A.</t>
  </si>
  <si>
    <t>Bojórquez, Adrián (57210578422); Álvarez-Yépiz, Juan C. (24435998100); Búrquez, Alberto (6602543216); Martínez-Yrízar, Angelina (6603378839)</t>
  </si>
  <si>
    <t>extreme climatic events; forest die-off; forest dieback; frost; topography; tree mortality; tropical dry forest</t>
  </si>
  <si>
    <t>Ecosystem; Forests; Mexico; Tropical Climate; Wood; Mexico [North America]; climate effect; dieback; dry forest; extreme event; forest ecosystem; frost; mortality; prediction; topography; tree; tropical forest; ecosystem; forest; Mexico; tropic climate; wood</t>
  </si>
  <si>
    <t>Extreme climatic and weather events are increasing in frequency and intensity across the world causing episodes of widespread tree mortality in many forested ecosystems. However, we have a limited understanding about which local factors influence tree mortality patterns, restricting our ability to predict tree mortality, especially within topographically complex tropical landscapes with a matrix of mature and secondary forests. We investigated the effects of two major local factors, topography and forest successional type, on climate-induced tropical tree mortality patterns using an observational and modeling approach. The northernmost Neotropical dry forest endured an unprecedented episode of frost-induced tree mortality after the historic February 2011 cold wave hit northwestern Mexico. In a moderately hilly landscape covering mature and secondary tropical dry forests, we surveyed 454 sites for the presence or absence of frost-induced tree mortality. In addition, across forty-eight 1 ha plots equally split into the two forest types, we examined 6,981 woody plants to estimate a frost-disturbance severity metric using the density of frost-killed trees. Elevation is the main factor modulating frost effects regardless of forest type. Higher occurrence probabilities of frost-induced tree mortality at lowland forests can be explained by the strong influence of elevation on temperature distribution since heavier cold air masses move downhill during advective frosts. Holding elevation constant, the probability of frost-induced tree mortality in mature forests was twice that of secondary forests but severity showed the opposite pattern, suggesting a cautious use of occurrence probabilities of tree mortality to infer severity of climate-driven disturbances. Extreme frost events, in addition to altering forest successional pathways and ecosystem services, likely maintain and could ultimately shift latitudinal and altitudinal range margins of Neotropical dry forests. © 2019 John Wiley &amp; Sons Ltd</t>
  </si>
  <si>
    <t>Bojórquez A., Instituto de Ecología, Universidad Nacional Autónoma de México, Hermosillo, Mexico; Álvarez-Yépiz J.C., Instituto Tecnológico de Sonora, Ciudad Obregón, Mexico; Búrquez A., Instituto de Ecología, Universidad Nacional Autónoma de México, Hermosillo, Mexico; Martínez-Yrízar A., Instituto de Ecología, Universidad Nacional Autónoma de México, Hermosillo, Mexico</t>
  </si>
  <si>
    <t>Instituto de Ecología, Universidad Nacional Autónoma de México, Hermosillo, Mexico; Instituto Tecnológico de Sonora, Ciudad Obregón, Mexico</t>
  </si>
  <si>
    <t>57210578422; 24435998100; 6602543216; 6603378839</t>
  </si>
  <si>
    <t>https://www.scopus.com/inward/record.uri?eid=2-s2.0-85070944225&amp;doi=10.1111%2fgcb.14775&amp;partnerID=40&amp;md5=a042bd21bbb72c6929258531c98cd7c3</t>
  </si>
  <si>
    <t>Chen B.; Qin H.; Chen G.; Xue H.</t>
  </si>
  <si>
    <t>Chen, Biao (57211628295); Qin, Huiling (14042251700); Chen, Guixing (34976226000); Xue, Huijie (7202516881)</t>
  </si>
  <si>
    <t>Ocean salinity as a precursor of summer rainfall over the East Asian monsoon region</t>
  </si>
  <si>
    <t>Pacific Ocean; Pacific Ocean (Tropical); Atmospheric thermodynamics; Decision trees; Evaporation; Oceanography; Soil moisture; Surface waters; Water vapor; East Asian monsoon; Precipitation systems; Regression algorithms; Sea surface salinity; Summer rainfall; Thermal condition; Water vapor flux; Water vapor transport; air-sea interaction; algorithm; anticyclone; evaporation; monsoon; rainfall; sea surface salinity; summer; water vapor; Rain</t>
  </si>
  <si>
    <t>The sea surface salinity (SSS) varies largely as a result of the evaporation–precipitation difference, indicating the source or sink of regional/global water vapor. This study identifies a relationship between the spring SSS in the tropical northwest Pacific (TNWP) and the summer rainfall of the East Asian monsoon region (EAMR) during 1980–2017. Analysis suggests that the SSS–rainfall link involves the coupled ocean–atmosphere–land processes with a multifacet evolution. In spring, evaporation and water vapor flux divergence were enhanced in some years over the TNWP where an anomalous atmospheric anticyclone was established and a high SSS was well observed. As a result, the convergence of water vapor flux and soil moisture over the EAMR was strengthened. This ocean-to-land water vapor transport pattern was sustained from spring to summer and played a leading role in the EAMR rainfall. Moreover, the change in local spring soil moisture helped to amplify the summer rainfall by modifying surface thermal conditions and precipitation systems over the EAMR. As the multifacet evolution is closely related to the large-scale ocean-to-land water vapor transport, it can be well represented by the spring SSS in the TNWP. A random forest regression algorithm was used to further evaluate the relative importance of spring SSS in predicting summer rainfall compared to other climate indices. As the SSS is now monitored routinely by satellite and the global Argo float array, it can serve as a good metric for measuring the water cycle and as a precursor for predicting the EAMR rainfall. © 2019 American Meteorological Society.</t>
  </si>
  <si>
    <t>Chen B., State Key Laboratory of Tropical Oceanography, South China Sea Institute of Oceanology, Chinese Academy of Sciences, Guangzhou, and Graduate School, University of Chinese Academy of Sciences, Beijing, China; Qin H., School of Atmospheric Sciences, Sun Yat-sen University, Guangzhou, Southern Marine Science and Engineering Guangdong Laboratory (Zhuhai), Zhuhai, China; Chen G., School of Atmospheric Sciences, Guangdong Province Key Laboratory for Climate Change and Natural Disaster Studies, Sun Yat-sen University, Guangzhou, Southern Marine Science and Engineering Guangdong Laboratory (Zhuhai), Zhuhai, China; Xue H., State Key Laboratory of Tropical Oceanography, South China Sea Institute of Oceanology, Chinese Academy of Sciences, Guangzhou, China, School of Marine Sciences, University of Maine, Orono, ME, United States</t>
  </si>
  <si>
    <t>State Key Laboratory of Tropical Oceanography, South China Sea Institute of Oceanology, Chinese Academy of Sciences, Guangzhou, and Graduate School, University of Chinese Academy of Sciences, Beijing, China; School of Atmospheric Sciences, Sun Yat-sen University, Guangzhou, Southern Marine Science and Engineering Guangdong Laboratory (Zhuhai), Zhuhai, China; School of Atmospheric Sciences, Guangdong Province Key Laboratory for Climate Change and Natural Disaster Studies, Sun Yat-sen University, Guangzhou, Southern Marine Science and Engineering Guangdong Laboratory (Zhuhai), Zhuhai, China; State Key Laboratory of Tropical Oceanography, South China Sea Institute of Oceanology, Chinese Academy of Sciences, Guangzhou, China; School of Marine Sciences, University of Maine, Orono, ME, United States</t>
  </si>
  <si>
    <t>57211628295; 14042251700; 34976226000; 7202516881</t>
  </si>
  <si>
    <t>https://www.scopus.com/inward/record.uri?eid=2-s2.0-85068847161&amp;doi=10.1175%2fJCLI-D-18-0756.1&amp;partnerID=40&amp;md5=7647f2c318602f1d6c527428a71d1282</t>
  </si>
  <si>
    <t>Gagliardi L.M.; Brighenti L.S.; Staehr P.A.; Barbosa F.A.R.; Bezerra-Neto J.F.</t>
  </si>
  <si>
    <t>Gagliardi, Laura Martins (55626423200); Brighenti, Ludmila Silva (35754256400); Staehr, Peter Anton (6603852478); Barbosa, Francisco Antônio Rodrigues (7005651553); Bezerra-Neto, José Fernandes (6505944116)</t>
  </si>
  <si>
    <t>climate change; drought; lake size; primary production; respiration; southeastern Brazil</t>
  </si>
  <si>
    <t>Brazil; climate change; concentration (composition); drought; forest cover; lake water; light availability; nutrient dynamics; phosphorus; primary production; rainfall; reduction; respiration; tropical region; water column</t>
  </si>
  <si>
    <t>Ecosystem-level metabolism is a good sentinel for human and natural disturbances in freshwater systems, responding from local changes (for example, land use) to regional and global changes (for example, climate). Despite the increasing understanding of metabolic processes in tropical lakes, our knowledge on how morphometric and catchment characteristics affect metabolic responses to those changes in tropical lakes is still very scarce. We investigated how metabolic rates in the upper mixed layer of twelve Brazilian tropical lakes responded to reduced rainfall, considering their lake area and drainage area ratio and the percentage of native forest cover in their drainage area. An 80% reduction in the 2013 rainy season rainfall, compared with 2012, resulted in a reduction of approximated 1 m in the water column depth, a 1–2 m deepening of the upper mixed layer, a 50% reduction in mean light availability, and a doubling in total phosphorus concentrations. These changes were associated with 38% increases in gross primary production (GPP), stimulated by higher nutrient concentrations and reduced photoinhibition. These effects of reduced rainfall were strongest in lakes with a small volume in relation to their catchment areas. Our results show that climatic-related reductions in precipitation in this tropical region will reduce lake volumes, affect temperature, water mixing, and nutrient supply with pronounced effects on lake metabolic processes and carbon cycling in this region. © 2019, Springer Science+Business Media, LLC, part of Springer Nature.</t>
  </si>
  <si>
    <t>Gagliardi L.M., Laboratório de Limnologia, Ecotoxicologia e Ecologia Aquática - Limnea, ICB, Universidade Federal de Minas Gerais, Av. Antônio Carlos, Pampulha, Belo Horizonte, 6627, Minas Gerais, Brazil; Brighenti L.S., Laboratório de Limnologia, Ecotoxicologia e Ecologia Aquática - Limnea, ICB, Universidade Federal de Minas Gerais, Av. Antônio Carlos, Pampulha, Belo Horizonte, 6627, Minas Gerais, Brazil; Staehr P.A., Department of Bioscience, Aarhus University, Frederiksborgvej, 399, Roskilde, 4000, Denmark; Barbosa F.A.R., Laboratório de Limnologia, Ecotoxicologia e Ecologia Aquática - Limnea, ICB, Universidade Federal de Minas Gerais, Av. Antônio Carlos, Pampulha, Belo Horizonte, 6627, Minas Gerais, Brazil; Bezerra-Neto J.F., Laboratório de Limnologia, Ecotoxicologia e Ecologia Aquática - Limnea, ICB, Universidade Federal de Minas Gerais, Av. Antônio Carlos, Pampulha, Belo Horizonte, 6627, Minas Gerais, Brazil</t>
  </si>
  <si>
    <t>Laboratório de Limnologia, Ecotoxicologia e Ecologia Aquática - Limnea, ICB, Universidade Federal de Minas Gerais, Av. Antônio Carlos, Pampulha, Belo Horizonte, 6627, Minas Gerais, Brazil; Department of Bioscience, Aarhus University, Frederiksborgvej, 399, Roskilde, 4000, Denmark</t>
  </si>
  <si>
    <t>55626423200; 35754256400; 6603852478; 7005651553; 6505944116</t>
  </si>
  <si>
    <t>Springer New York LLC</t>
  </si>
  <si>
    <t>https://www.scopus.com/inward/record.uri?eid=2-s2.0-85062725530&amp;doi=10.1007%2fs10021-019-00346-0&amp;partnerID=40&amp;md5=cc52c810a72f20f57ef084b1de8c2d3e</t>
  </si>
  <si>
    <t>Martins A.A.; Opedal Ø.H.; Armbruster W.S.; Pélabon C.</t>
  </si>
  <si>
    <t>Martins, Adriana A. (57208674592); Opedal, Øystein H. (56442778100); Armbruster, William Scott (7005550880); Pélabon, Christophe (6701516440)</t>
  </si>
  <si>
    <t>Seed dormancy is considered to be an adaptive strategy in seasonal and/or unpredictable environments because it prevents germination during climatically favorable periods that are too short for seedling establishment. Tropical dry forests are seasonal environments where seed dormancy may play an important role in plant resilience and resistance to changing precipitation patterns. We studied the germination behavior of seeds from six populations of the Neotropical vine Dalechampia scandens (Euphorbiaceae) originating from environments of contrasting rainfall seasonality. Seeds produced by second greenhouse-generation plants were measured and exposed to a favorable wet environment at different time intervals after capsule dehiscence and seed dispersal. We recorded the success and the timing of germination. All populations produced at least some dormant seeds, but seeds of populations originating from more seasonal environments required longer periods of after-ripening before germinating. Within populations, larger seeds tended to require longer after-ripening periods than did smaller seeds. These results indicate among-population genetic differences in germination behavior and suggest that these populations are adapted to local environmental conditions. They also suggest that seed size may influence germination timing within populations. Ongoing changes in seasonality patterns in tropical dry forests may impose strong selection on these traits. © 2019 The Authors. Ecology and Evolution published by John Wiley &amp; Sons Ltd.</t>
  </si>
  <si>
    <t>Martins A.A., Department of Biology, Centre for Biodiversity Dynamics, Norwegian University of Science and Technology, NTNU, Trondheim, Norway; Opedal Ø.H., Department of Biology, Centre for Biodiversity Dynamics, Norwegian University of Science and Technology, NTNU, Trondheim, Norway, Faculty of Biological and Environmental Sciences, Research Centre for Ecological Change, University of Helsinki, Helsinki, Finland; Armbruster W.S., School of Biological Sciences, University of Portsmouth, Portsmouth, United Kingdom, Institute of Arctic Biology, University of Alaska, Fairbanks, AK, United States; Pélabon C., Department of Biology, Centre for Biodiversity Dynamics, Norwegian University of Science and Technology, NTNU, Trondheim, Norway</t>
  </si>
  <si>
    <t>Department of Biology, Centre for Biodiversity Dynamics, Norwegian University of Science and Technology, NTNU, Trondheim, Norway; Faculty of Biological and Environmental Sciences, Research Centre for Ecological Change, University of Helsinki, Helsinki, Finland; School of Biological Sciences, University of Portsmouth, Portsmouth, United Kingdom; Institute of Arctic Biology, University of Alaska, Fairbanks, AK, United States</t>
  </si>
  <si>
    <t>57208674592; 56442778100; 7005550880; 6701516440</t>
  </si>
  <si>
    <t>https://www.scopus.com/inward/record.uri?eid=2-s2.0-85065484326&amp;doi=10.1002%2fece3.5108&amp;partnerID=40&amp;md5=c4da549c74569cd6c7e6c91d53757662</t>
  </si>
  <si>
    <t>Suter M.K.; Miller K.A.; Anggraeni I.; Ebi K.L.; Game E.T.; Krenz J.; Masuda Y.J.; Sheppard L.; Wolff N.H.; Spector J.T.</t>
  </si>
  <si>
    <t>Suter, Megan K (57200330794); Miller, Kristin A (55455953400); Anggraeni, Ike (57211115851); Ebi, Kristie L (35428937200); Game, Edward T (14019579900); Krenz, Jennifer (55892662400); Masuda, Yuta J (57136101500); Sheppard, Lianne (7103362992); Wolff, Nicholas H (7005578342); Spector, June T (15758819000)</t>
  </si>
  <si>
    <t>Association between work in deforested, compared to forested, areas and human heat strain: An experimental study in a rural tropical environment</t>
  </si>
  <si>
    <t>agriculture; climate change; deforestation; forest services; heat exposure; tropics</t>
  </si>
  <si>
    <t>East Kalimantan; Indonesia; Agriculture; Deforestation; Digital storage; Ecosystems; Health; Health risks; Land use; Physiology; Regression analysis; Rural areas; Tropics; Climate change mitigation; Confidence interval; Forest Service; Forested landscapes; Heat exposure; Human health effects; Linear regression models; Tropical environments; agricultural land; body mass; body temperature; carbon sequestration; climate change; deforestation; high temperature; nature-society relations; public health; rural area; tropical region; Climate change</t>
  </si>
  <si>
    <t>Background. With climate change, adverse human health effects caused by heat exposure are of increasing public health concern. Forests provide beneficial ecosystem services for human health, including local cooling. Few studies have assessed the relationship between deforestation and heat-related health effects in tropical, rural populations. We sought to determine whether deforested compared to forested landscapes are associated with increased physiological heat strain in a rural, tropical environment. Methods. We analyzed data from 363 healthy adult participants from ten villages who participated in a two-by-two factorial, randomized study in East Kalimantan, Indonesia from 10/1/17 to 11/6/17. Using simple randomization, field staff allocated participants equally to different conditions to conduct a 90 min outdoor activity, representative of typical work. Core body temperature (CBT) was estimated at each minute during the activity using a validated algorithm from baseline oral temperatures and sequential heart rate data, measured using chest band monitors. We used linear regression models, clustered by village and with a sandwich variance estimator, to assess the association between deforested versus forested conditions and the number of minutes each participant spent above an estimated CBT threshold of 38.5 C. Results. Compared to those in the forested condition (n = 172), participants in the deforested condition (n = 159) spent an average of 3.08 (95% confidence interval (CI) 0.57, 5.60) additional minutes with an estimated CBT exceeding 38.5 C, after adjustment for age, sex, body mass index, and experiment start time, with a larger difference among those who began the experiment after 12 noon (5.17 [95% CI 2.20, 8.15]). Conclusions. In this experimental study in a tropical, rural setting, activity in a deforested versus a forested setting was associated with increased objectively measured heat strain. Longer durations of hyperthermia can increase the risk of serious health outcomes. Land use decisions should consider the implications of deforestation on local heat exposure and health as well as on forest services, including carbon storage functions that impact climate change mitigation. © 2019 The Author(s). Published by IOP Publishing Ltd.</t>
  </si>
  <si>
    <t>Suter M.K., Department of Epidemiology, University of Washington, Seattle, WA, United States; Miller K.A., Department of Epidemiology, University of Washington, Seattle, WA, United States; Anggraeni I., Faculty of Public Health, Mulawarman University, Samarinda, Indonesia; Ebi K.L., Department of Environmental and Occupational Health Sciences, University of Washington, Seattle, WA, United States, Department of Global Health, University of Washington, Seattle, WA, United States; Game E.T., Global Science, Nature Conservancy, Arlington, VA, United States; Krenz J., Department of Environmental and Occupational Health Sciences, University of Washington, Seattle, WA, United States; Masuda Y.J., Global Science, Nature Conservancy, Arlington, VA, United States; Sheppard L., Department of Environmental and Occupational Health Sciences, University of Washington, Seattle, WA, United States, Department of Biostatistics, University of Washington, Seattle, WA, United States; Wolff N.H., Global Science, Nature Conservancy, Arlington, VA, United States; Spector J.T., Department of Environmental and Occupational Health Sciences, University of Washington, Seattle, WA, United States, Department of Medicine, University of Washington, Seattle, WA, United States</t>
  </si>
  <si>
    <t>Department of Epidemiology, University of Washington, Seattle, WA, United States; Faculty of Public Health, Mulawarman University, Samarinda, Indonesia; Department of Environmental and Occupational Health Sciences, University of Washington, Seattle, WA, United States; Department of Global Health, University of Washington, Seattle, WA, United States; Global Science, Nature Conservancy, Arlington, VA, United States; Department of Biostatistics, University of Washington, Seattle, WA, United States; Department of Medicine, University of Washington, Seattle, WA, United States</t>
  </si>
  <si>
    <t>57200330794; 55455953400; 57211115851; 35428937200; 14019579900; 55892662400; 57136101500; 7103362992; 7005578342; 15758819000</t>
  </si>
  <si>
    <t>https://www.scopus.com/inward/record.uri?eid=2-s2.0-85071228769&amp;doi=10.1088%2f1748-9326%2fab2b53&amp;partnerID=40&amp;md5=2f7be8863c9991aad160f01dd78a71a9</t>
  </si>
  <si>
    <t>Pintanel P.; Tejedo M.; Ron S.R.; Llorente G.A.; Merino-Viteri A.</t>
  </si>
  <si>
    <t>Pintanel, Pol (57205671624); Tejedo, Miguel (6701506212); Ron, Santiago R. (56243004700); Llorente, Gustavo A. (6603797315); Merino-Viteri, Andrés (11241724100)</t>
  </si>
  <si>
    <t>Andes; Ecuador; Amphibia; Anura; Philoria kundagungan; amphibian; elevation; environmental gradient; frog; habitat selection; hypothesis testing; microclimate; mountain environment; temperature tolerance; tropical environment; vulnerability</t>
  </si>
  <si>
    <t>Aim: We analysed elevational and microclimatic drivers of thermal tolerance diversity in a tropical mountain frog clade to test three macrophysiological predictions: less spatial variation in upper than lower thermal limits (Bretts’ heat-invariant hypothesis); narrower thermal tolerance ranges in habitats with less variation in temperature (Janzen's climatic variability hypothesis); and higher level of heat impacts at lower elevations. Location: Forest and open habitats through a 4,230-m elevational gradient across the tropical Andes of Ecuador. Method: We examined variability in critical thermal limits (CTmax and CTmin) and thermal breadth (TB; CTmax–CTmin) in 21 species of Pristimantis frogs. Additionally, we monitored maximum and minimum temperatures at the local scale (tmax, tmin) and estimated vulnerability to acute thermal stress from heat (CTmax–tmax) and cold (tmin–CTmin), by partitioning thermal diversity into elevational and microclimatic variation. Results: Our results were consistent with Brett's hypothesis: elevation promotes more variation in CTmin and tmin than in CTmax and tmax. Frogs inhabiting thermally variable open habitats have higher CTmax and tmax and greater TBs than species restricted to forest habitats, which show less climatic overlap across the elevational gradient (Janzen's hypothesis). Vulnerability to heat stress was higher in open than forest habitats and did not vary with elevation. Main conclusions: We suggest a mechanistic explanation of thermal tolerance diversity in elevational gradients by including microclimatic thermal variation. We propose that the unfeasibility to buffer minimum temperatures locally may explain the rapid increase in cold tolerance (lower CTmin) with elevation. In contrast, the relative invariability in heat tolerance (CTmax) with elevation may revolve around the organisms’ habitat selection of open- and canopy-buffered habitats. Secondly, on the basis of microclimatic estimates, lowland and upland species may be equally vulnerable to temperature increase, which is contrary to the pattern inferred from regional interpolated climate estimators. © 2019 John Wiley &amp; Sons Ltd</t>
  </si>
  <si>
    <t>Pintanel P., Department of Evolutionary Ecology, Estación Biológica de Doñana, CSIC, Sevilla, Spain, Departament de Biologia Evolutiva, Ecologia i Ciències Ambientals and Institut de Recerca de la Biodiversitat (IRBio), Universitat de Barcelona, Barcelona, Spain, Laboratorio de Ecofisiología, Escuela de Biología, Pontificia Universidad Católica del Ecuador, Quito, Ecuador; Tejedo M., Department of Evolutionary Ecology, Estación Biológica de Doñana, CSIC, Sevilla, Spain; Ron S.R., Museo de Zoología, Escuela de Biología, Pontificia Universidad Católica del Ecuador, Quito, Ecuador; Llorente G.A., Departament de Biologia Evolutiva, Ecologia i Ciències Ambientals and Institut de Recerca de la Biodiversitat (IRBio), Universitat de Barcelona, Barcelona, Spain; Merino-Viteri A., Laboratorio de Ecofisiología, Escuela de Biología, Pontificia Universidad Católica del Ecuador, Quito, Ecuador, Museo de Zoología, Escuela de Biología, Pontificia Universidad Católica del Ecuador, Quito, Ecuador</t>
  </si>
  <si>
    <t>Department of Evolutionary Ecology, Estación Biológica de Doñana, CSIC, Sevilla, Spain; Departament de Biologia Evolutiva, Ecologia i Ciències Ambientals and Institut de Recerca de la Biodiversitat (IRBio), Universitat de Barcelona, Barcelona, Spain; Laboratorio de Ecofisiología, Escuela de Biología, Pontificia Universidad Católica del Ecuador, Quito, Ecuador; Museo de Zoología, Escuela de Biología, Pontificia Universidad Católica del Ecuador, Quito, Ecuador</t>
  </si>
  <si>
    <t>57205671624; 6701506212; 56243004700; 6603797315; 11241724100</t>
  </si>
  <si>
    <t>https://www.scopus.com/inward/record.uri?eid=2-s2.0-85066899337&amp;doi=10.1111%2fjbi.13596&amp;partnerID=40&amp;md5=3d85b2d82683aa1b6c0374735a382888</t>
  </si>
  <si>
    <t>Anciutti M.A.C.; Bastiani V.I.M.D.; Dal Magro J.; Carasek F.L.; Baldissera R.; Lucas E.M.</t>
  </si>
  <si>
    <t>Anciutti, Maria Aparecida Cristo (57211435806); Bastiani, Veluma Ialú Molinari De (57211435795); Dal Magro, Jacir (6507078803); Carasek, Fabio Luiz (56586142900); Baldissera, Ronei (23134400500); Lucas, Elaine Maria (24781007600)</t>
  </si>
  <si>
    <t>Atlantic Forest; Brazil; Amphibia; abundance; amphibian; biodiversity; building; dissolved oxygen; frog; laboratory method</t>
  </si>
  <si>
    <t>Analysing which environmental features influence structure of communities is important to establish management and conservation priorities for regional biodiversity. In this study, we analysed the structure of amphibian larval assemblages in southern Brazilian streams and their relationships with local and landscape factors. We sampled tadpoles in 18 streams between November 2014 and February 2015. We collected pH, electric conductivity, temperature and dissolved oxygen in streams, and performed laboratory analyses to estimate metal concentrations in water samples. We collected metrics describing landscape factors, such as the land cover classification of a set of buffers around the streams. We found eight amphibian species in total. Tadpole richness was higher in streams with greater cover of agriculture in the 50 and 100 m buffers, but it was also lower in streams with greater cover of buildings in the 100 m buffer. Highest abundance was also found in streams with greater dissolved oxygen and larger areas of dams in the 250 m buffer, but it was lower in streams with larger areas of forests in the 500 m buffer. The presence of agriculture in the immediate surroundings of streams can increase richness of amphibians due to the occupation by open-habitat species. On the other hand, the low number of rheophilic species suggests that soil use may restrict permanence of these species. Abstract in Portuguese is available with online material. © 2019 Ecological Society of Australia</t>
  </si>
  <si>
    <t>Anciutti M.A.C., Programa de Pós-Graduação em Ciências Ambientais, Universidade Comunitária da Região de Chapecó, Chapecó, Santa Catarina, Brazil; Bastiani V.I.M.D., Laboratório de Ecologia e Química, Universidade Comunitária da Região de Chapecó, Chapecó, Santa Catarina, Brazil; Dal Magro J., Programa de Pós-Graduação em Ciências Ambientais, Universidade Comunitária da Região de Chapecó, Chapecó, Santa Catarina, Brazil; Carasek F.L., Programa de Pós-Graduação em Ciências Ambientais, Universidade Comunitária da Região de Chapecó, Chapecó, Santa Catarina, Brazil; Baldissera R., Programa de Pós-Graduação em Ciências Ambientais, Universidade Comunitária da Região de Chapecó, Chapecó, Santa Catarina, Brazil; Lucas E.M., Programa de Pós-Graduação em Ciências Ambientais, Universidade Comunitária da Região de Chapecó, Chapecó, Santa Catarina, Brazil, Departamento de Zootecnia e Ciências Biológicas, Universidade Federal de Santa Maria, Avenida Independência, 3751, Palmeira das Missões, 98300-000, Rio Grande do Sul, Brazil</t>
  </si>
  <si>
    <t>Programa de Pós-Graduação em Ciências Ambientais, Universidade Comunitária da Região de Chapecó, Chapecó, Santa Catarina, Brazil; Laboratório de Ecologia e Química, Universidade Comunitária da Região de Chapecó, Chapecó, Santa Catarina, Brazil; Departamento de Zootecnia e Ciências Biológicas, Universidade Federal de Santa Maria, Avenida Independência, 3751, Palmeira das Missões, 98300-000, Rio Grande do Sul, Brazil</t>
  </si>
  <si>
    <t>57211435806; 57211435795; 6507078803; 56586142900; 23134400500; 24781007600</t>
  </si>
  <si>
    <t>https://www.scopus.com/inward/record.uri?eid=2-s2.0-85073969146&amp;doi=10.1111%2faec.12775&amp;partnerID=40&amp;md5=7ccd05eee2f916b356c05a1eebaa4dfa</t>
  </si>
  <si>
    <t>González-Tokman D.; Díaz F.B.; Sarria F.E.; Kuprewicz E.K.; Robledo C.G.</t>
  </si>
  <si>
    <t>González-Tokman, Daniel (26428112200); Díaz, Fernanda Baena (54909222000); Sarria, Federico Escobar (7006702222); Kuprewicz, Erin K. (23094850600); Robledo, Carlos Garcia (23093709600)</t>
  </si>
  <si>
    <t>Energy storage, body size and immune response of herbivore beetles at two different elevations in Costa Rica; [Almacenamiento energético, tamaño corporal y respuesta inmune de escarabajos herbívoros a dos distintas elevaciones en Costa Rica]</t>
  </si>
  <si>
    <t>Body condition; Chrysomelidae; Elevation; Navicaltitudinal gradient; Physiology</t>
  </si>
  <si>
    <t>The physiological condition and immune responses of organisms living at different elevations are expected to display local adaptations to the different climatic and biotic conditions. Small ectotherms with specialized diets are highly susceptible to environmental change, as their life cycle is largely affected by temperature and by the presence of specific resources. This study focuses on two species of rolled-leaf beetles (Chrysomelidae), both present at two different elevations in Costa Rica: Cephaloleia belti Baly, a diet-generalist, and Chelobasis bicolor Gray, a diet-specialist. Body size, energetic condition (lipid storage), muscle mass and immune condition (melanization response) were compared in beetle populations from a tropical rainforest (50 m elevation) and a tropical montane forest (2 000 m elevation). These measurements reflect current and past nutritional condition and hence are good estimators of individual fitness. We analyzed a total of 172 individuals from both species, sexes and elevations.We predicted that beetles at higher elevation would display larger body size, higher energeticcondition and lower immune response associated with metabolic requirements and parasitic pressure in colder temperatures. In general, beetles at high altitude were larger, had more lipids and muscle and showed stronger melanization (i.e., immune response) than beetles at low altitudes. Such differences among populations at different elevations may reflect local adaptation to altitude or phenotypic plasticity. However, the effect of elevation was not equivalent amongst species or sex. Measuring physiological traits in organisms with broad elevational distributions could be useful in understanding possible species responses to climate change. © 2019 by Revista de Biologia Tropical. All rights reserved.</t>
  </si>
  <si>
    <t>González-Tokman D., CONACYT, Instituto de Ecología A. C., Antigua carretera a Coatepec 351, El Haya, Xalapa, 91070, Veracruz, Mexico; Díaz F.B., Instituto de Ecología A. C., Antigua carretera a Coatepec 351, El Haya, Xalapa, 91070, Veracruz, Mexico; Sarria F.E., Instituto de Ecología A. C., Antigua carretera a Coatepec 351, El Haya, Xalapa, 91070, Veracruz, Mexico; Kuprewicz E.K., Department of Ecology &amp; Evolutionary Biology, University of Connecticut, 75 N, Eagleville Rd., Unit 3043, Storrs, 06269-3043, CT, Mexico; Robledo C.G., Department of Ecology &amp; Evolutionary Biology, University of Connecticut, 75 N, Eagleville Rd., Unit 3043, Storrs, 06269-3043, CT, Mexico</t>
  </si>
  <si>
    <t>CONACYT, Instituto de Ecología A. C., Antigua carretera a Coatepec 351, El Haya, Xalapa, 91070, Veracruz, Mexico; Instituto de Ecología A. C., Antigua carretera a Coatepec 351, El Haya, Xalapa, 91070, Veracruz, Mexico; Department of Ecology &amp; Evolutionary Biology, University of Connecticut, 75 N, Eagleville Rd., Unit 3043, Storrs, 06269-3043, CT, Mexico</t>
  </si>
  <si>
    <t>26428112200; 54909222000; 7006702222; 23094850600; 23093709600</t>
  </si>
  <si>
    <t>10.15517/RBT.V67I3.33893</t>
  </si>
  <si>
    <t>https://www.scopus.com/inward/record.uri?eid=2-s2.0-85070931155&amp;doi=10.15517%2fRBT.V67I3.33893&amp;partnerID=40&amp;md5=ed17498862c0adc86c301db43c6d5c49</t>
  </si>
  <si>
    <t>Wang W.; Meng X.; Wang X.; Li Z.</t>
  </si>
  <si>
    <t>Wang, Wanzhu (57210233204); Meng, Xianwei (55454414400); Wang, Xiangqin (57202370953); Li, Zhen (55045130000)</t>
  </si>
  <si>
    <t>Acta Oceanologica Sinica</t>
  </si>
  <si>
    <t>air temperature and rainfall; last 130 years; leaf fragment; mangrove development; Yingluo Bay</t>
  </si>
  <si>
    <t>Located in the intertidal zone of the tropical and subtropical coasts, mangrove forests are an important ecosystem in the global carbon cycle and serve as a protector of local seashores. Under the double impacts of climate change, especially sea-level rise, and human activity, mangrove forests around the world have faced degradation, against which the reconstruction of the historical development of mangrove forests using an effective indicator has been regarded as a necessary strategy for designing a predictable model. As the primary product of mangrove forest, it is reasonable that the content of leaf fragments of mangrove (CLFM) buried in sediments in the form of sub-fossils potentially has the same indicative function for the development of mangrove forests as that of widely-used mangrove pollen. In this study, the leaf fragments of mangrove in two sediment cores (YLW02 and YLW03) drilled in the Yingluo Bay in Guangxi, Southwest China were picked out and weighted for calculation of CLFM, which was used as an indicator of mangrove development after examination of parallelism and a statistical correlation of the CLFM with the concentration of mangrove pollen. The results clearly show that the vertical distribution of the CLFM for the core taken from the landward margin of mangrove forests (YLW03) only parallels that of the local mangrove species (Rhizophora. stylosa) with a significantly positive correlation (R=0.56, P=0.05), while the vertical distribution of the CLFM for the core taken from the interface between seaward margin of mangrove forest and the trunk of tidal creeks of the bay (YLW02) parallels the summed concentration of mangrove pollen (SCMP) with a more positive correlation than that of YLW03 (R=0.85, P=0.01), indicating that the trunk outlet of tidal creeks must have been the site where mangrove production gathered from the overall forest rather than from local production. The variations in the CLFM of both cores indicate that overall the mangrove forests in the Yingluo Bay have increasingly flourished over the last 130 years except for the interval of 1940–1950 AD in response to an increase in air temperature and decrease in rainfall, which would have resulted in an increase in seawater salinity; while the coupled extreme increases in air temperature and in rainfall in summer, which would have resulted in extreme decreases in seawater salinity, would be responsible for the relative degradation of mangrove forests in the interval of 1940–1950 AD. © 2019, Chinese Society for Oceanography and Springer-Verlag GmbH Germany, part of Springer Nature.</t>
  </si>
  <si>
    <t>Wang W., Laoratory of Marine Sedimentology and Environmental Geology, First Institute of Oceanography, Ministry of Natural Resources, Qingdao, 266061, China; Meng X., Laoratory of Marine Sedimentology and Environmental Geology, First Institute of Oceanography, Ministry of Natural Resources, Qingdao, 266061, China, Laboratory for Marine Geology and Environment, Pilot National Laboratory for Marine Science and Technology (Qingdao), Qingdao, 266237, China; Wang X., Laoratory of Marine Sedimentology and Environmental Geology, First Institute of Oceanography, Ministry of Natural Resources, Qingdao, 266061, China; Li Z., School of Earth and Ocean Sciences, University of Victoria, V8W, BC, Canada</t>
  </si>
  <si>
    <t>Laoratory of Marine Sedimentology and Environmental Geology, First Institute of Oceanography, Ministry of Natural Resources, Qingdao, 266061, China; Laboratory for Marine Geology and Environment, Pilot National Laboratory for Marine Science and Technology (Qingdao), Qingdao, 266237, China; School of Earth and Ocean Sciences, University of Victoria, V8W, BC, Canada</t>
  </si>
  <si>
    <t>57210233204; 55454414400; 57202370953; 55045130000</t>
  </si>
  <si>
    <t>0253505X</t>
  </si>
  <si>
    <t>https://www.scopus.com/inward/record.uri?eid=2-s2.0-85070012132&amp;doi=10.1007%2fs13131-018-1221-5&amp;partnerID=40&amp;md5=7562470ad534ea896ed5f021e4423d20</t>
  </si>
  <si>
    <t>Zhang J.; Bruijnzeel L.A.; Tripoli R.; van Meerveld H.J.I.</t>
  </si>
  <si>
    <t>Zhang, Jun (36549747300); Bruijnzeel, L. Adrian (56702490400); Tripoli, Rogelio (57203018450); van Meerveld, H.J. (Ilja) (57191912050)</t>
  </si>
  <si>
    <t>Water budget and run-off response of a tropical multispecies “reforest” and effects of typhoon disturbance</t>
  </si>
  <si>
    <t>Eastern Visayas; Leyte [(PRV) Eastern Visayas]; Philippines; Imperata; Budget control; Economic and social effects; Groundwater; Hurricanes; Reforestation; Soil moisture; Stream flow; Tropics; Water supply; Imperata grasslands; Lateral subsurface flow; Shallow groundwater; Soil hydraulic conductivity; Soil water storage; Threshold-value; Trade off; Typhoon disturbance; grassland; mixed forest; reforestation; runoff; streamflow; trade-off; typhoon; Typhoon Haiyan 2013; water budget; Infiltration</t>
  </si>
  <si>
    <t xml:space="preserve">                             To examine claims that reforesting degraded Imperata grassland in Leyte (Philippines) made streamflow perennial again, we studied the hydrological behaviour of a 23-year-old mixed-species “reforest” between June 2013 and May 2014. Typhoon Haiyan, one of the strongest events ever, caused major damage to the site in November 2013. Average daily apparent water use (ET) was 5.0 mm day                             −1                              pretyphoon and 3.2 mm day                             −1                              after disturbance. Corresponding ratios of period total quickflow Q                             q                              to precipitation were 16% and 44%. Quickflow volume and peak discharge increased rapidly once a threshold value of ~250 mm for soil water storage in the top 60 cm was exceeded. Before disturbance, quickflow consisted predominantly of lateral subsurface flow due to high soil hydraulic conductivities down to 60 cm. After disturbance, shallow groundwater rose regularly to within 10 cm of the surface on foot slopes, and saturation overland flow was observed during several large storms. Comparing estimated annual ET and Q                             q                              for undisturbed conditions for the reforest and a nearby degraded Imperata grassland microcatchment suggested that the extra infiltration following reforestation (~240 mm year                             −1                             ) exceeded the extra ET by the reforest (100–185 mm year                             −1                             ), implying a net positive trade-off (55–140 mm year                             −1                             ) and tentatively confirming local claims of improved dry-season flow.                          © 2018 John Wiley &amp; Sons, Ltd.</t>
  </si>
  <si>
    <t>Zhang J., Faculty of Science, Vrije Universiteit, Netherlands, College of Hydrology and Water Resources, Hohai University, Nanjing, Jiangsu, China; Bruijnzeel L.A., Department of Geography, King's College London, London, United Kingdom, Tropical Forests and People Research Centre, University of the Sunshine Coast, Maroochydore, QLD, Australia; Tripoli R., ACIAR Smallholder Forestry Project, Visayas State University, Baybay City, Leyte, Philippines; van Meerveld H.J.I., Department of Geography, Hydrology and Climate, University of Zurich, Zurich, Switzerland</t>
  </si>
  <si>
    <t>Faculty of Science, Vrije Universiteit, Netherlands; College of Hydrology and Water Resources, Hohai University, Nanjing, Jiangsu, China; Department of Geography, King's College London, London, United Kingdom; Tropical Forests and People Research Centre, University of the Sunshine Coast, Maroochydore, QLD, Australia; ACIAR Smallholder Forestry Project, Visayas State University, Baybay City, Leyte, Philippines; Department of Geography, Hydrology and Climate, University of Zurich, Zurich, Switzerland</t>
  </si>
  <si>
    <t>36549747300; 56702490400; 57203018450; 57191912050</t>
  </si>
  <si>
    <t>https://www.scopus.com/inward/record.uri?eid=2-s2.0-85056889845&amp;doi=10.1002%2feco.2055&amp;partnerID=40&amp;md5=e8381376f77fa56b230114d4ee0226a9</t>
  </si>
  <si>
    <t>Wanderley R.L.N.; Domingues L.M.; Joly C.A.; Da Rocha H.R.</t>
  </si>
  <si>
    <t>Wanderley, Raianny L.N. (56806842000); Domingues, Leonardo M. (57212247206); Joly, Carlos A. (57200377026); Da Rocha, Humberto R. (6602159587)</t>
  </si>
  <si>
    <t>Brazil; Conservation of Natural Resources; Ecosystem; Forests; Temperature; Tropical Climate; article; Brazil; greenhouse effect; tropical rain forest; Brazil; ecosystem; environmental protection; forest; temperature; tropic climate</t>
  </si>
  <si>
    <t>There is growing evidence that modification of tropical forests to pasture or other anthropic uses (anthropization) leads to land surface warming at local and regional scales; however, the degree of this effect is unknown given the dependence on physiographic and atmospheric conditions. We investigated the dependence of satellite land surface temperature (LST) on the fraction of anthropized area index, defined as the fraction of non-forested percentual area within 120m square boxes, sampled over a large tropical forest dominated ecosystem spatial domain in the Atlantic Forest biome, southeastern Brazil. The LST estimated at a 30 m resolution, showed a significant dependence on elevation and topographic aspect, which controlled the average thermal regime by 2∼4°C and 1∼2°C, respectively. The correction of LST by these topographic factors allowed to detect a dependence of LST on the fraction of non-forested area. Accordingly, the relationship between LST and the fraction of nonforested area showed a positive linear relationship (R2 = 0.63), whereby each 25% increase of non-forest area resulted in increased 1°C. As such, increase of the maximum temperature (∼4°C) would occur in the case of 100% increase of non-forested area. We conclude that our study area, composed to Atlantic forest, appears to show regulatory characteristics of temperature attenuation as a local climatic ecosystem service, which may have mitigation effects on the accelerated global warming. © 2019 L. N. Wanderley et al. This is an open access article distributed under the terms of the Creative Commons Attribution License, which permits unrestricted use, distribution, and reproduction in any medium, provided the original author and source are credited.</t>
  </si>
  <si>
    <t>Wanderley R.L.N., Universidade de São Paulo, Instituto de Energia e Ambiente, Programa de Pós-Graduação em Ciência Ambiental, São Paulo, Brazil, Universidade de São Paulo, Instituto de Astronomia Geofísica e Ciências Atmosféricas, Departamento de Ciências Atmosféricas, São Paulo, Brazil; Domingues L.M., Universidade de São Paulo, Instituto de Astronomia Geofísica e Ciências Atmosféricas, Departamento de Ciências Atmosféricas, São Paulo, Brazil; Joly C.A., Universidade de Campinas, Instituto de Biologia, Departamento de Biologia Vegetal, Campinas, São Paulo, Brazil; Da Rocha H.R., Universidade de São Paulo, Instituto de Energia e Ambiente, Programa de Pós-Graduação em Ciência Ambiental, São Paulo, Brazil, Universidade de São Paulo, Instituto de Astronomia Geofísica e Ciências Atmosféricas, Departamento de Ciências Atmosféricas, São Paulo, Brazil</t>
  </si>
  <si>
    <t>Universidade de São Paulo, Instituto de Energia e Ambiente, Programa de Pós-Graduação em Ciência Ambiental, São Paulo, Brazil; Universidade de São Paulo, Instituto de Astronomia Geofísica e Ciências Atmosféricas, Departamento de Ciências Atmosféricas, São Paulo, Brazil; Universidade de Campinas, Instituto de Biologia, Departamento de Biologia Vegetal, Campinas, São Paulo, Brazil</t>
  </si>
  <si>
    <t>56806842000; 57212247206; 57200377026; 6602159587</t>
  </si>
  <si>
    <t>https://www.scopus.com/inward/record.uri?eid=2-s2.0-85076178184&amp;doi=10.1371%2fjournal.pone.0225443&amp;partnerID=40&amp;md5=017c4d3262ef63332ad50c35267acfe9</t>
  </si>
  <si>
    <t>Li K.; Tscharntke T.; Saintes B.; Buchori D.; Grass I.</t>
  </si>
  <si>
    <t>Li, Kevin (55794629000); Tscharntke, Teja (7003472839); Saintes, Barbara (57208566264); Buchori, Damayanti (18041564100); Grass, Ingo (55239869400)</t>
  </si>
  <si>
    <t>Fruit set; Land-use management; Oil palm; Pollen limitation; Pollinator complementarity; Weevil; Yield</t>
  </si>
  <si>
    <t>West Africa; Elaeis; Elaeis guineensis; Hexapoda; biodiversity; climate change; community dynamics; deforestation; ecosystem service; fruit set; insect; landscape; pollen limitation; pollination; pollinator; vegetable oil; yield response</t>
  </si>
  <si>
    <t>Oil palm (Elaeis guineensis Jacq)is an economically important crop, yet it plays a major role in tropical deforestation and has significant negative impacts on biodiversity. The ecological drivers of oil palm pollination are still poorly understood, despite pollination being a key ecosystem service for the yield of this multi-billion-dollar industry, with potential links to biodiversity conservation. Here we review biotic and abiotic drivers of pollination and known oil palm pollinators, including local insect species endemic to specific growing regions, and an important, globally-introduced West African weevil (Elaeidobius kamerunicus)whose fluctuating populations have led to concerns about yield and resilience. Future research should clarify pollinator community dynamics to facilitate pollination complementarity, which may strengthen pollination services in regions beyond the oil palm and weevil's native West African ecosystem. In addition, other interactions such as mutualism, predation, and parasitism are not yet well understood, but could provide further insight into population drivers. Future management research should explore manipulating male palm inflorescence density, a key resource for pollinators, as well as investigate spatial and landscape effects on pollinator populations. Critically, no studies have investigated the effects of climate change on pollination, despite the impacts of rain and temperature on pollination efficiency. A greater understanding of the role of pollinator species and their nonlinear relationships to yield, as well as the complexity of biotic, management, and climate drivers of successful pollination can contribute to a more sustainable oil palm production system that values ecosystem services gained from biodiversity, while also improving producer livelihoods. © 2019 Elsevier B.V.</t>
  </si>
  <si>
    <t>Li K., Agroecology, Department of Crop Sciences, University of Goettingen, Göttingen, Germany; Tscharntke T., Agroecology, Department of Crop Sciences, University of Goettingen, Göttingen, Germany; Saintes B., Agroecology, Department of Crop Sciences, University of Goettingen, Göttingen, Germany; Buchori D., Department of Plant Protection, Bogor Agricultural University, Bogor, Indonesia; Grass I., Agroecology, Department of Crop Sciences, University of Goettingen, Göttingen, Germany</t>
  </si>
  <si>
    <t>Agroecology, Department of Crop Sciences, University of Goettingen, Göttingen, Germany; Department of Plant Protection, Bogor Agricultural University, Bogor, Indonesia</t>
  </si>
  <si>
    <t>55794629000; 7003472839; 57208566264; 18041564100; 55239869400</t>
  </si>
  <si>
    <t>https://www.scopus.com/inward/record.uri?eid=2-s2.0-85065151157&amp;doi=10.1016%2fj.agee.2019.05.001&amp;partnerID=40&amp;md5=39a9961d2f4ae16f21be6a884f45040f</t>
  </si>
  <si>
    <t xml:space="preserve">Dataset title: </t>
  </si>
  <si>
    <t>Local climate impacts of forests: comparing recent research with NGO research utilisation. Dataset.</t>
  </si>
  <si>
    <t>Overview:</t>
  </si>
  <si>
    <t>Dataset authors:</t>
  </si>
  <si>
    <t>Nike H. Doggart, Dominick V. Spracklen, Carly L. Reddington</t>
  </si>
  <si>
    <t>Date:</t>
  </si>
  <si>
    <t>Related publication</t>
  </si>
  <si>
    <t>Search terms used for the systematic literature review</t>
  </si>
  <si>
    <t>Explanation of the column headings</t>
  </si>
  <si>
    <t>Column</t>
  </si>
  <si>
    <t>Description</t>
  </si>
  <si>
    <t>Unique number given to each publication</t>
  </si>
  <si>
    <t xml:space="preserve">Eligibility </t>
  </si>
  <si>
    <t>Authors with initials</t>
  </si>
  <si>
    <t>Author full names</t>
  </si>
  <si>
    <t>Article title</t>
  </si>
  <si>
    <t>Name of the journal or other publication in which the article was published.</t>
  </si>
  <si>
    <t>Language of the article.</t>
  </si>
  <si>
    <t>Article type.</t>
  </si>
  <si>
    <t>Keywords provided by authors</t>
  </si>
  <si>
    <t>Index terms automatically generated from the titles of cited articles</t>
  </si>
  <si>
    <t>Article summaries</t>
  </si>
  <si>
    <t>Addresses of the articles' authors</t>
  </si>
  <si>
    <t>Institutional affiliations for the articles' authors.</t>
  </si>
  <si>
    <t>ORCIDs for the articles authors.</t>
  </si>
  <si>
    <t>Number of times the article has been cited.</t>
  </si>
  <si>
    <t>Publisher of the journal / article.</t>
  </si>
  <si>
    <t>International Standard Serial Number, an 8-digit code used to identify newspapers, journals, magazines and periodicals of all kinds and on all media–print and electronic.</t>
  </si>
  <si>
    <t>Year of publication</t>
  </si>
  <si>
    <t>Volume number for the journal</t>
  </si>
  <si>
    <t>Issue number for the journal</t>
  </si>
  <si>
    <t>Part number of the issue for the journal</t>
  </si>
  <si>
    <t>Supplement number for the journal</t>
  </si>
  <si>
    <t>Page number of the first page of the article</t>
  </si>
  <si>
    <t>Page number of the last page of the article</t>
  </si>
  <si>
    <t>Number of the article</t>
  </si>
  <si>
    <t>DOI number for the article</t>
  </si>
  <si>
    <t>Hyper link for the article based on its doi</t>
  </si>
  <si>
    <t>Number of pages for the article</t>
  </si>
  <si>
    <t>Open Access Designation for the article e.g. gold, green bronze</t>
  </si>
  <si>
    <t>Analysis results for the geographical scope of the article. Global coverage.</t>
  </si>
  <si>
    <t>Analysis results for the geographical scope of the article. Includes multiple tropical zones.</t>
  </si>
  <si>
    <t>Analysis results for the geographical scope of the article. Restricted to parts of / all of Africa.</t>
  </si>
  <si>
    <t>Analysis results for the geographical scope of the article. Restricted to parts of / all of Asia and the Indo-Pacific.</t>
  </si>
  <si>
    <t>Analysis results for the geographical scope of the article. Restricted to parts of / all of South America.</t>
  </si>
  <si>
    <t>Analysis results for the geographical scope of the article. Restricted to parts of / all of Central America / Caribbean.</t>
  </si>
  <si>
    <t>Analysis results for the geographical scope of the article.Includes two or more countries.</t>
  </si>
  <si>
    <t>Analysis results for the geographical scope of the article. Limited to a single country with research at national scale.</t>
  </si>
  <si>
    <t>Analysis results for the geographical scope of the article. Limited to a sub-national area such as a district or village.</t>
  </si>
  <si>
    <t>Analysis results. 1 = the article considers climate impacts of stable forest.</t>
  </si>
  <si>
    <t>Analysis results. 1 = the article considers climate impacts of deforestation</t>
  </si>
  <si>
    <t>Analysis results. 1 = the article considers climate impacts of forestation (afforestation, reforestation)</t>
  </si>
  <si>
    <t>Analysis results. 1 = the article considers some other intervention.</t>
  </si>
  <si>
    <t>Analysis results.  Description of the other intervention considered by the article.</t>
  </si>
  <si>
    <t>Analysis results. 1 = the article considers the impact of forests / deforestation / forestation on precipitation.</t>
  </si>
  <si>
    <t>Analysis results. 1 = the article considers the impact of forests / deforestation / forestation on temperature</t>
  </si>
  <si>
    <t>Analysis results. 1 = the article considers the impact of forests / deforestation / forestation on another aspect of climate.</t>
  </si>
  <si>
    <t>Analysis results.  Description of the other climate impact / measure, considered by the article.</t>
  </si>
  <si>
    <t>Analysis results. 1 = the article considers the health outcome associated with the local climate impact of forests.</t>
  </si>
  <si>
    <t>Analysis results. 1 = the article considers the economic outcome associated with the local climate impact of forests.</t>
  </si>
  <si>
    <t>Analysis results. 1 = the article considers the biodiversity outcome associated with the local climate impact of forests.</t>
  </si>
  <si>
    <t>Analysis results. 1 = the article considers the agricultural outcome associated with the local climate impact of forests.</t>
  </si>
  <si>
    <t>Analysis results.  The number of outcomes considered by the article.</t>
  </si>
  <si>
    <t>Analysis results.  Other outcomes considered by the article.</t>
  </si>
  <si>
    <t>Publication model: gold open access.</t>
  </si>
  <si>
    <t>Publication model: green open access.</t>
  </si>
  <si>
    <t>Publication model: bronze open access.</t>
  </si>
  <si>
    <t>Publication model: not open access.</t>
  </si>
  <si>
    <t xml:space="preserve">Publication model: hybrid </t>
  </si>
  <si>
    <t>Author affiliations include an environmental NGO. 1 = Yes; 2 = No</t>
  </si>
  <si>
    <t>Analysis of whether or not the institutional affiliations listed for the authors include NGOs where 1 = yes; 2 = no.</t>
  </si>
  <si>
    <t>Highest open access designation for eligible articles</t>
  </si>
  <si>
    <t>Green Submitted, Green Published, gold, Green Accepted</t>
  </si>
  <si>
    <t>Green Submitted, Green Published, gold</t>
  </si>
  <si>
    <t>Green Published, gold, Green Accepted</t>
  </si>
  <si>
    <t>Green Published, Green Submitted, hybrid, Green Accepted</t>
  </si>
  <si>
    <t>Supplementary File 1. Results of the semi-systematic literature review</t>
  </si>
  <si>
    <t>Results of a semi-systematic literature review of recent publications examining the local climate impacts of tropical forests. The dataset comprises a complete list of publications identified in the review, alongside the study’s assessment of each paper against the criteria of interest.</t>
  </si>
  <si>
    <t>Results of the eligibility assessment for the publication where 1 = meets criteria; 2 = does not meet criteria. Eligibility criteria are described in the related publication. They include: i. must include tropical areas; ii. must focus on forests; iii. must specify the forest cover change trend (stable forest cover, deforestation, forestation etc) and iv. must describe the impact of forest / forest cover change on temperature and / or rainfall.</t>
  </si>
  <si>
    <t>The impact of tropical forests on local climate: comparing recent research with conservation practitioner information priorities https://doi.org/10.1002/pan3.70375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</si>
</sst>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1"/>
      <name val="Calibri"/>
      <family val="2"/>
      <scheme val="minor"/>
    </font>
    <font>
      <b/>
      <sz val="10"/>
      <name val="Arial"/>
      <family val="2"/>
    </font>
    <font>
      <b/>
      <sz val="10"/>
      <color theme="1"/>
      <name val="Calibri"/>
      <family val="2"/>
      <scheme val="minor"/>
    </font>
    <font>
      <sz val="10"/>
      <color theme="1"/>
      <name val="Calibri"/>
      <family val="2"/>
      <scheme val="minor"/>
    </font>
    <font>
      <sz val="10"/>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9" fontId="1" fillId="0" borderId="0" applyFont="0" applyFill="0" applyBorder="0" applyAlignment="0" applyProtection="0"/>
  </cellStyleXfs>
  <cellXfs count="50">
    <xf numFmtId="0" fontId="0" fillId="0" borderId="0" xfId="0"/>
    <xf numFmtId="0" fontId="18" fillId="0" borderId="0" xfId="42"/>
    <xf numFmtId="0" fontId="16" fillId="0" borderId="0" xfId="0" applyFont="1"/>
    <xf numFmtId="0" fontId="0" fillId="0" borderId="10" xfId="0" applyBorder="1"/>
    <xf numFmtId="0" fontId="18" fillId="33" borderId="10" xfId="42" applyFill="1" applyBorder="1"/>
    <xf numFmtId="0" fontId="19" fillId="37" borderId="0" xfId="42" applyFont="1" applyFill="1" applyAlignment="1">
      <alignment wrapText="1"/>
    </xf>
    <xf numFmtId="14" fontId="18" fillId="0" borderId="0" xfId="42" applyNumberFormat="1"/>
    <xf numFmtId="0" fontId="18" fillId="33" borderId="0" xfId="42" applyFill="1"/>
    <xf numFmtId="0" fontId="20" fillId="0" borderId="0" xfId="42" applyFont="1"/>
    <xf numFmtId="0" fontId="20" fillId="0" borderId="0" xfId="42" applyFont="1" applyAlignment="1">
      <alignment wrapText="1"/>
    </xf>
    <xf numFmtId="0" fontId="20" fillId="40" borderId="0" xfId="42" applyFont="1" applyFill="1" applyAlignment="1">
      <alignment wrapText="1"/>
    </xf>
    <xf numFmtId="0" fontId="19" fillId="34" borderId="0" xfId="42" applyFont="1" applyFill="1" applyAlignment="1">
      <alignment wrapText="1"/>
    </xf>
    <xf numFmtId="0" fontId="19" fillId="38" borderId="0" xfId="42" applyFont="1" applyFill="1" applyAlignment="1">
      <alignment wrapText="1"/>
    </xf>
    <xf numFmtId="0" fontId="19" fillId="35" borderId="0" xfId="42" applyFont="1" applyFill="1" applyAlignment="1">
      <alignment wrapText="1"/>
    </xf>
    <xf numFmtId="0" fontId="19" fillId="36" borderId="0" xfId="42" applyFont="1" applyFill="1" applyAlignment="1">
      <alignment wrapText="1"/>
    </xf>
    <xf numFmtId="0" fontId="16" fillId="39" borderId="0" xfId="0" applyFont="1" applyFill="1" applyAlignment="1">
      <alignment wrapText="1"/>
    </xf>
    <xf numFmtId="0" fontId="16" fillId="34" borderId="0" xfId="0" applyFont="1" applyFill="1" applyAlignment="1">
      <alignment wrapText="1"/>
    </xf>
    <xf numFmtId="0" fontId="18" fillId="0" borderId="10" xfId="42" applyBorder="1"/>
    <xf numFmtId="0" fontId="20" fillId="0" borderId="10" xfId="42" applyFont="1" applyBorder="1"/>
    <xf numFmtId="9" fontId="0" fillId="0" borderId="10" xfId="43" applyFont="1" applyBorder="1"/>
    <xf numFmtId="0" fontId="20" fillId="41" borderId="10" xfId="42" applyFont="1" applyFill="1" applyBorder="1"/>
    <xf numFmtId="0" fontId="18" fillId="41" borderId="10" xfId="42" applyFill="1" applyBorder="1"/>
    <xf numFmtId="0" fontId="0" fillId="41" borderId="10" xfId="0" applyFill="1" applyBorder="1"/>
    <xf numFmtId="9" fontId="0" fillId="41" borderId="10" xfId="43" applyFont="1" applyFill="1" applyBorder="1"/>
    <xf numFmtId="0" fontId="22" fillId="0" borderId="0" xfId="0" applyFont="1" applyAlignment="1">
      <alignment wrapText="1"/>
    </xf>
    <xf numFmtId="0" fontId="22" fillId="0" borderId="0" xfId="0" applyFont="1"/>
    <xf numFmtId="14" fontId="18" fillId="0" borderId="0" xfId="42" applyNumberFormat="1" applyAlignment="1">
      <alignment wrapText="1"/>
    </xf>
    <xf numFmtId="0" fontId="22" fillId="0" borderId="10" xfId="0" applyFont="1" applyBorder="1"/>
    <xf numFmtId="0" fontId="22" fillId="0" borderId="10" xfId="0" applyFont="1" applyBorder="1" applyAlignment="1">
      <alignment wrapText="1"/>
    </xf>
    <xf numFmtId="0" fontId="21" fillId="0" borderId="0" xfId="0" applyFont="1" applyAlignment="1">
      <alignment vertical="top"/>
    </xf>
    <xf numFmtId="0" fontId="20" fillId="0" borderId="0" xfId="42" applyFont="1" applyAlignment="1">
      <alignment vertical="top"/>
    </xf>
    <xf numFmtId="0" fontId="20" fillId="42" borderId="10" xfId="42" applyFont="1" applyFill="1" applyBorder="1"/>
    <xf numFmtId="0" fontId="21" fillId="42" borderId="10" xfId="0" applyFont="1" applyFill="1" applyBorder="1" applyAlignment="1">
      <alignment wrapText="1"/>
    </xf>
    <xf numFmtId="14" fontId="22" fillId="0" borderId="0" xfId="0" applyNumberFormat="1" applyFont="1" applyAlignment="1">
      <alignment wrapText="1"/>
    </xf>
    <xf numFmtId="0" fontId="20" fillId="35" borderId="10" xfId="42" applyFont="1" applyFill="1" applyBorder="1" applyAlignment="1">
      <alignment vertical="top"/>
    </xf>
    <xf numFmtId="0" fontId="22" fillId="35" borderId="10" xfId="0" applyFont="1" applyFill="1" applyBorder="1" applyAlignment="1">
      <alignment vertical="top" wrapText="1"/>
    </xf>
    <xf numFmtId="0" fontId="20" fillId="35" borderId="10" xfId="42" applyFont="1" applyFill="1" applyBorder="1"/>
    <xf numFmtId="0" fontId="23" fillId="35" borderId="10" xfId="0" applyFont="1" applyFill="1" applyBorder="1" applyAlignment="1">
      <alignment wrapText="1"/>
    </xf>
    <xf numFmtId="0" fontId="20" fillId="33" borderId="0" xfId="42" applyFont="1" applyFill="1"/>
    <xf numFmtId="0" fontId="23" fillId="33" borderId="0" xfId="0" applyFont="1" applyFill="1" applyAlignment="1">
      <alignment wrapText="1"/>
    </xf>
    <xf numFmtId="0" fontId="22" fillId="33" borderId="0" xfId="0" applyFont="1" applyFill="1"/>
    <xf numFmtId="0" fontId="21" fillId="42" borderId="10" xfId="0" applyFont="1" applyFill="1" applyBorder="1" applyAlignment="1">
      <alignment vertical="top"/>
    </xf>
    <xf numFmtId="0" fontId="22" fillId="42" borderId="10" xfId="0" applyFont="1" applyFill="1" applyBorder="1" applyAlignment="1">
      <alignment wrapText="1"/>
    </xf>
    <xf numFmtId="14" fontId="22" fillId="42" borderId="10" xfId="0" applyNumberFormat="1" applyFont="1" applyFill="1" applyBorder="1" applyAlignment="1">
      <alignment horizontal="left" wrapText="1"/>
    </xf>
    <xf numFmtId="0" fontId="22" fillId="42" borderId="10" xfId="0" applyFont="1" applyFill="1" applyBorder="1" applyAlignment="1">
      <alignment vertical="top" wrapText="1"/>
    </xf>
    <xf numFmtId="0" fontId="16" fillId="34" borderId="0" xfId="0" applyFont="1" applyFill="1" applyAlignment="1">
      <alignment horizontal="center" wrapText="1"/>
    </xf>
    <xf numFmtId="0" fontId="16" fillId="35" borderId="0" xfId="0" applyFont="1" applyFill="1" applyAlignment="1">
      <alignment horizontal="center" wrapText="1"/>
    </xf>
    <xf numFmtId="0" fontId="16" fillId="36" borderId="0" xfId="0" applyFont="1" applyFill="1" applyAlignment="1">
      <alignment horizontal="center" wrapText="1"/>
    </xf>
    <xf numFmtId="0" fontId="16" fillId="37" borderId="0" xfId="0" applyFont="1" applyFill="1" applyAlignment="1">
      <alignment horizontal="center" wrapText="1"/>
    </xf>
    <xf numFmtId="0" fontId="16" fillId="39" borderId="0" xfId="0" applyFont="1" applyFill="1" applyAlignment="1">
      <alignment horizont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10A0B-F9BB-4DD4-BD59-5788E8F5CE51}">
  <dimension ref="A1:BG883"/>
  <sheetViews>
    <sheetView zoomScale="70" zoomScaleNormal="70" workbookViewId="0">
      <pane xSplit="5" ySplit="11" topLeftCell="F12" activePane="bottomRight" state="frozen"/>
      <selection pane="topRight" activeCell="F1" sqref="F1"/>
      <selection pane="bottomLeft" activeCell="A12" sqref="A12"/>
      <selection pane="bottomRight" activeCell="B3" sqref="B3"/>
    </sheetView>
  </sheetViews>
  <sheetFormatPr defaultRowHeight="12.5" x14ac:dyDescent="0.25"/>
  <cols>
    <col min="1" max="1" width="16.6328125" style="1" customWidth="1"/>
    <col min="2" max="2" width="12.7265625" style="1" customWidth="1"/>
    <col min="3" max="3" width="15" style="1" customWidth="1"/>
    <col min="4" max="4" width="8.7265625" style="1"/>
    <col min="5" max="5" width="57.08984375" style="7" customWidth="1"/>
    <col min="6" max="6" width="8.7265625" style="1"/>
    <col min="7" max="7" width="11.26953125" style="1" customWidth="1"/>
    <col min="8" max="8" width="12.26953125" style="1" customWidth="1"/>
    <col min="9" max="9" width="11.08984375" style="1" customWidth="1"/>
    <col min="10" max="10" width="11" style="1" customWidth="1"/>
    <col min="11" max="11" width="50" style="1" customWidth="1"/>
    <col min="12" max="12" width="12.6328125" style="7" customWidth="1"/>
    <col min="13" max="13" width="13" style="1" customWidth="1"/>
    <col min="14" max="14" width="10" style="1" customWidth="1"/>
    <col min="15" max="16" width="13.26953125" style="1" customWidth="1"/>
    <col min="17" max="21" width="8.7265625" style="1"/>
    <col min="22" max="22" width="13.81640625" style="1" customWidth="1"/>
    <col min="23" max="28" width="8.7265625" style="1"/>
    <col min="29" max="29" width="51.6328125" style="1" customWidth="1"/>
    <col min="30" max="30" width="8.7265625" style="1"/>
    <col min="31" max="31" width="10.08984375" style="1" customWidth="1"/>
    <col min="32" max="32" width="8.7265625" style="1"/>
    <col min="33" max="33" width="14.26953125" style="1" customWidth="1"/>
    <col min="34" max="34" width="10.08984375" style="1" customWidth="1"/>
    <col min="35" max="35" width="11.08984375" style="1" customWidth="1"/>
    <col min="36" max="36" width="10" style="1" customWidth="1"/>
    <col min="37" max="37" width="10.6328125" style="1" customWidth="1"/>
    <col min="38" max="38" width="11.36328125" style="1" customWidth="1"/>
    <col min="39" max="39" width="9" style="1" customWidth="1"/>
    <col min="40" max="40" width="17.81640625" style="1" customWidth="1"/>
    <col min="41" max="41" width="15.7265625" style="1" customWidth="1"/>
    <col min="42" max="42" width="8.7265625" style="1" customWidth="1"/>
    <col min="43" max="43" width="26" style="1" customWidth="1"/>
    <col min="44" max="44" width="16.36328125" style="1" customWidth="1"/>
    <col min="45" max="45" width="15" style="1" customWidth="1"/>
    <col min="46" max="46" width="8.7265625" style="1"/>
    <col min="47" max="47" width="11.36328125" style="1" customWidth="1"/>
    <col min="48" max="48" width="8.7265625" style="1"/>
    <col min="49" max="49" width="11.26953125" style="1" customWidth="1"/>
    <col min="50" max="50" width="14.26953125" style="1" customWidth="1"/>
    <col min="51" max="51" width="13.6328125" style="1" customWidth="1"/>
    <col min="52" max="52" width="13.81640625" style="1" customWidth="1"/>
    <col min="53" max="55" width="8.7265625" style="1"/>
    <col min="56" max="56" width="12.36328125" style="1" customWidth="1"/>
    <col min="57" max="57" width="9.81640625" style="1" customWidth="1"/>
    <col min="58" max="58" width="8.7265625" style="1"/>
    <col min="59" max="59" width="29.26953125" style="1" customWidth="1"/>
    <col min="60" max="126" width="8.7265625" style="1"/>
    <col min="127" max="127" width="15" style="1" customWidth="1"/>
    <col min="128" max="382" width="8.7265625" style="1"/>
    <col min="383" max="383" width="15" style="1" customWidth="1"/>
    <col min="384" max="638" width="8.7265625" style="1"/>
    <col min="639" max="639" width="15" style="1" customWidth="1"/>
    <col min="640" max="894" width="8.7265625" style="1"/>
    <col min="895" max="895" width="15" style="1" customWidth="1"/>
    <col min="896" max="1150" width="8.7265625" style="1"/>
    <col min="1151" max="1151" width="15" style="1" customWidth="1"/>
    <col min="1152" max="1406" width="8.7265625" style="1"/>
    <col min="1407" max="1407" width="15" style="1" customWidth="1"/>
    <col min="1408" max="1662" width="8.7265625" style="1"/>
    <col min="1663" max="1663" width="15" style="1" customWidth="1"/>
    <col min="1664" max="1918" width="8.7265625" style="1"/>
    <col min="1919" max="1919" width="15" style="1" customWidth="1"/>
    <col min="1920" max="2174" width="8.7265625" style="1"/>
    <col min="2175" max="2175" width="15" style="1" customWidth="1"/>
    <col min="2176" max="2430" width="8.7265625" style="1"/>
    <col min="2431" max="2431" width="15" style="1" customWidth="1"/>
    <col min="2432" max="2686" width="8.7265625" style="1"/>
    <col min="2687" max="2687" width="15" style="1" customWidth="1"/>
    <col min="2688" max="2942" width="8.7265625" style="1"/>
    <col min="2943" max="2943" width="15" style="1" customWidth="1"/>
    <col min="2944" max="3198" width="8.7265625" style="1"/>
    <col min="3199" max="3199" width="15" style="1" customWidth="1"/>
    <col min="3200" max="3454" width="8.7265625" style="1"/>
    <col min="3455" max="3455" width="15" style="1" customWidth="1"/>
    <col min="3456" max="3710" width="8.7265625" style="1"/>
    <col min="3711" max="3711" width="15" style="1" customWidth="1"/>
    <col min="3712" max="3966" width="8.7265625" style="1"/>
    <col min="3967" max="3967" width="15" style="1" customWidth="1"/>
    <col min="3968" max="4222" width="8.7265625" style="1"/>
    <col min="4223" max="4223" width="15" style="1" customWidth="1"/>
    <col min="4224" max="4478" width="8.7265625" style="1"/>
    <col min="4479" max="4479" width="15" style="1" customWidth="1"/>
    <col min="4480" max="4734" width="8.7265625" style="1"/>
    <col min="4735" max="4735" width="15" style="1" customWidth="1"/>
    <col min="4736" max="4990" width="8.7265625" style="1"/>
    <col min="4991" max="4991" width="15" style="1" customWidth="1"/>
    <col min="4992" max="5246" width="8.7265625" style="1"/>
    <col min="5247" max="5247" width="15" style="1" customWidth="1"/>
    <col min="5248" max="5502" width="8.7265625" style="1"/>
    <col min="5503" max="5503" width="15" style="1" customWidth="1"/>
    <col min="5504" max="5758" width="8.7265625" style="1"/>
    <col min="5759" max="5759" width="15" style="1" customWidth="1"/>
    <col min="5760" max="6014" width="8.7265625" style="1"/>
    <col min="6015" max="6015" width="15" style="1" customWidth="1"/>
    <col min="6016" max="6270" width="8.7265625" style="1"/>
    <col min="6271" max="6271" width="15" style="1" customWidth="1"/>
    <col min="6272" max="6526" width="8.7265625" style="1"/>
    <col min="6527" max="6527" width="15" style="1" customWidth="1"/>
    <col min="6528" max="6782" width="8.7265625" style="1"/>
    <col min="6783" max="6783" width="15" style="1" customWidth="1"/>
    <col min="6784" max="7038" width="8.7265625" style="1"/>
    <col min="7039" max="7039" width="15" style="1" customWidth="1"/>
    <col min="7040" max="7294" width="8.7265625" style="1"/>
    <col min="7295" max="7295" width="15" style="1" customWidth="1"/>
    <col min="7296" max="7550" width="8.7265625" style="1"/>
    <col min="7551" max="7551" width="15" style="1" customWidth="1"/>
    <col min="7552" max="7806" width="8.7265625" style="1"/>
    <col min="7807" max="7807" width="15" style="1" customWidth="1"/>
    <col min="7808" max="8062" width="8.7265625" style="1"/>
    <col min="8063" max="8063" width="15" style="1" customWidth="1"/>
    <col min="8064" max="8318" width="8.7265625" style="1"/>
    <col min="8319" max="8319" width="15" style="1" customWidth="1"/>
    <col min="8320" max="8574" width="8.7265625" style="1"/>
    <col min="8575" max="8575" width="15" style="1" customWidth="1"/>
    <col min="8576" max="8830" width="8.7265625" style="1"/>
    <col min="8831" max="8831" width="15" style="1" customWidth="1"/>
    <col min="8832" max="9086" width="8.7265625" style="1"/>
    <col min="9087" max="9087" width="15" style="1" customWidth="1"/>
    <col min="9088" max="9342" width="8.7265625" style="1"/>
    <col min="9343" max="9343" width="15" style="1" customWidth="1"/>
    <col min="9344" max="9598" width="8.7265625" style="1"/>
    <col min="9599" max="9599" width="15" style="1" customWidth="1"/>
    <col min="9600" max="9854" width="8.7265625" style="1"/>
    <col min="9855" max="9855" width="15" style="1" customWidth="1"/>
    <col min="9856" max="10110" width="8.7265625" style="1"/>
    <col min="10111" max="10111" width="15" style="1" customWidth="1"/>
    <col min="10112" max="10366" width="8.7265625" style="1"/>
    <col min="10367" max="10367" width="15" style="1" customWidth="1"/>
    <col min="10368" max="10622" width="8.7265625" style="1"/>
    <col min="10623" max="10623" width="15" style="1" customWidth="1"/>
    <col min="10624" max="10878" width="8.7265625" style="1"/>
    <col min="10879" max="10879" width="15" style="1" customWidth="1"/>
    <col min="10880" max="11134" width="8.7265625" style="1"/>
    <col min="11135" max="11135" width="15" style="1" customWidth="1"/>
    <col min="11136" max="11390" width="8.7265625" style="1"/>
    <col min="11391" max="11391" width="15" style="1" customWidth="1"/>
    <col min="11392" max="11646" width="8.7265625" style="1"/>
    <col min="11647" max="11647" width="15" style="1" customWidth="1"/>
    <col min="11648" max="11902" width="8.7265625" style="1"/>
    <col min="11903" max="11903" width="15" style="1" customWidth="1"/>
    <col min="11904" max="12158" width="8.7265625" style="1"/>
    <col min="12159" max="12159" width="15" style="1" customWidth="1"/>
    <col min="12160" max="12414" width="8.7265625" style="1"/>
    <col min="12415" max="12415" width="15" style="1" customWidth="1"/>
    <col min="12416" max="12670" width="8.7265625" style="1"/>
    <col min="12671" max="12671" width="15" style="1" customWidth="1"/>
    <col min="12672" max="12926" width="8.7265625" style="1"/>
    <col min="12927" max="12927" width="15" style="1" customWidth="1"/>
    <col min="12928" max="13182" width="8.7265625" style="1"/>
    <col min="13183" max="13183" width="15" style="1" customWidth="1"/>
    <col min="13184" max="13438" width="8.7265625" style="1"/>
    <col min="13439" max="13439" width="15" style="1" customWidth="1"/>
    <col min="13440" max="13694" width="8.7265625" style="1"/>
    <col min="13695" max="13695" width="15" style="1" customWidth="1"/>
    <col min="13696" max="13950" width="8.7265625" style="1"/>
    <col min="13951" max="13951" width="15" style="1" customWidth="1"/>
    <col min="13952" max="14206" width="8.7265625" style="1"/>
    <col min="14207" max="14207" width="15" style="1" customWidth="1"/>
    <col min="14208" max="14462" width="8.7265625" style="1"/>
    <col min="14463" max="14463" width="15" style="1" customWidth="1"/>
    <col min="14464" max="14718" width="8.7265625" style="1"/>
    <col min="14719" max="14719" width="15" style="1" customWidth="1"/>
    <col min="14720" max="14974" width="8.7265625" style="1"/>
    <col min="14975" max="14975" width="15" style="1" customWidth="1"/>
    <col min="14976" max="15230" width="8.7265625" style="1"/>
    <col min="15231" max="15231" width="15" style="1" customWidth="1"/>
    <col min="15232" max="15486" width="8.7265625" style="1"/>
    <col min="15487" max="15487" width="15" style="1" customWidth="1"/>
    <col min="15488" max="15742" width="8.7265625" style="1"/>
    <col min="15743" max="15743" width="15" style="1" customWidth="1"/>
    <col min="15744" max="15998" width="8.7265625" style="1"/>
    <col min="15999" max="15999" width="15" style="1" customWidth="1"/>
    <col min="16000" max="16382" width="8.7265625" style="1"/>
    <col min="16383" max="16384" width="8.7265625" style="1" customWidth="1"/>
  </cols>
  <sheetData>
    <row r="1" spans="1:59" ht="14.5" x14ac:dyDescent="0.35">
      <c r="A1" s="8" t="s">
        <v>0</v>
      </c>
      <c r="B1" s="2" t="s">
        <v>1</v>
      </c>
    </row>
    <row r="2" spans="1:59" ht="14.5" x14ac:dyDescent="0.35">
      <c r="A2" s="8" t="s">
        <v>9735</v>
      </c>
      <c r="B2" s="2"/>
    </row>
    <row r="3" spans="1:59" ht="13" x14ac:dyDescent="0.3">
      <c r="A3" s="8" t="s">
        <v>2</v>
      </c>
      <c r="B3" s="6">
        <v>46157</v>
      </c>
    </row>
    <row r="4" spans="1:59" ht="13" x14ac:dyDescent="0.3">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row>
    <row r="5" spans="1:59" ht="13" x14ac:dyDescent="0.3">
      <c r="A5" s="8" t="s">
        <v>3</v>
      </c>
      <c r="B5" s="6"/>
    </row>
    <row r="6" spans="1:59" ht="13" x14ac:dyDescent="0.3">
      <c r="A6" s="8" t="s">
        <v>4</v>
      </c>
      <c r="B6" s="1" t="s">
        <v>5</v>
      </c>
    </row>
    <row r="7" spans="1:59" ht="13" x14ac:dyDescent="0.3">
      <c r="A7" s="8" t="s">
        <v>6</v>
      </c>
      <c r="B7" s="1" t="s">
        <v>7</v>
      </c>
    </row>
    <row r="8" spans="1:59" ht="14.5" x14ac:dyDescent="0.35">
      <c r="A8" s="8"/>
      <c r="B8" t="s">
        <v>8</v>
      </c>
    </row>
    <row r="9" spans="1:59" s="9" customFormat="1" ht="29.65" customHeight="1" x14ac:dyDescent="0.35">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6"/>
      <c r="AE9" s="45" t="s">
        <v>9</v>
      </c>
      <c r="AF9" s="45"/>
      <c r="AG9" s="45"/>
      <c r="AH9" s="45"/>
      <c r="AI9" s="45"/>
      <c r="AJ9" s="45"/>
      <c r="AK9" s="45"/>
      <c r="AL9" s="45"/>
      <c r="AM9" s="46" t="s">
        <v>10</v>
      </c>
      <c r="AN9" s="46"/>
      <c r="AO9" s="46"/>
      <c r="AP9" s="46"/>
      <c r="AQ9" s="46"/>
      <c r="AR9" s="47" t="s">
        <v>11</v>
      </c>
      <c r="AS9" s="47"/>
      <c r="AT9" s="47"/>
      <c r="AU9" s="47"/>
      <c r="AV9" s="48" t="s">
        <v>12</v>
      </c>
      <c r="AW9" s="48"/>
      <c r="AX9" s="48"/>
      <c r="AY9" s="48"/>
      <c r="AZ9" s="48"/>
      <c r="BA9" s="48"/>
      <c r="BB9" s="49" t="s">
        <v>9730</v>
      </c>
      <c r="BC9" s="49"/>
      <c r="BD9" s="49"/>
      <c r="BE9" s="49"/>
      <c r="BF9" s="49"/>
      <c r="BG9" s="10" t="s">
        <v>13</v>
      </c>
    </row>
    <row r="10" spans="1:59" s="9" customFormat="1" ht="57.75" customHeight="1" x14ac:dyDescent="0.35">
      <c r="A10" s="10" t="s">
        <v>14</v>
      </c>
      <c r="B10" s="10" t="s">
        <v>15</v>
      </c>
      <c r="C10" s="10" t="s">
        <v>16</v>
      </c>
      <c r="D10" s="10" t="s">
        <v>17</v>
      </c>
      <c r="E10" s="10" t="s">
        <v>18</v>
      </c>
      <c r="F10" s="10" t="s">
        <v>19</v>
      </c>
      <c r="G10" s="10" t="s">
        <v>20</v>
      </c>
      <c r="H10" s="10" t="s">
        <v>21</v>
      </c>
      <c r="I10" s="10" t="s">
        <v>22</v>
      </c>
      <c r="J10" s="10" t="s">
        <v>23</v>
      </c>
      <c r="K10" s="10" t="s">
        <v>24</v>
      </c>
      <c r="L10" s="10" t="s">
        <v>25</v>
      </c>
      <c r="M10" s="10" t="s">
        <v>26</v>
      </c>
      <c r="N10" s="10" t="s">
        <v>27</v>
      </c>
      <c r="O10" s="10" t="s">
        <v>28</v>
      </c>
      <c r="P10" s="10" t="s">
        <v>29</v>
      </c>
      <c r="Q10" s="10" t="s">
        <v>30</v>
      </c>
      <c r="R10" s="10" t="s">
        <v>31</v>
      </c>
      <c r="S10" s="10" t="s">
        <v>32</v>
      </c>
      <c r="T10" s="10" t="s">
        <v>33</v>
      </c>
      <c r="U10" s="10" t="s">
        <v>34</v>
      </c>
      <c r="V10" s="10" t="s">
        <v>35</v>
      </c>
      <c r="W10" s="10" t="s">
        <v>36</v>
      </c>
      <c r="X10" s="10" t="s">
        <v>37</v>
      </c>
      <c r="Y10" s="10" t="s">
        <v>38</v>
      </c>
      <c r="Z10" s="10" t="s">
        <v>39</v>
      </c>
      <c r="AA10" s="10" t="s">
        <v>40</v>
      </c>
      <c r="AB10" s="10" t="s">
        <v>41</v>
      </c>
      <c r="AC10" s="10" t="s">
        <v>42</v>
      </c>
      <c r="AD10" s="11" t="s">
        <v>43</v>
      </c>
      <c r="AE10" s="11" t="s">
        <v>44</v>
      </c>
      <c r="AF10" s="11" t="s">
        <v>45</v>
      </c>
      <c r="AG10" s="11" t="s">
        <v>46</v>
      </c>
      <c r="AH10" s="11" t="s">
        <v>47</v>
      </c>
      <c r="AI10" s="11" t="s">
        <v>48</v>
      </c>
      <c r="AJ10" s="12" t="s">
        <v>49</v>
      </c>
      <c r="AK10" s="12" t="s">
        <v>50</v>
      </c>
      <c r="AL10" s="12" t="s">
        <v>51</v>
      </c>
      <c r="AM10" s="13" t="s">
        <v>52</v>
      </c>
      <c r="AN10" s="13" t="s">
        <v>53</v>
      </c>
      <c r="AO10" s="13" t="s">
        <v>54</v>
      </c>
      <c r="AP10" s="13" t="s">
        <v>55</v>
      </c>
      <c r="AQ10" s="13" t="s">
        <v>55</v>
      </c>
      <c r="AR10" s="14" t="s">
        <v>56</v>
      </c>
      <c r="AS10" s="14" t="s">
        <v>57</v>
      </c>
      <c r="AT10" s="14" t="s">
        <v>55</v>
      </c>
      <c r="AU10" s="14" t="s">
        <v>55</v>
      </c>
      <c r="AV10" s="5" t="s">
        <v>58</v>
      </c>
      <c r="AW10" s="5" t="s">
        <v>59</v>
      </c>
      <c r="AX10" s="5" t="s">
        <v>60</v>
      </c>
      <c r="AY10" s="5" t="s">
        <v>61</v>
      </c>
      <c r="AZ10" s="5" t="s">
        <v>62</v>
      </c>
      <c r="BA10" s="5" t="s">
        <v>55</v>
      </c>
      <c r="BB10" s="15" t="s">
        <v>63</v>
      </c>
      <c r="BC10" s="15" t="s">
        <v>64</v>
      </c>
      <c r="BD10" s="15" t="s">
        <v>65</v>
      </c>
      <c r="BE10" s="15" t="s">
        <v>66</v>
      </c>
      <c r="BF10" s="15" t="s">
        <v>67</v>
      </c>
      <c r="BG10" s="10" t="s">
        <v>68</v>
      </c>
    </row>
    <row r="11" spans="1:59" x14ac:dyDescent="0.25">
      <c r="A11" s="17">
        <v>24126</v>
      </c>
      <c r="B11" s="17">
        <v>1</v>
      </c>
      <c r="C11" s="17" t="s">
        <v>69</v>
      </c>
      <c r="D11" s="17" t="s">
        <v>70</v>
      </c>
      <c r="E11" s="4" t="s">
        <v>71</v>
      </c>
      <c r="F11" s="17" t="s">
        <v>72</v>
      </c>
      <c r="G11" s="17" t="s">
        <v>73</v>
      </c>
      <c r="H11" s="17" t="s">
        <v>74</v>
      </c>
      <c r="I11" s="17" t="s">
        <v>75</v>
      </c>
      <c r="J11" s="17" t="s">
        <v>76</v>
      </c>
      <c r="K11" s="17" t="s">
        <v>77</v>
      </c>
      <c r="L11" s="4" t="s">
        <v>78</v>
      </c>
      <c r="M11" s="17" t="s">
        <v>79</v>
      </c>
      <c r="N11" s="17" t="s">
        <v>80</v>
      </c>
      <c r="O11" s="17">
        <v>31</v>
      </c>
      <c r="P11" s="17" t="s">
        <v>81</v>
      </c>
      <c r="Q11" s="17" t="s">
        <v>82</v>
      </c>
      <c r="R11" s="17">
        <v>2020</v>
      </c>
      <c r="S11" s="17">
        <v>2</v>
      </c>
      <c r="T11" s="17" t="s">
        <v>82</v>
      </c>
      <c r="U11" s="17" t="s">
        <v>82</v>
      </c>
      <c r="V11" s="17" t="s">
        <v>82</v>
      </c>
      <c r="W11" s="17" t="s">
        <v>82</v>
      </c>
      <c r="X11" s="17" t="s">
        <v>82</v>
      </c>
      <c r="Y11" s="17">
        <v>92</v>
      </c>
      <c r="Z11" s="17" t="s">
        <v>83</v>
      </c>
      <c r="AA11" s="17" t="str">
        <f>HYPERLINK("http://dx.doi.org/10.3389/ffgc.2019.00092","http://dx.doi.org/10.3389/ffgc.2019.00092")</f>
        <v>http://dx.doi.org/10.3389/ffgc.2019.00092</v>
      </c>
      <c r="AB11" s="17">
        <v>11</v>
      </c>
      <c r="AC11" s="17" t="s">
        <v>84</v>
      </c>
      <c r="AD11" s="17"/>
      <c r="AE11" s="17">
        <v>1</v>
      </c>
      <c r="AF11" s="17"/>
      <c r="AG11" s="17"/>
      <c r="AH11" s="17"/>
      <c r="AI11" s="17"/>
      <c r="AJ11" s="17">
        <v>1</v>
      </c>
      <c r="AK11" s="17"/>
      <c r="AL11" s="17"/>
      <c r="AM11" s="17">
        <v>1</v>
      </c>
      <c r="AN11" s="17"/>
      <c r="AO11" s="17"/>
      <c r="AP11" s="17"/>
      <c r="AQ11" s="17"/>
      <c r="AR11" s="17"/>
      <c r="AS11" s="17">
        <v>1</v>
      </c>
      <c r="AT11" s="17">
        <v>1</v>
      </c>
      <c r="AU11" s="17" t="s">
        <v>85</v>
      </c>
      <c r="AV11" s="17"/>
      <c r="AW11" s="17"/>
      <c r="AX11" s="17">
        <v>1</v>
      </c>
      <c r="AY11" s="17"/>
      <c r="AZ11" s="17">
        <f>SUM(AV11:AY11)</f>
        <v>1</v>
      </c>
      <c r="BA11" s="17"/>
      <c r="BB11" s="17">
        <v>1</v>
      </c>
      <c r="BC11" s="17"/>
      <c r="BD11" s="17"/>
      <c r="BE11" s="17"/>
      <c r="BF11" s="17"/>
      <c r="BG11" s="17"/>
    </row>
    <row r="12" spans="1:59" x14ac:dyDescent="0.25">
      <c r="A12" s="17">
        <v>24387</v>
      </c>
      <c r="B12" s="17">
        <v>1</v>
      </c>
      <c r="C12" s="17" t="s">
        <v>86</v>
      </c>
      <c r="D12" s="17" t="s">
        <v>87</v>
      </c>
      <c r="E12" s="4" t="s">
        <v>88</v>
      </c>
      <c r="F12" s="17" t="s">
        <v>89</v>
      </c>
      <c r="G12" s="17" t="s">
        <v>73</v>
      </c>
      <c r="H12" s="17" t="s">
        <v>90</v>
      </c>
      <c r="I12" s="17" t="s">
        <v>82</v>
      </c>
      <c r="J12" s="17" t="s">
        <v>91</v>
      </c>
      <c r="K12" s="17" t="s">
        <v>92</v>
      </c>
      <c r="L12" s="4" t="s">
        <v>93</v>
      </c>
      <c r="M12" s="17" t="s">
        <v>94</v>
      </c>
      <c r="N12" s="17" t="s">
        <v>95</v>
      </c>
      <c r="O12" s="17">
        <v>8</v>
      </c>
      <c r="P12" s="17" t="s">
        <v>96</v>
      </c>
      <c r="Q12" s="17" t="s">
        <v>82</v>
      </c>
      <c r="R12" s="17">
        <v>2019</v>
      </c>
      <c r="S12" s="17">
        <v>6</v>
      </c>
      <c r="T12" s="17" t="s">
        <v>82</v>
      </c>
      <c r="U12" s="17" t="s">
        <v>82</v>
      </c>
      <c r="V12" s="17" t="s">
        <v>82</v>
      </c>
      <c r="W12" s="17" t="s">
        <v>82</v>
      </c>
      <c r="X12" s="17" t="s">
        <v>82</v>
      </c>
      <c r="Y12" s="17">
        <v>93</v>
      </c>
      <c r="Z12" s="17" t="s">
        <v>97</v>
      </c>
      <c r="AA12" s="17" t="s">
        <v>98</v>
      </c>
      <c r="AB12" s="17">
        <v>12</v>
      </c>
      <c r="AC12" s="17" t="s">
        <v>84</v>
      </c>
      <c r="AD12" s="17"/>
      <c r="AE12" s="17"/>
      <c r="AF12" s="17"/>
      <c r="AG12" s="17"/>
      <c r="AH12" s="17">
        <v>1</v>
      </c>
      <c r="AI12" s="17"/>
      <c r="AJ12" s="17">
        <v>1</v>
      </c>
      <c r="AK12" s="17"/>
      <c r="AL12" s="17"/>
      <c r="AM12" s="17"/>
      <c r="AN12" s="17"/>
      <c r="AO12" s="17"/>
      <c r="AP12" s="17"/>
      <c r="AQ12" s="17"/>
      <c r="AR12" s="17">
        <v>1</v>
      </c>
      <c r="AS12" s="17">
        <v>1</v>
      </c>
      <c r="AT12" s="17"/>
      <c r="AU12" s="17"/>
      <c r="AV12" s="17"/>
      <c r="AW12" s="17">
        <v>1</v>
      </c>
      <c r="AX12" s="17">
        <v>1</v>
      </c>
      <c r="AY12" s="17">
        <v>1</v>
      </c>
      <c r="AZ12" s="17">
        <f t="shared" ref="AZ12:AZ75" si="0">SUM(AV12:AY12)</f>
        <v>3</v>
      </c>
      <c r="BA12" s="17"/>
      <c r="BB12" s="17">
        <v>1</v>
      </c>
      <c r="BC12" s="17"/>
      <c r="BD12" s="17"/>
      <c r="BE12" s="17"/>
      <c r="BF12" s="17"/>
      <c r="BG12" s="17">
        <v>2</v>
      </c>
    </row>
    <row r="13" spans="1:59" x14ac:dyDescent="0.25">
      <c r="A13" s="17">
        <v>24173</v>
      </c>
      <c r="B13" s="17">
        <v>1</v>
      </c>
      <c r="C13" s="17" t="s">
        <v>99</v>
      </c>
      <c r="D13" s="17" t="s">
        <v>100</v>
      </c>
      <c r="E13" s="4" t="s">
        <v>101</v>
      </c>
      <c r="F13" s="17" t="s">
        <v>102</v>
      </c>
      <c r="G13" s="17" t="s">
        <v>73</v>
      </c>
      <c r="H13" s="17" t="s">
        <v>103</v>
      </c>
      <c r="I13" s="17" t="s">
        <v>104</v>
      </c>
      <c r="J13" s="17" t="s">
        <v>105</v>
      </c>
      <c r="K13" s="17" t="s">
        <v>106</v>
      </c>
      <c r="L13" s="4" t="s">
        <v>107</v>
      </c>
      <c r="M13" s="17" t="s">
        <v>108</v>
      </c>
      <c r="N13" s="17" t="s">
        <v>109</v>
      </c>
      <c r="O13" s="17">
        <v>5</v>
      </c>
      <c r="P13" s="17" t="s">
        <v>110</v>
      </c>
      <c r="Q13" s="17" t="s">
        <v>111</v>
      </c>
      <c r="R13" s="17">
        <v>2023</v>
      </c>
      <c r="S13" s="17">
        <v>126</v>
      </c>
      <c r="T13" s="17" t="s">
        <v>82</v>
      </c>
      <c r="U13" s="17" t="s">
        <v>82</v>
      </c>
      <c r="V13" s="17" t="s">
        <v>82</v>
      </c>
      <c r="W13" s="17" t="s">
        <v>82</v>
      </c>
      <c r="X13" s="17" t="s">
        <v>82</v>
      </c>
      <c r="Y13" s="17">
        <v>104330</v>
      </c>
      <c r="Z13" s="17" t="s">
        <v>112</v>
      </c>
      <c r="AA13" s="17" t="s">
        <v>113</v>
      </c>
      <c r="AB13" s="17">
        <v>11</v>
      </c>
      <c r="AC13" s="17" t="s">
        <v>82</v>
      </c>
      <c r="AD13" s="17"/>
      <c r="AE13" s="17"/>
      <c r="AF13" s="17"/>
      <c r="AG13" s="17"/>
      <c r="AH13" s="17">
        <v>1</v>
      </c>
      <c r="AI13" s="17"/>
      <c r="AJ13" s="17"/>
      <c r="AK13" s="17"/>
      <c r="AL13" s="17">
        <v>1</v>
      </c>
      <c r="AM13" s="17"/>
      <c r="AN13" s="17">
        <v>1</v>
      </c>
      <c r="AO13" s="17"/>
      <c r="AP13" s="17"/>
      <c r="AQ13" s="17"/>
      <c r="AR13" s="17"/>
      <c r="AS13" s="17">
        <v>1</v>
      </c>
      <c r="AT13" s="17">
        <v>1</v>
      </c>
      <c r="AU13" s="17"/>
      <c r="AV13" s="17"/>
      <c r="AW13" s="17"/>
      <c r="AX13" s="17"/>
      <c r="AY13" s="17"/>
      <c r="AZ13" s="17">
        <f t="shared" si="0"/>
        <v>0</v>
      </c>
      <c r="BA13" s="17"/>
      <c r="BB13" s="17"/>
      <c r="BC13" s="17"/>
      <c r="BD13" s="17"/>
      <c r="BE13" s="17">
        <v>1</v>
      </c>
      <c r="BF13" s="17"/>
      <c r="BG13" s="17">
        <v>2</v>
      </c>
    </row>
    <row r="14" spans="1:59" x14ac:dyDescent="0.25">
      <c r="A14" s="17">
        <v>24136</v>
      </c>
      <c r="B14" s="17">
        <v>1</v>
      </c>
      <c r="C14" s="17" t="s">
        <v>114</v>
      </c>
      <c r="D14" s="17" t="s">
        <v>115</v>
      </c>
      <c r="E14" s="4" t="s">
        <v>116</v>
      </c>
      <c r="F14" s="17" t="s">
        <v>117</v>
      </c>
      <c r="G14" s="17" t="s">
        <v>73</v>
      </c>
      <c r="H14" s="17" t="s">
        <v>74</v>
      </c>
      <c r="I14" s="17" t="s">
        <v>118</v>
      </c>
      <c r="J14" s="17" t="s">
        <v>119</v>
      </c>
      <c r="K14" s="17" t="s">
        <v>120</v>
      </c>
      <c r="L14" s="4" t="s">
        <v>121</v>
      </c>
      <c r="M14" s="17" t="s">
        <v>122</v>
      </c>
      <c r="N14" s="17" t="s">
        <v>123</v>
      </c>
      <c r="O14" s="17">
        <v>1</v>
      </c>
      <c r="P14" s="17" t="s">
        <v>124</v>
      </c>
      <c r="Q14" s="17" t="s">
        <v>125</v>
      </c>
      <c r="R14" s="17">
        <v>2022</v>
      </c>
      <c r="S14" s="17">
        <v>17</v>
      </c>
      <c r="T14" s="17">
        <v>2</v>
      </c>
      <c r="U14" s="17" t="s">
        <v>82</v>
      </c>
      <c r="V14" s="17" t="s">
        <v>82</v>
      </c>
      <c r="W14" s="17" t="s">
        <v>82</v>
      </c>
      <c r="X14" s="17" t="s">
        <v>82</v>
      </c>
      <c r="Y14" s="17">
        <v>24030</v>
      </c>
      <c r="Z14" s="17" t="s">
        <v>126</v>
      </c>
      <c r="AA14" s="17" t="s">
        <v>127</v>
      </c>
      <c r="AB14" s="17">
        <v>11</v>
      </c>
      <c r="AC14" s="17" t="s">
        <v>84</v>
      </c>
      <c r="AD14" s="17">
        <v>1</v>
      </c>
      <c r="AE14" s="17"/>
      <c r="AF14" s="17"/>
      <c r="AG14" s="17"/>
      <c r="AH14" s="17"/>
      <c r="AI14" s="17"/>
      <c r="AJ14" s="17">
        <v>1</v>
      </c>
      <c r="AK14" s="17"/>
      <c r="AL14" s="17"/>
      <c r="AM14" s="17"/>
      <c r="AN14" s="17"/>
      <c r="AO14" s="17">
        <v>1</v>
      </c>
      <c r="AP14" s="17"/>
      <c r="AQ14" s="17"/>
      <c r="AR14" s="17"/>
      <c r="AS14" s="17">
        <v>1</v>
      </c>
      <c r="AT14" s="17">
        <v>1</v>
      </c>
      <c r="AU14" s="17"/>
      <c r="AV14" s="17"/>
      <c r="AW14" s="17"/>
      <c r="AX14" s="17"/>
      <c r="AY14" s="17"/>
      <c r="AZ14" s="17">
        <f t="shared" si="0"/>
        <v>0</v>
      </c>
      <c r="BA14" s="17"/>
      <c r="BB14" s="17">
        <v>1</v>
      </c>
      <c r="BC14" s="17"/>
      <c r="BD14" s="17"/>
      <c r="BE14" s="17"/>
      <c r="BF14" s="17"/>
      <c r="BG14" s="17">
        <v>2</v>
      </c>
    </row>
    <row r="15" spans="1:59" x14ac:dyDescent="0.25">
      <c r="A15" s="17">
        <v>24004</v>
      </c>
      <c r="B15" s="17">
        <v>1</v>
      </c>
      <c r="C15" s="17" t="s">
        <v>128</v>
      </c>
      <c r="D15" s="17" t="s">
        <v>129</v>
      </c>
      <c r="E15" s="4" t="s">
        <v>130</v>
      </c>
      <c r="F15" s="17" t="s">
        <v>131</v>
      </c>
      <c r="G15" s="17" t="s">
        <v>73</v>
      </c>
      <c r="H15" s="17" t="s">
        <v>74</v>
      </c>
      <c r="I15" s="17" t="s">
        <v>132</v>
      </c>
      <c r="J15" s="17" t="s">
        <v>133</v>
      </c>
      <c r="K15" s="17" t="s">
        <v>134</v>
      </c>
      <c r="L15" s="4" t="s">
        <v>135</v>
      </c>
      <c r="M15" s="17" t="s">
        <v>136</v>
      </c>
      <c r="N15" s="17" t="s">
        <v>137</v>
      </c>
      <c r="O15" s="17">
        <v>5</v>
      </c>
      <c r="P15" s="17" t="s">
        <v>138</v>
      </c>
      <c r="Q15" s="17" t="s">
        <v>139</v>
      </c>
      <c r="R15" s="17">
        <v>2023</v>
      </c>
      <c r="S15" s="17">
        <v>120</v>
      </c>
      <c r="T15" s="17">
        <v>45</v>
      </c>
      <c r="U15" s="17" t="s">
        <v>82</v>
      </c>
      <c r="V15" s="17" t="s">
        <v>82</v>
      </c>
      <c r="W15" s="17" t="s">
        <v>82</v>
      </c>
      <c r="X15" s="17" t="s">
        <v>82</v>
      </c>
      <c r="Y15" s="17" t="s">
        <v>140</v>
      </c>
      <c r="Z15" s="17" t="s">
        <v>141</v>
      </c>
      <c r="AA15" s="17" t="s">
        <v>142</v>
      </c>
      <c r="AB15" s="17">
        <v>8</v>
      </c>
      <c r="AC15" s="17" t="s">
        <v>395</v>
      </c>
      <c r="AD15" s="17"/>
      <c r="AE15" s="17"/>
      <c r="AF15" s="17"/>
      <c r="AG15" s="17"/>
      <c r="AH15" s="17">
        <v>1</v>
      </c>
      <c r="AI15" s="17"/>
      <c r="AJ15" s="17"/>
      <c r="AK15" s="17"/>
      <c r="AL15" s="17">
        <v>1</v>
      </c>
      <c r="AM15" s="17"/>
      <c r="AN15" s="17">
        <v>1</v>
      </c>
      <c r="AO15" s="17"/>
      <c r="AP15" s="17"/>
      <c r="AQ15" s="17"/>
      <c r="AR15" s="17"/>
      <c r="AS15" s="17">
        <v>1</v>
      </c>
      <c r="AT15" s="17"/>
      <c r="AU15" s="17"/>
      <c r="AV15" s="17"/>
      <c r="AW15" s="17"/>
      <c r="AX15" s="17"/>
      <c r="AY15" s="17"/>
      <c r="AZ15" s="17">
        <f t="shared" si="0"/>
        <v>0</v>
      </c>
      <c r="BA15" s="17"/>
      <c r="BB15" s="17">
        <v>1</v>
      </c>
      <c r="BC15" s="17"/>
      <c r="BD15" s="17"/>
      <c r="BE15" s="17"/>
      <c r="BF15" s="17"/>
      <c r="BG15" s="17">
        <v>2</v>
      </c>
    </row>
    <row r="16" spans="1:59" x14ac:dyDescent="0.25">
      <c r="A16" s="17">
        <v>24024</v>
      </c>
      <c r="B16" s="17">
        <v>1</v>
      </c>
      <c r="C16" s="17" t="s">
        <v>143</v>
      </c>
      <c r="D16" s="17" t="s">
        <v>144</v>
      </c>
      <c r="E16" s="4" t="s">
        <v>145</v>
      </c>
      <c r="F16" s="17" t="s">
        <v>146</v>
      </c>
      <c r="G16" s="17" t="s">
        <v>73</v>
      </c>
      <c r="H16" s="17" t="s">
        <v>74</v>
      </c>
      <c r="I16" s="17" t="s">
        <v>147</v>
      </c>
      <c r="J16" s="17" t="s">
        <v>148</v>
      </c>
      <c r="K16" s="17" t="s">
        <v>149</v>
      </c>
      <c r="L16" s="4" t="s">
        <v>150</v>
      </c>
      <c r="M16" s="17" t="s">
        <v>151</v>
      </c>
      <c r="N16" s="17" t="s">
        <v>152</v>
      </c>
      <c r="O16" s="17">
        <v>2</v>
      </c>
      <c r="P16" s="17" t="s">
        <v>153</v>
      </c>
      <c r="Q16" s="17" t="s">
        <v>82</v>
      </c>
      <c r="R16" s="17">
        <v>2022</v>
      </c>
      <c r="S16" s="17">
        <v>14</v>
      </c>
      <c r="T16" s="17">
        <v>21</v>
      </c>
      <c r="U16" s="17" t="s">
        <v>82</v>
      </c>
      <c r="V16" s="17" t="s">
        <v>82</v>
      </c>
      <c r="W16" s="17" t="s">
        <v>82</v>
      </c>
      <c r="X16" s="17" t="s">
        <v>82</v>
      </c>
      <c r="Y16" s="17">
        <v>5353</v>
      </c>
      <c r="Z16" s="17" t="s">
        <v>154</v>
      </c>
      <c r="AA16" s="17" t="s">
        <v>155</v>
      </c>
      <c r="AB16" s="17">
        <v>23</v>
      </c>
      <c r="AC16" s="17" t="s">
        <v>63</v>
      </c>
      <c r="AD16" s="17"/>
      <c r="AE16" s="17"/>
      <c r="AF16" s="17"/>
      <c r="AG16" s="17"/>
      <c r="AH16" s="17">
        <v>1</v>
      </c>
      <c r="AI16" s="17"/>
      <c r="AJ16" s="17"/>
      <c r="AK16" s="17"/>
      <c r="AL16" s="17">
        <v>1</v>
      </c>
      <c r="AM16" s="17"/>
      <c r="AN16" s="17">
        <v>1</v>
      </c>
      <c r="AO16" s="17"/>
      <c r="AP16" s="17"/>
      <c r="AQ16" s="17"/>
      <c r="AR16" s="17">
        <v>1</v>
      </c>
      <c r="AS16" s="17"/>
      <c r="AT16" s="17">
        <v>1</v>
      </c>
      <c r="AU16" s="17" t="s">
        <v>157</v>
      </c>
      <c r="AV16" s="17"/>
      <c r="AW16" s="17"/>
      <c r="AX16" s="17"/>
      <c r="AY16" s="17"/>
      <c r="AZ16" s="17">
        <f t="shared" si="0"/>
        <v>0</v>
      </c>
      <c r="BA16" s="17"/>
      <c r="BB16" s="17">
        <v>1</v>
      </c>
      <c r="BC16" s="17"/>
      <c r="BD16" s="17"/>
      <c r="BE16" s="17"/>
      <c r="BF16" s="17"/>
      <c r="BG16" s="17">
        <v>2</v>
      </c>
    </row>
    <row r="17" spans="1:59" x14ac:dyDescent="0.25">
      <c r="A17" s="17">
        <v>24391</v>
      </c>
      <c r="B17" s="17">
        <v>1</v>
      </c>
      <c r="C17" s="17" t="s">
        <v>158</v>
      </c>
      <c r="D17" s="17" t="s">
        <v>159</v>
      </c>
      <c r="E17" s="4" t="s">
        <v>160</v>
      </c>
      <c r="F17" s="17" t="s">
        <v>161</v>
      </c>
      <c r="G17" s="17" t="s">
        <v>73</v>
      </c>
      <c r="H17" s="17" t="s">
        <v>74</v>
      </c>
      <c r="I17" s="17" t="s">
        <v>162</v>
      </c>
      <c r="J17" s="17" t="s">
        <v>163</v>
      </c>
      <c r="K17" s="17" t="s">
        <v>164</v>
      </c>
      <c r="L17" s="4" t="s">
        <v>165</v>
      </c>
      <c r="M17" s="17" t="s">
        <v>166</v>
      </c>
      <c r="N17" s="17" t="s">
        <v>167</v>
      </c>
      <c r="O17" s="17">
        <v>12</v>
      </c>
      <c r="P17" s="17" t="s">
        <v>168</v>
      </c>
      <c r="Q17" s="17" t="s">
        <v>169</v>
      </c>
      <c r="R17" s="17">
        <v>2020</v>
      </c>
      <c r="S17" s="17">
        <v>40</v>
      </c>
      <c r="T17" s="17">
        <v>15</v>
      </c>
      <c r="U17" s="17" t="s">
        <v>82</v>
      </c>
      <c r="V17" s="17" t="s">
        <v>82</v>
      </c>
      <c r="W17" s="17">
        <v>6560</v>
      </c>
      <c r="X17" s="17">
        <v>6573</v>
      </c>
      <c r="Y17" s="17" t="s">
        <v>82</v>
      </c>
      <c r="Z17" s="17" t="s">
        <v>170</v>
      </c>
      <c r="AA17" s="17" t="s">
        <v>171</v>
      </c>
      <c r="AB17" s="17">
        <v>14</v>
      </c>
      <c r="AC17" s="17" t="s">
        <v>172</v>
      </c>
      <c r="AD17" s="17">
        <v>1</v>
      </c>
      <c r="AE17" s="17"/>
      <c r="AF17" s="17"/>
      <c r="AG17" s="17"/>
      <c r="AH17" s="17"/>
      <c r="AI17" s="17"/>
      <c r="AJ17" s="17">
        <v>1</v>
      </c>
      <c r="AK17" s="17"/>
      <c r="AL17" s="17"/>
      <c r="AM17" s="17"/>
      <c r="AN17" s="17">
        <v>1</v>
      </c>
      <c r="AO17" s="17"/>
      <c r="AP17" s="17"/>
      <c r="AQ17" s="17"/>
      <c r="AR17" s="17">
        <v>1</v>
      </c>
      <c r="AS17" s="17">
        <v>1</v>
      </c>
      <c r="AT17" s="17">
        <v>2</v>
      </c>
      <c r="AU17" s="17"/>
      <c r="AV17" s="17"/>
      <c r="AW17" s="17"/>
      <c r="AX17" s="17"/>
      <c r="AY17" s="17"/>
      <c r="AZ17" s="17">
        <f t="shared" si="0"/>
        <v>0</v>
      </c>
      <c r="BA17" s="17"/>
      <c r="BB17" s="17"/>
      <c r="BC17" s="17"/>
      <c r="BD17" s="17"/>
      <c r="BE17" s="17"/>
      <c r="BF17" s="17">
        <v>1</v>
      </c>
      <c r="BG17" s="17">
        <v>2</v>
      </c>
    </row>
    <row r="18" spans="1:59" x14ac:dyDescent="0.25">
      <c r="A18" s="17">
        <v>24386</v>
      </c>
      <c r="B18" s="17">
        <v>1</v>
      </c>
      <c r="C18" s="17" t="s">
        <v>173</v>
      </c>
      <c r="D18" s="17" t="s">
        <v>174</v>
      </c>
      <c r="E18" s="4" t="s">
        <v>175</v>
      </c>
      <c r="F18" s="17" t="s">
        <v>176</v>
      </c>
      <c r="G18" s="17" t="s">
        <v>73</v>
      </c>
      <c r="H18" s="17" t="s">
        <v>74</v>
      </c>
      <c r="I18" s="17" t="s">
        <v>177</v>
      </c>
      <c r="J18" s="17" t="s">
        <v>178</v>
      </c>
      <c r="K18" s="17" t="s">
        <v>179</v>
      </c>
      <c r="L18" s="4" t="s">
        <v>180</v>
      </c>
      <c r="M18" s="17" t="s">
        <v>181</v>
      </c>
      <c r="N18" s="17" t="s">
        <v>182</v>
      </c>
      <c r="O18" s="17">
        <v>3</v>
      </c>
      <c r="P18" s="17" t="s">
        <v>153</v>
      </c>
      <c r="Q18" s="17" t="s">
        <v>82</v>
      </c>
      <c r="R18" s="17">
        <v>2021</v>
      </c>
      <c r="S18" s="17">
        <v>12</v>
      </c>
      <c r="T18" s="17">
        <v>12</v>
      </c>
      <c r="U18" s="17" t="s">
        <v>82</v>
      </c>
      <c r="V18" s="17" t="s">
        <v>82</v>
      </c>
      <c r="W18" s="17" t="s">
        <v>82</v>
      </c>
      <c r="X18" s="17" t="s">
        <v>82</v>
      </c>
      <c r="Y18" s="17">
        <v>1622</v>
      </c>
      <c r="Z18" s="17" t="s">
        <v>183</v>
      </c>
      <c r="AA18" s="17" t="s">
        <v>184</v>
      </c>
      <c r="AB18" s="17">
        <v>16</v>
      </c>
      <c r="AC18" s="17" t="s">
        <v>63</v>
      </c>
      <c r="AD18" s="17"/>
      <c r="AE18" s="17"/>
      <c r="AF18" s="17"/>
      <c r="AG18" s="17"/>
      <c r="AH18" s="17">
        <v>1</v>
      </c>
      <c r="AI18" s="17"/>
      <c r="AJ18" s="17"/>
      <c r="AK18" s="17"/>
      <c r="AL18" s="17">
        <v>1</v>
      </c>
      <c r="AM18" s="17"/>
      <c r="AN18" s="17">
        <v>1</v>
      </c>
      <c r="AO18" s="17"/>
      <c r="AP18" s="17"/>
      <c r="AQ18" s="17"/>
      <c r="AR18" s="17"/>
      <c r="AS18" s="17">
        <v>1</v>
      </c>
      <c r="AT18" s="17">
        <v>1</v>
      </c>
      <c r="AU18" s="17" t="s">
        <v>185</v>
      </c>
      <c r="AV18" s="17"/>
      <c r="AW18" s="17"/>
      <c r="AX18" s="17"/>
      <c r="AY18" s="17"/>
      <c r="AZ18" s="17">
        <f t="shared" si="0"/>
        <v>0</v>
      </c>
      <c r="BA18" s="17"/>
      <c r="BB18" s="17">
        <v>1</v>
      </c>
      <c r="BC18" s="17"/>
      <c r="BD18" s="17"/>
      <c r="BE18" s="17"/>
      <c r="BF18" s="17"/>
      <c r="BG18" s="17">
        <v>2</v>
      </c>
    </row>
    <row r="19" spans="1:59" x14ac:dyDescent="0.25">
      <c r="A19" s="17">
        <v>24019</v>
      </c>
      <c r="B19" s="17">
        <v>1</v>
      </c>
      <c r="C19" s="17" t="s">
        <v>186</v>
      </c>
      <c r="D19" s="17" t="s">
        <v>187</v>
      </c>
      <c r="E19" s="4" t="s">
        <v>188</v>
      </c>
      <c r="F19" s="17" t="s">
        <v>72</v>
      </c>
      <c r="G19" s="17" t="s">
        <v>73</v>
      </c>
      <c r="H19" s="17" t="s">
        <v>74</v>
      </c>
      <c r="I19" s="17" t="s">
        <v>189</v>
      </c>
      <c r="J19" s="17" t="s">
        <v>190</v>
      </c>
      <c r="K19" s="17" t="s">
        <v>191</v>
      </c>
      <c r="L19" s="4" t="s">
        <v>192</v>
      </c>
      <c r="M19" s="17" t="s">
        <v>193</v>
      </c>
      <c r="N19" s="17" t="s">
        <v>82</v>
      </c>
      <c r="O19" s="17">
        <v>59</v>
      </c>
      <c r="P19" s="17" t="s">
        <v>81</v>
      </c>
      <c r="Q19" s="17" t="s">
        <v>82</v>
      </c>
      <c r="R19" s="17">
        <v>2019</v>
      </c>
      <c r="S19" s="17">
        <v>2</v>
      </c>
      <c r="T19" s="17" t="s">
        <v>82</v>
      </c>
      <c r="U19" s="17" t="s">
        <v>82</v>
      </c>
      <c r="V19" s="17" t="s">
        <v>82</v>
      </c>
      <c r="W19" s="17" t="s">
        <v>82</v>
      </c>
      <c r="X19" s="17" t="s">
        <v>82</v>
      </c>
      <c r="Y19" s="17">
        <v>47</v>
      </c>
      <c r="Z19" s="17" t="s">
        <v>194</v>
      </c>
      <c r="AA19" s="17" t="s">
        <v>195</v>
      </c>
      <c r="AB19" s="17">
        <v>13</v>
      </c>
      <c r="AC19" s="17" t="s">
        <v>63</v>
      </c>
      <c r="AD19" s="17"/>
      <c r="AE19" s="17"/>
      <c r="AF19" s="17"/>
      <c r="AG19" s="17"/>
      <c r="AH19" s="17">
        <v>1</v>
      </c>
      <c r="AI19" s="17"/>
      <c r="AJ19" s="17">
        <v>1</v>
      </c>
      <c r="AK19" s="17"/>
      <c r="AL19" s="17"/>
      <c r="AM19" s="17"/>
      <c r="AN19" s="17">
        <v>1</v>
      </c>
      <c r="AO19" s="17"/>
      <c r="AP19" s="17">
        <v>1</v>
      </c>
      <c r="AQ19" s="17" t="s">
        <v>196</v>
      </c>
      <c r="AR19" s="17">
        <v>1</v>
      </c>
      <c r="AS19" s="17">
        <v>1</v>
      </c>
      <c r="AT19" s="17">
        <v>2</v>
      </c>
      <c r="AU19" s="17" t="s">
        <v>197</v>
      </c>
      <c r="AV19" s="17"/>
      <c r="AW19" s="17"/>
      <c r="AX19" s="17"/>
      <c r="AY19" s="17"/>
      <c r="AZ19" s="17">
        <f t="shared" si="0"/>
        <v>0</v>
      </c>
      <c r="BA19" s="17"/>
      <c r="BB19" s="17">
        <v>1</v>
      </c>
      <c r="BC19" s="17"/>
      <c r="BD19" s="17"/>
      <c r="BE19" s="17"/>
      <c r="BF19" s="17"/>
      <c r="BG19" s="17">
        <v>2</v>
      </c>
    </row>
    <row r="20" spans="1:59" x14ac:dyDescent="0.25">
      <c r="A20" s="17">
        <v>24082</v>
      </c>
      <c r="B20" s="17">
        <v>1</v>
      </c>
      <c r="C20" s="17" t="s">
        <v>198</v>
      </c>
      <c r="D20" s="17" t="s">
        <v>199</v>
      </c>
      <c r="E20" s="4" t="s">
        <v>200</v>
      </c>
      <c r="F20" s="17" t="s">
        <v>201</v>
      </c>
      <c r="G20" s="17" t="s">
        <v>73</v>
      </c>
      <c r="H20" s="17" t="s">
        <v>74</v>
      </c>
      <c r="I20" s="17" t="s">
        <v>82</v>
      </c>
      <c r="J20" s="17" t="s">
        <v>202</v>
      </c>
      <c r="K20" s="17" t="s">
        <v>203</v>
      </c>
      <c r="L20" s="4" t="s">
        <v>204</v>
      </c>
      <c r="M20" s="17" t="s">
        <v>205</v>
      </c>
      <c r="N20" s="17" t="s">
        <v>206</v>
      </c>
      <c r="O20" s="17">
        <v>17</v>
      </c>
      <c r="P20" s="17" t="s">
        <v>207</v>
      </c>
      <c r="Q20" s="17" t="s">
        <v>208</v>
      </c>
      <c r="R20" s="17">
        <v>2021</v>
      </c>
      <c r="S20" s="17">
        <v>18</v>
      </c>
      <c r="T20" s="17">
        <v>8</v>
      </c>
      <c r="U20" s="17" t="s">
        <v>82</v>
      </c>
      <c r="V20" s="17" t="s">
        <v>82</v>
      </c>
      <c r="W20" s="17">
        <v>2511</v>
      </c>
      <c r="X20" s="17">
        <v>2525</v>
      </c>
      <c r="Y20" s="17" t="s">
        <v>82</v>
      </c>
      <c r="Z20" s="17" t="s">
        <v>209</v>
      </c>
      <c r="AA20" s="17" t="s">
        <v>210</v>
      </c>
      <c r="AB20" s="17">
        <v>15</v>
      </c>
      <c r="AC20" s="17" t="s">
        <v>211</v>
      </c>
      <c r="AD20" s="17"/>
      <c r="AE20" s="17"/>
      <c r="AF20" s="17"/>
      <c r="AG20" s="17"/>
      <c r="AH20" s="17">
        <v>1</v>
      </c>
      <c r="AI20" s="17"/>
      <c r="AJ20" s="17">
        <v>1</v>
      </c>
      <c r="AK20" s="17"/>
      <c r="AL20" s="17"/>
      <c r="AM20" s="17"/>
      <c r="AN20" s="17">
        <v>1</v>
      </c>
      <c r="AO20" s="17"/>
      <c r="AP20" s="17"/>
      <c r="AQ20" s="17"/>
      <c r="AR20" s="17">
        <v>1</v>
      </c>
      <c r="AS20" s="17"/>
      <c r="AT20" s="17">
        <v>1</v>
      </c>
      <c r="AU20" s="17"/>
      <c r="AV20" s="17"/>
      <c r="AW20" s="17"/>
      <c r="AX20" s="17"/>
      <c r="AY20" s="17"/>
      <c r="AZ20" s="17">
        <f t="shared" si="0"/>
        <v>0</v>
      </c>
      <c r="BA20" s="17"/>
      <c r="BB20" s="17"/>
      <c r="BC20" s="17">
        <v>1</v>
      </c>
      <c r="BD20" s="17"/>
      <c r="BE20" s="17"/>
      <c r="BF20" s="17"/>
      <c r="BG20" s="17">
        <v>2</v>
      </c>
    </row>
    <row r="21" spans="1:59" x14ac:dyDescent="0.25">
      <c r="A21" s="17">
        <v>25041</v>
      </c>
      <c r="B21" s="17">
        <v>1</v>
      </c>
      <c r="C21" s="17" t="s">
        <v>212</v>
      </c>
      <c r="D21" s="17" t="s">
        <v>213</v>
      </c>
      <c r="E21" s="4" t="s">
        <v>214</v>
      </c>
      <c r="F21" s="17" t="s">
        <v>215</v>
      </c>
      <c r="G21" s="17" t="s">
        <v>73</v>
      </c>
      <c r="H21" s="17" t="s">
        <v>74</v>
      </c>
      <c r="I21" s="17">
        <v>0</v>
      </c>
      <c r="J21" s="17" t="s">
        <v>216</v>
      </c>
      <c r="K21" s="17" t="s">
        <v>217</v>
      </c>
      <c r="L21" s="4" t="s">
        <v>218</v>
      </c>
      <c r="M21" s="17" t="s">
        <v>219</v>
      </c>
      <c r="N21" s="17" t="s">
        <v>220</v>
      </c>
      <c r="O21" s="17">
        <v>23</v>
      </c>
      <c r="P21" s="17" t="s">
        <v>221</v>
      </c>
      <c r="Q21" s="17">
        <v>20411723</v>
      </c>
      <c r="R21" s="17">
        <v>2022</v>
      </c>
      <c r="S21" s="17">
        <v>13</v>
      </c>
      <c r="T21" s="17">
        <v>1</v>
      </c>
      <c r="U21" s="17"/>
      <c r="V21" s="17"/>
      <c r="W21" s="17">
        <v>0</v>
      </c>
      <c r="X21" s="17">
        <v>0</v>
      </c>
      <c r="Y21" s="17">
        <v>708</v>
      </c>
      <c r="Z21" s="17" t="s">
        <v>222</v>
      </c>
      <c r="AA21" s="17" t="s">
        <v>223</v>
      </c>
      <c r="AB21" s="17">
        <v>0</v>
      </c>
      <c r="AC21" s="17" t="s">
        <v>224</v>
      </c>
      <c r="AD21" s="17"/>
      <c r="AE21" s="17"/>
      <c r="AF21" s="17">
        <v>1</v>
      </c>
      <c r="AG21" s="17"/>
      <c r="AH21" s="17">
        <v>1</v>
      </c>
      <c r="AI21" s="17"/>
      <c r="AJ21" s="17">
        <v>1</v>
      </c>
      <c r="AK21" s="17"/>
      <c r="AL21" s="17"/>
      <c r="AM21" s="17"/>
      <c r="AN21" s="17"/>
      <c r="AO21" s="17">
        <v>1</v>
      </c>
      <c r="AP21" s="17">
        <v>1</v>
      </c>
      <c r="AQ21" s="17" t="s">
        <v>225</v>
      </c>
      <c r="AR21" s="17">
        <v>1</v>
      </c>
      <c r="AS21" s="17">
        <v>1</v>
      </c>
      <c r="AT21" s="17">
        <v>2</v>
      </c>
      <c r="AU21" s="17"/>
      <c r="AV21" s="17"/>
      <c r="AW21" s="17"/>
      <c r="AX21" s="17"/>
      <c r="AY21" s="17">
        <v>1</v>
      </c>
      <c r="AZ21" s="17">
        <f t="shared" si="0"/>
        <v>1</v>
      </c>
      <c r="BA21" s="17"/>
      <c r="BB21" s="17">
        <v>1</v>
      </c>
      <c r="BC21" s="17"/>
      <c r="BD21" s="17"/>
      <c r="BE21" s="17"/>
      <c r="BF21" s="17"/>
      <c r="BG21" s="17">
        <v>1</v>
      </c>
    </row>
    <row r="22" spans="1:59" x14ac:dyDescent="0.25">
      <c r="A22" s="17">
        <v>24032</v>
      </c>
      <c r="B22" s="17">
        <v>1</v>
      </c>
      <c r="C22" s="17" t="s">
        <v>226</v>
      </c>
      <c r="D22" s="17" t="s">
        <v>227</v>
      </c>
      <c r="E22" s="4" t="s">
        <v>228</v>
      </c>
      <c r="F22" s="17" t="s">
        <v>117</v>
      </c>
      <c r="G22" s="17" t="s">
        <v>73</v>
      </c>
      <c r="H22" s="17" t="s">
        <v>74</v>
      </c>
      <c r="I22" s="17" t="s">
        <v>229</v>
      </c>
      <c r="J22" s="17" t="s">
        <v>230</v>
      </c>
      <c r="K22" s="17" t="s">
        <v>231</v>
      </c>
      <c r="L22" s="4" t="s">
        <v>232</v>
      </c>
      <c r="M22" s="17" t="s">
        <v>233</v>
      </c>
      <c r="N22" s="17" t="s">
        <v>234</v>
      </c>
      <c r="O22" s="17">
        <v>3</v>
      </c>
      <c r="P22" s="17" t="s">
        <v>124</v>
      </c>
      <c r="Q22" s="17" t="s">
        <v>125</v>
      </c>
      <c r="R22" s="17">
        <v>2022</v>
      </c>
      <c r="S22" s="17">
        <v>17</v>
      </c>
      <c r="T22" s="17">
        <v>10</v>
      </c>
      <c r="U22" s="17" t="s">
        <v>82</v>
      </c>
      <c r="V22" s="17" t="s">
        <v>82</v>
      </c>
      <c r="W22" s="17" t="s">
        <v>82</v>
      </c>
      <c r="X22" s="17" t="s">
        <v>82</v>
      </c>
      <c r="Y22" s="17">
        <v>104019</v>
      </c>
      <c r="Z22" s="17" t="s">
        <v>235</v>
      </c>
      <c r="AA22" s="17" t="s">
        <v>236</v>
      </c>
      <c r="AB22" s="17">
        <v>16</v>
      </c>
      <c r="AC22" s="17" t="s">
        <v>63</v>
      </c>
      <c r="AD22" s="17"/>
      <c r="AE22" s="17"/>
      <c r="AF22" s="17"/>
      <c r="AG22" s="17">
        <v>1</v>
      </c>
      <c r="AH22" s="17"/>
      <c r="AI22" s="17"/>
      <c r="AJ22" s="17"/>
      <c r="AK22" s="17"/>
      <c r="AL22" s="17">
        <v>1</v>
      </c>
      <c r="AM22" s="17"/>
      <c r="AN22" s="17">
        <v>1</v>
      </c>
      <c r="AO22" s="17"/>
      <c r="AP22" s="17"/>
      <c r="AQ22" s="17"/>
      <c r="AR22" s="17">
        <v>1</v>
      </c>
      <c r="AS22" s="17">
        <v>1</v>
      </c>
      <c r="AT22" s="17">
        <v>2</v>
      </c>
      <c r="AU22" s="17"/>
      <c r="AV22" s="17"/>
      <c r="AW22" s="17"/>
      <c r="AX22" s="17"/>
      <c r="AY22" s="17"/>
      <c r="AZ22" s="17">
        <f t="shared" si="0"/>
        <v>0</v>
      </c>
      <c r="BA22" s="17" t="s">
        <v>237</v>
      </c>
      <c r="BB22" s="17">
        <v>1</v>
      </c>
      <c r="BC22" s="17"/>
      <c r="BD22" s="17"/>
      <c r="BE22" s="17"/>
      <c r="BF22" s="17"/>
      <c r="BG22" s="17">
        <v>2</v>
      </c>
    </row>
    <row r="23" spans="1:59" x14ac:dyDescent="0.25">
      <c r="A23" s="17">
        <v>24172</v>
      </c>
      <c r="B23" s="17">
        <v>1</v>
      </c>
      <c r="C23" s="17" t="s">
        <v>238</v>
      </c>
      <c r="D23" s="17" t="s">
        <v>239</v>
      </c>
      <c r="E23" s="4" t="s">
        <v>240</v>
      </c>
      <c r="F23" s="17" t="s">
        <v>241</v>
      </c>
      <c r="G23" s="17" t="s">
        <v>73</v>
      </c>
      <c r="H23" s="17" t="s">
        <v>74</v>
      </c>
      <c r="I23" s="17" t="s">
        <v>82</v>
      </c>
      <c r="J23" s="17" t="s">
        <v>242</v>
      </c>
      <c r="K23" s="17" t="s">
        <v>243</v>
      </c>
      <c r="L23" s="4" t="s">
        <v>244</v>
      </c>
      <c r="M23" s="17" t="s">
        <v>245</v>
      </c>
      <c r="N23" s="17" t="s">
        <v>246</v>
      </c>
      <c r="O23" s="17">
        <v>45</v>
      </c>
      <c r="P23" s="17" t="s">
        <v>247</v>
      </c>
      <c r="Q23" s="17" t="s">
        <v>82</v>
      </c>
      <c r="R23" s="17">
        <v>2021</v>
      </c>
      <c r="S23" s="17">
        <v>2</v>
      </c>
      <c r="T23" s="17">
        <v>1</v>
      </c>
      <c r="U23" s="17" t="s">
        <v>82</v>
      </c>
      <c r="V23" s="17" t="s">
        <v>82</v>
      </c>
      <c r="W23" s="17" t="s">
        <v>82</v>
      </c>
      <c r="X23" s="17" t="s">
        <v>82</v>
      </c>
      <c r="Y23" s="17">
        <v>207</v>
      </c>
      <c r="Z23" s="17" t="s">
        <v>248</v>
      </c>
      <c r="AA23" s="17" t="s">
        <v>249</v>
      </c>
      <c r="AB23" s="17">
        <v>8</v>
      </c>
      <c r="AC23" s="17" t="s">
        <v>63</v>
      </c>
      <c r="AD23" s="17"/>
      <c r="AE23" s="17"/>
      <c r="AF23" s="17"/>
      <c r="AG23" s="17"/>
      <c r="AH23" s="17">
        <v>1</v>
      </c>
      <c r="AI23" s="17"/>
      <c r="AJ23" s="17"/>
      <c r="AK23" s="17"/>
      <c r="AL23" s="17">
        <v>1</v>
      </c>
      <c r="AM23" s="17"/>
      <c r="AN23" s="17">
        <v>1</v>
      </c>
      <c r="AO23" s="17"/>
      <c r="AP23" s="17"/>
      <c r="AQ23" s="17"/>
      <c r="AR23" s="17"/>
      <c r="AS23" s="17"/>
      <c r="AT23" s="17">
        <v>0</v>
      </c>
      <c r="AU23" s="17"/>
      <c r="AV23" s="17">
        <v>1</v>
      </c>
      <c r="AW23" s="17"/>
      <c r="AX23" s="17"/>
      <c r="AY23" s="17"/>
      <c r="AZ23" s="17">
        <f t="shared" si="0"/>
        <v>1</v>
      </c>
      <c r="BA23" s="17"/>
      <c r="BB23" s="17">
        <v>1</v>
      </c>
      <c r="BC23" s="17"/>
      <c r="BD23" s="17"/>
      <c r="BE23" s="17"/>
      <c r="BF23" s="17"/>
      <c r="BG23" s="17">
        <v>2</v>
      </c>
    </row>
    <row r="24" spans="1:59" x14ac:dyDescent="0.25">
      <c r="A24" s="17">
        <v>24178</v>
      </c>
      <c r="B24" s="17">
        <v>1</v>
      </c>
      <c r="C24" s="17" t="s">
        <v>250</v>
      </c>
      <c r="D24" s="17" t="s">
        <v>251</v>
      </c>
      <c r="E24" s="4" t="s">
        <v>252</v>
      </c>
      <c r="F24" s="17" t="s">
        <v>253</v>
      </c>
      <c r="G24" s="17" t="s">
        <v>73</v>
      </c>
      <c r="H24" s="17" t="s">
        <v>74</v>
      </c>
      <c r="I24" s="17" t="s">
        <v>82</v>
      </c>
      <c r="J24" s="17" t="s">
        <v>254</v>
      </c>
      <c r="K24" s="17" t="s">
        <v>255</v>
      </c>
      <c r="L24" s="4" t="s">
        <v>256</v>
      </c>
      <c r="M24" s="17" t="s">
        <v>257</v>
      </c>
      <c r="N24" s="17" t="s">
        <v>258</v>
      </c>
      <c r="O24" s="17">
        <v>1</v>
      </c>
      <c r="P24" s="17" t="s">
        <v>96</v>
      </c>
      <c r="Q24" s="17" t="s">
        <v>259</v>
      </c>
      <c r="R24" s="17">
        <v>2023</v>
      </c>
      <c r="S24" s="17">
        <v>13</v>
      </c>
      <c r="T24" s="17">
        <v>1</v>
      </c>
      <c r="U24" s="17" t="s">
        <v>82</v>
      </c>
      <c r="V24" s="17" t="s">
        <v>82</v>
      </c>
      <c r="W24" s="17" t="s">
        <v>82</v>
      </c>
      <c r="X24" s="17" t="s">
        <v>82</v>
      </c>
      <c r="Y24" s="17">
        <v>9514</v>
      </c>
      <c r="Z24" s="17" t="s">
        <v>260</v>
      </c>
      <c r="AA24" s="17" t="s">
        <v>261</v>
      </c>
      <c r="AB24" s="17">
        <v>13</v>
      </c>
      <c r="AC24" s="17" t="s">
        <v>84</v>
      </c>
      <c r="AD24" s="17"/>
      <c r="AE24" s="17"/>
      <c r="AF24" s="17"/>
      <c r="AG24" s="17">
        <v>1</v>
      </c>
      <c r="AH24" s="17"/>
      <c r="AI24" s="17"/>
      <c r="AJ24" s="17">
        <v>1</v>
      </c>
      <c r="AK24" s="17"/>
      <c r="AL24" s="17"/>
      <c r="AM24" s="17"/>
      <c r="AN24" s="17">
        <v>1</v>
      </c>
      <c r="AO24" s="17"/>
      <c r="AP24" s="17"/>
      <c r="AQ24" s="17"/>
      <c r="AR24" s="17"/>
      <c r="AS24" s="17"/>
      <c r="AT24" s="17">
        <v>0</v>
      </c>
      <c r="AU24" s="17"/>
      <c r="AV24" s="17">
        <v>1</v>
      </c>
      <c r="AW24" s="17"/>
      <c r="AX24" s="17"/>
      <c r="AY24" s="17"/>
      <c r="AZ24" s="17">
        <f t="shared" si="0"/>
        <v>1</v>
      </c>
      <c r="BA24" s="17"/>
      <c r="BB24" s="17">
        <v>1</v>
      </c>
      <c r="BC24" s="17"/>
      <c r="BD24" s="17"/>
      <c r="BE24" s="17"/>
      <c r="BF24" s="17"/>
      <c r="BG24" s="17">
        <v>2</v>
      </c>
    </row>
    <row r="25" spans="1:59" x14ac:dyDescent="0.25">
      <c r="A25" s="17">
        <v>24013</v>
      </c>
      <c r="B25" s="17">
        <v>1</v>
      </c>
      <c r="C25" s="17" t="s">
        <v>262</v>
      </c>
      <c r="D25" s="17" t="s">
        <v>263</v>
      </c>
      <c r="E25" s="4" t="s">
        <v>264</v>
      </c>
      <c r="F25" s="17" t="s">
        <v>265</v>
      </c>
      <c r="G25" s="17" t="s">
        <v>73</v>
      </c>
      <c r="H25" s="17" t="s">
        <v>74</v>
      </c>
      <c r="I25" s="17" t="s">
        <v>266</v>
      </c>
      <c r="J25" s="17" t="s">
        <v>267</v>
      </c>
      <c r="K25" s="17" t="s">
        <v>268</v>
      </c>
      <c r="L25" s="4" t="s">
        <v>269</v>
      </c>
      <c r="M25" s="17" t="s">
        <v>270</v>
      </c>
      <c r="N25" s="17" t="s">
        <v>271</v>
      </c>
      <c r="O25" s="17">
        <v>30</v>
      </c>
      <c r="P25" s="17" t="s">
        <v>272</v>
      </c>
      <c r="Q25" s="17" t="s">
        <v>273</v>
      </c>
      <c r="R25" s="17">
        <v>2022</v>
      </c>
      <c r="S25" s="17">
        <v>58</v>
      </c>
      <c r="T25" s="17" t="s">
        <v>274</v>
      </c>
      <c r="U25" s="17" t="s">
        <v>82</v>
      </c>
      <c r="V25" s="17" t="s">
        <v>82</v>
      </c>
      <c r="W25" s="17">
        <v>2609</v>
      </c>
      <c r="X25" s="17">
        <v>2636</v>
      </c>
      <c r="Y25" s="17" t="s">
        <v>82</v>
      </c>
      <c r="Z25" s="17" t="s">
        <v>275</v>
      </c>
      <c r="AA25" s="17" t="s">
        <v>276</v>
      </c>
      <c r="AB25" s="17">
        <v>28</v>
      </c>
      <c r="AC25" s="17" t="s">
        <v>277</v>
      </c>
      <c r="AD25" s="17"/>
      <c r="AE25" s="17"/>
      <c r="AF25" s="17"/>
      <c r="AG25" s="17"/>
      <c r="AH25" s="17">
        <v>1</v>
      </c>
      <c r="AI25" s="17"/>
      <c r="AJ25" s="17">
        <v>1</v>
      </c>
      <c r="AK25" s="17"/>
      <c r="AL25" s="17"/>
      <c r="AM25" s="17"/>
      <c r="AN25" s="17">
        <v>1</v>
      </c>
      <c r="AO25" s="17"/>
      <c r="AP25" s="17"/>
      <c r="AQ25" s="17"/>
      <c r="AR25" s="17">
        <v>1</v>
      </c>
      <c r="AS25" s="17">
        <v>1</v>
      </c>
      <c r="AT25" s="17">
        <v>2</v>
      </c>
      <c r="AU25" s="17"/>
      <c r="AV25" s="17"/>
      <c r="AW25" s="17"/>
      <c r="AX25" s="17"/>
      <c r="AY25" s="17"/>
      <c r="AZ25" s="17">
        <f t="shared" si="0"/>
        <v>0</v>
      </c>
      <c r="BA25" s="17"/>
      <c r="BB25" s="17"/>
      <c r="BC25" s="17">
        <v>1</v>
      </c>
      <c r="BD25" s="17"/>
      <c r="BE25" s="17"/>
      <c r="BF25" s="17"/>
      <c r="BG25" s="17">
        <v>2</v>
      </c>
    </row>
    <row r="26" spans="1:59" x14ac:dyDescent="0.25">
      <c r="A26" s="17">
        <v>24022</v>
      </c>
      <c r="B26" s="17">
        <v>1</v>
      </c>
      <c r="C26" s="17" t="s">
        <v>278</v>
      </c>
      <c r="D26" s="17" t="s">
        <v>279</v>
      </c>
      <c r="E26" s="4" t="s">
        <v>280</v>
      </c>
      <c r="F26" s="17" t="s">
        <v>117</v>
      </c>
      <c r="G26" s="17" t="s">
        <v>73</v>
      </c>
      <c r="H26" s="17" t="s">
        <v>74</v>
      </c>
      <c r="I26" s="17" t="s">
        <v>281</v>
      </c>
      <c r="J26" s="17" t="s">
        <v>282</v>
      </c>
      <c r="K26" s="17" t="s">
        <v>283</v>
      </c>
      <c r="L26" s="4" t="s">
        <v>284</v>
      </c>
      <c r="M26" s="17" t="s">
        <v>285</v>
      </c>
      <c r="N26" s="17" t="s">
        <v>286</v>
      </c>
      <c r="O26" s="17">
        <v>14</v>
      </c>
      <c r="P26" s="17" t="s">
        <v>124</v>
      </c>
      <c r="Q26" s="17" t="s">
        <v>125</v>
      </c>
      <c r="R26" s="17">
        <v>2021</v>
      </c>
      <c r="S26" s="17">
        <v>16</v>
      </c>
      <c r="T26" s="17">
        <v>11</v>
      </c>
      <c r="U26" s="17" t="s">
        <v>82</v>
      </c>
      <c r="V26" s="17" t="s">
        <v>82</v>
      </c>
      <c r="W26" s="17" t="s">
        <v>82</v>
      </c>
      <c r="X26" s="17" t="s">
        <v>82</v>
      </c>
      <c r="Y26" s="17">
        <v>114018</v>
      </c>
      <c r="Z26" s="17" t="s">
        <v>287</v>
      </c>
      <c r="AA26" s="17" t="s">
        <v>288</v>
      </c>
      <c r="AB26" s="17">
        <v>16</v>
      </c>
      <c r="AC26" s="17" t="s">
        <v>63</v>
      </c>
      <c r="AD26" s="17"/>
      <c r="AE26" s="17"/>
      <c r="AF26" s="17"/>
      <c r="AG26" s="17">
        <v>1</v>
      </c>
      <c r="AH26" s="17"/>
      <c r="AI26" s="17"/>
      <c r="AJ26" s="17">
        <v>1</v>
      </c>
      <c r="AK26" s="17"/>
      <c r="AL26" s="17"/>
      <c r="AM26" s="17"/>
      <c r="AN26" s="17">
        <v>1</v>
      </c>
      <c r="AO26" s="17"/>
      <c r="AP26" s="17"/>
      <c r="AQ26" s="17"/>
      <c r="AR26" s="17"/>
      <c r="AS26" s="17">
        <v>1</v>
      </c>
      <c r="AT26" s="17">
        <v>1</v>
      </c>
      <c r="AU26" s="17"/>
      <c r="AV26" s="17"/>
      <c r="AW26" s="17"/>
      <c r="AX26" s="17"/>
      <c r="AY26" s="17"/>
      <c r="AZ26" s="17">
        <f t="shared" si="0"/>
        <v>0</v>
      </c>
      <c r="BA26" s="17"/>
      <c r="BB26" s="17">
        <v>1</v>
      </c>
      <c r="BC26" s="17"/>
      <c r="BD26" s="17"/>
      <c r="BE26" s="17"/>
      <c r="BF26" s="17"/>
      <c r="BG26" s="17">
        <v>2</v>
      </c>
    </row>
    <row r="27" spans="1:59" x14ac:dyDescent="0.25">
      <c r="A27" s="17">
        <v>24016</v>
      </c>
      <c r="B27" s="17">
        <v>1</v>
      </c>
      <c r="C27" s="17" t="s">
        <v>289</v>
      </c>
      <c r="D27" s="17" t="s">
        <v>290</v>
      </c>
      <c r="E27" s="4" t="s">
        <v>291</v>
      </c>
      <c r="F27" s="17" t="s">
        <v>292</v>
      </c>
      <c r="G27" s="17" t="s">
        <v>73</v>
      </c>
      <c r="H27" s="17" t="s">
        <v>74</v>
      </c>
      <c r="I27" s="17" t="s">
        <v>82</v>
      </c>
      <c r="J27" s="17" t="s">
        <v>293</v>
      </c>
      <c r="K27" s="17" t="s">
        <v>294</v>
      </c>
      <c r="L27" s="4" t="s">
        <v>295</v>
      </c>
      <c r="M27" s="17" t="s">
        <v>296</v>
      </c>
      <c r="N27" s="17" t="s">
        <v>297</v>
      </c>
      <c r="O27" s="17">
        <v>74</v>
      </c>
      <c r="P27" s="17" t="s">
        <v>96</v>
      </c>
      <c r="Q27" s="17" t="s">
        <v>298</v>
      </c>
      <c r="R27" s="17">
        <v>2021</v>
      </c>
      <c r="S27" s="17">
        <v>14</v>
      </c>
      <c r="T27" s="17">
        <v>1</v>
      </c>
      <c r="U27" s="17" t="s">
        <v>82</v>
      </c>
      <c r="V27" s="17" t="s">
        <v>82</v>
      </c>
      <c r="W27" s="17">
        <v>23</v>
      </c>
      <c r="X27" s="17" t="s">
        <v>299</v>
      </c>
      <c r="Y27" s="17" t="s">
        <v>82</v>
      </c>
      <c r="Z27" s="17" t="s">
        <v>300</v>
      </c>
      <c r="AA27" s="17" t="s">
        <v>301</v>
      </c>
      <c r="AB27" s="17">
        <v>9</v>
      </c>
      <c r="AC27" s="17" t="s">
        <v>82</v>
      </c>
      <c r="AD27" s="17"/>
      <c r="AE27" s="17"/>
      <c r="AF27" s="17">
        <v>1</v>
      </c>
      <c r="AG27" s="17">
        <v>1</v>
      </c>
      <c r="AH27" s="17">
        <v>1</v>
      </c>
      <c r="AI27" s="17"/>
      <c r="AJ27" s="17">
        <v>1</v>
      </c>
      <c r="AK27" s="17"/>
      <c r="AL27" s="17"/>
      <c r="AM27" s="17"/>
      <c r="AN27" s="17">
        <v>1</v>
      </c>
      <c r="AO27" s="17"/>
      <c r="AP27" s="17"/>
      <c r="AQ27" s="17"/>
      <c r="AR27" s="17"/>
      <c r="AS27" s="17">
        <v>1</v>
      </c>
      <c r="AT27" s="17">
        <v>1</v>
      </c>
      <c r="AU27" s="17"/>
      <c r="AV27" s="17"/>
      <c r="AW27" s="17"/>
      <c r="AX27" s="17"/>
      <c r="AY27" s="17"/>
      <c r="AZ27" s="17">
        <f t="shared" si="0"/>
        <v>0</v>
      </c>
      <c r="BA27" s="17"/>
      <c r="BB27" s="17"/>
      <c r="BC27" s="17"/>
      <c r="BD27" s="17"/>
      <c r="BE27" s="17">
        <v>1</v>
      </c>
      <c r="BF27" s="17"/>
      <c r="BG27" s="17">
        <v>2</v>
      </c>
    </row>
    <row r="28" spans="1:59" x14ac:dyDescent="0.25">
      <c r="A28" s="17">
        <v>24266</v>
      </c>
      <c r="B28" s="17">
        <v>1</v>
      </c>
      <c r="C28" s="17" t="s">
        <v>302</v>
      </c>
      <c r="D28" s="17" t="s">
        <v>303</v>
      </c>
      <c r="E28" s="4" t="s">
        <v>304</v>
      </c>
      <c r="F28" s="17" t="s">
        <v>305</v>
      </c>
      <c r="G28" s="17" t="s">
        <v>73</v>
      </c>
      <c r="H28" s="17" t="s">
        <v>74</v>
      </c>
      <c r="I28" s="17" t="s">
        <v>306</v>
      </c>
      <c r="J28" s="17" t="s">
        <v>307</v>
      </c>
      <c r="K28" s="17" t="s">
        <v>308</v>
      </c>
      <c r="L28" s="4" t="s">
        <v>309</v>
      </c>
      <c r="M28" s="17" t="s">
        <v>310</v>
      </c>
      <c r="N28" s="17" t="s">
        <v>311</v>
      </c>
      <c r="O28" s="17">
        <v>26</v>
      </c>
      <c r="P28" s="17" t="s">
        <v>272</v>
      </c>
      <c r="Q28" s="17" t="s">
        <v>312</v>
      </c>
      <c r="R28" s="17">
        <v>2020</v>
      </c>
      <c r="S28" s="17">
        <v>35</v>
      </c>
      <c r="T28" s="17">
        <v>8</v>
      </c>
      <c r="U28" s="17" t="s">
        <v>82</v>
      </c>
      <c r="V28" s="17" t="s">
        <v>82</v>
      </c>
      <c r="W28" s="17">
        <v>1743</v>
      </c>
      <c r="X28" s="17">
        <v>1756</v>
      </c>
      <c r="Y28" s="17" t="s">
        <v>82</v>
      </c>
      <c r="Z28" s="17" t="s">
        <v>313</v>
      </c>
      <c r="AA28" s="17" t="s">
        <v>314</v>
      </c>
      <c r="AB28" s="17">
        <v>14</v>
      </c>
      <c r="AC28" s="17" t="s">
        <v>82</v>
      </c>
      <c r="AD28" s="17">
        <v>1</v>
      </c>
      <c r="AE28" s="17"/>
      <c r="AF28" s="17"/>
      <c r="AG28" s="17"/>
      <c r="AH28" s="17"/>
      <c r="AI28" s="17"/>
      <c r="AJ28" s="17">
        <v>1</v>
      </c>
      <c r="AK28" s="17"/>
      <c r="AL28" s="17"/>
      <c r="AM28" s="17"/>
      <c r="AN28" s="17"/>
      <c r="AO28" s="17"/>
      <c r="AP28" s="17">
        <v>1</v>
      </c>
      <c r="AQ28" s="17" t="s">
        <v>315</v>
      </c>
      <c r="AR28" s="17"/>
      <c r="AS28" s="17">
        <v>1</v>
      </c>
      <c r="AT28" s="17">
        <v>1</v>
      </c>
      <c r="AU28" s="17"/>
      <c r="AV28" s="17"/>
      <c r="AW28" s="17"/>
      <c r="AX28" s="17"/>
      <c r="AY28" s="17"/>
      <c r="AZ28" s="17">
        <f t="shared" si="0"/>
        <v>0</v>
      </c>
      <c r="BA28" s="17"/>
      <c r="BB28" s="17"/>
      <c r="BC28" s="17"/>
      <c r="BD28" s="17"/>
      <c r="BE28" s="17">
        <v>1</v>
      </c>
      <c r="BF28" s="17"/>
      <c r="BG28" s="17">
        <v>2</v>
      </c>
    </row>
    <row r="29" spans="1:59" x14ac:dyDescent="0.25">
      <c r="A29" s="17">
        <v>24014</v>
      </c>
      <c r="B29" s="17">
        <v>1</v>
      </c>
      <c r="C29" s="17" t="s">
        <v>316</v>
      </c>
      <c r="D29" s="17" t="s">
        <v>317</v>
      </c>
      <c r="E29" s="4" t="s">
        <v>318</v>
      </c>
      <c r="F29" s="17" t="s">
        <v>131</v>
      </c>
      <c r="G29" s="17" t="s">
        <v>73</v>
      </c>
      <c r="H29" s="17" t="s">
        <v>74</v>
      </c>
      <c r="I29" s="17" t="s">
        <v>319</v>
      </c>
      <c r="J29" s="17" t="s">
        <v>320</v>
      </c>
      <c r="K29" s="17" t="s">
        <v>321</v>
      </c>
      <c r="L29" s="4" t="s">
        <v>322</v>
      </c>
      <c r="M29" s="17" t="s">
        <v>323</v>
      </c>
      <c r="N29" s="17" t="s">
        <v>324</v>
      </c>
      <c r="O29" s="17">
        <v>9</v>
      </c>
      <c r="P29" s="17" t="s">
        <v>138</v>
      </c>
      <c r="Q29" s="17" t="s">
        <v>139</v>
      </c>
      <c r="R29" s="17">
        <v>2021</v>
      </c>
      <c r="S29" s="17">
        <v>118</v>
      </c>
      <c r="T29" s="17">
        <v>7</v>
      </c>
      <c r="U29" s="17" t="s">
        <v>82</v>
      </c>
      <c r="V29" s="17" t="s">
        <v>82</v>
      </c>
      <c r="W29" s="17" t="s">
        <v>82</v>
      </c>
      <c r="X29" s="17" t="s">
        <v>82</v>
      </c>
      <c r="Y29" s="17" t="s">
        <v>325</v>
      </c>
      <c r="Z29" s="17" t="s">
        <v>326</v>
      </c>
      <c r="AA29" s="17" t="s">
        <v>327</v>
      </c>
      <c r="AB29" s="17">
        <v>8</v>
      </c>
      <c r="AC29" s="17" t="s">
        <v>328</v>
      </c>
      <c r="AD29" s="17"/>
      <c r="AE29" s="17"/>
      <c r="AF29" s="17"/>
      <c r="AG29" s="17"/>
      <c r="AH29" s="17"/>
      <c r="AI29" s="17">
        <v>1</v>
      </c>
      <c r="AJ29" s="17"/>
      <c r="AK29" s="17"/>
      <c r="AL29" s="17">
        <v>1</v>
      </c>
      <c r="AM29" s="17"/>
      <c r="AN29" s="17"/>
      <c r="AO29" s="17"/>
      <c r="AP29" s="17">
        <v>1</v>
      </c>
      <c r="AQ29" s="17" t="s">
        <v>329</v>
      </c>
      <c r="AR29" s="17">
        <v>1</v>
      </c>
      <c r="AS29" s="17">
        <v>1</v>
      </c>
      <c r="AT29" s="17">
        <v>2</v>
      </c>
      <c r="AU29" s="17"/>
      <c r="AV29" s="17"/>
      <c r="AW29" s="17"/>
      <c r="AX29" s="17"/>
      <c r="AY29" s="17"/>
      <c r="AZ29" s="17">
        <f t="shared" si="0"/>
        <v>0</v>
      </c>
      <c r="BA29" s="17"/>
      <c r="BB29" s="17"/>
      <c r="BC29" s="17">
        <v>1</v>
      </c>
      <c r="BD29" s="17"/>
      <c r="BE29" s="17"/>
      <c r="BF29" s="17"/>
      <c r="BG29" s="17">
        <v>2</v>
      </c>
    </row>
    <row r="30" spans="1:59" x14ac:dyDescent="0.25">
      <c r="A30" s="17">
        <v>24247</v>
      </c>
      <c r="B30" s="17">
        <v>1</v>
      </c>
      <c r="C30" s="17" t="s">
        <v>330</v>
      </c>
      <c r="D30" s="17" t="s">
        <v>331</v>
      </c>
      <c r="E30" s="4" t="s">
        <v>332</v>
      </c>
      <c r="F30" s="17" t="s">
        <v>333</v>
      </c>
      <c r="G30" s="17" t="s">
        <v>73</v>
      </c>
      <c r="H30" s="17" t="s">
        <v>74</v>
      </c>
      <c r="I30" s="17" t="s">
        <v>334</v>
      </c>
      <c r="J30" s="17" t="s">
        <v>335</v>
      </c>
      <c r="K30" s="17" t="s">
        <v>336</v>
      </c>
      <c r="L30" s="4" t="s">
        <v>337</v>
      </c>
      <c r="M30" s="17" t="s">
        <v>338</v>
      </c>
      <c r="N30" s="17" t="s">
        <v>339</v>
      </c>
      <c r="O30" s="17">
        <v>1</v>
      </c>
      <c r="P30" s="17" t="s">
        <v>340</v>
      </c>
      <c r="Q30" s="17" t="s">
        <v>82</v>
      </c>
      <c r="R30" s="17">
        <v>2022</v>
      </c>
      <c r="S30" s="17">
        <v>16</v>
      </c>
      <c r="T30" s="17">
        <v>4</v>
      </c>
      <c r="U30" s="17" t="s">
        <v>82</v>
      </c>
      <c r="V30" s="17" t="s">
        <v>82</v>
      </c>
      <c r="W30" s="17" t="s">
        <v>82</v>
      </c>
      <c r="X30" s="17" t="s">
        <v>82</v>
      </c>
      <c r="Y30" s="17">
        <v>44516</v>
      </c>
      <c r="Z30" s="17" t="s">
        <v>341</v>
      </c>
      <c r="AA30" s="17" t="s">
        <v>342</v>
      </c>
      <c r="AB30" s="17">
        <v>17</v>
      </c>
      <c r="AC30" s="17" t="s">
        <v>82</v>
      </c>
      <c r="AD30" s="17"/>
      <c r="AE30" s="17"/>
      <c r="AF30" s="17"/>
      <c r="AG30" s="17"/>
      <c r="AH30" s="17">
        <v>1</v>
      </c>
      <c r="AI30" s="17"/>
      <c r="AJ30" s="17"/>
      <c r="AK30" s="17"/>
      <c r="AL30" s="17">
        <v>1</v>
      </c>
      <c r="AM30" s="17"/>
      <c r="AN30" s="17">
        <v>1</v>
      </c>
      <c r="AO30" s="17"/>
      <c r="AP30" s="17">
        <v>1</v>
      </c>
      <c r="AQ30" s="17" t="s">
        <v>343</v>
      </c>
      <c r="AR30" s="17"/>
      <c r="AS30" s="17">
        <v>1</v>
      </c>
      <c r="AT30" s="17">
        <v>1</v>
      </c>
      <c r="AU30" s="17" t="s">
        <v>344</v>
      </c>
      <c r="AV30" s="17"/>
      <c r="AW30" s="17"/>
      <c r="AX30" s="17"/>
      <c r="AY30" s="17"/>
      <c r="AZ30" s="17">
        <f t="shared" si="0"/>
        <v>0</v>
      </c>
      <c r="BA30" s="17"/>
      <c r="BB30" s="17"/>
      <c r="BC30" s="17"/>
      <c r="BD30" s="17"/>
      <c r="BE30" s="17">
        <v>1</v>
      </c>
      <c r="BF30" s="17"/>
      <c r="BG30" s="17">
        <v>2</v>
      </c>
    </row>
    <row r="31" spans="1:59" x14ac:dyDescent="0.25">
      <c r="A31" s="17">
        <v>24392</v>
      </c>
      <c r="B31" s="17">
        <v>1</v>
      </c>
      <c r="C31" s="17" t="s">
        <v>345</v>
      </c>
      <c r="D31" s="17" t="s">
        <v>346</v>
      </c>
      <c r="E31" s="4" t="s">
        <v>347</v>
      </c>
      <c r="F31" s="17" t="s">
        <v>161</v>
      </c>
      <c r="G31" s="17" t="s">
        <v>73</v>
      </c>
      <c r="H31" s="17" t="s">
        <v>74</v>
      </c>
      <c r="I31" s="17" t="s">
        <v>348</v>
      </c>
      <c r="J31" s="17" t="s">
        <v>349</v>
      </c>
      <c r="K31" s="17" t="s">
        <v>350</v>
      </c>
      <c r="L31" s="4" t="s">
        <v>351</v>
      </c>
      <c r="M31" s="17" t="s">
        <v>352</v>
      </c>
      <c r="N31" s="17" t="s">
        <v>353</v>
      </c>
      <c r="O31" s="17">
        <v>4</v>
      </c>
      <c r="P31" s="17" t="s">
        <v>168</v>
      </c>
      <c r="Q31" s="17" t="s">
        <v>169</v>
      </c>
      <c r="R31" s="17">
        <v>2020</v>
      </c>
      <c r="S31" s="17">
        <v>40</v>
      </c>
      <c r="T31" s="17">
        <v>7</v>
      </c>
      <c r="U31" s="17" t="s">
        <v>82</v>
      </c>
      <c r="V31" s="17" t="s">
        <v>82</v>
      </c>
      <c r="W31" s="17">
        <v>3634</v>
      </c>
      <c r="X31" s="17">
        <v>3648</v>
      </c>
      <c r="Y31" s="17" t="s">
        <v>82</v>
      </c>
      <c r="Z31" s="17" t="s">
        <v>354</v>
      </c>
      <c r="AA31" s="17" t="s">
        <v>355</v>
      </c>
      <c r="AB31" s="17">
        <v>15</v>
      </c>
      <c r="AC31" s="17" t="s">
        <v>82</v>
      </c>
      <c r="AD31" s="17"/>
      <c r="AE31" s="17"/>
      <c r="AF31" s="17"/>
      <c r="AG31" s="17">
        <v>1</v>
      </c>
      <c r="AH31" s="17"/>
      <c r="AI31" s="17"/>
      <c r="AJ31" s="17">
        <v>1</v>
      </c>
      <c r="AK31" s="17"/>
      <c r="AL31" s="17"/>
      <c r="AM31" s="17"/>
      <c r="AN31" s="17"/>
      <c r="AO31" s="17"/>
      <c r="AP31" s="17">
        <v>1</v>
      </c>
      <c r="AQ31" s="17" t="s">
        <v>356</v>
      </c>
      <c r="AR31" s="17">
        <v>1</v>
      </c>
      <c r="AS31" s="17">
        <v>1</v>
      </c>
      <c r="AT31" s="17">
        <v>2</v>
      </c>
      <c r="AU31" s="17"/>
      <c r="AV31" s="17"/>
      <c r="AW31" s="17"/>
      <c r="AX31" s="17"/>
      <c r="AY31" s="17"/>
      <c r="AZ31" s="17">
        <f t="shared" si="0"/>
        <v>0</v>
      </c>
      <c r="BA31" s="17"/>
      <c r="BB31" s="17"/>
      <c r="BC31" s="17"/>
      <c r="BD31" s="17"/>
      <c r="BE31" s="17">
        <v>1</v>
      </c>
      <c r="BF31" s="17"/>
      <c r="BG31" s="17">
        <v>2</v>
      </c>
    </row>
    <row r="32" spans="1:59" x14ac:dyDescent="0.25">
      <c r="A32" s="17">
        <v>24036</v>
      </c>
      <c r="B32" s="17">
        <v>1</v>
      </c>
      <c r="C32" s="17" t="s">
        <v>357</v>
      </c>
      <c r="D32" s="17" t="s">
        <v>358</v>
      </c>
      <c r="E32" s="4" t="s">
        <v>359</v>
      </c>
      <c r="F32" s="17" t="s">
        <v>117</v>
      </c>
      <c r="G32" s="17" t="s">
        <v>73</v>
      </c>
      <c r="H32" s="17" t="s">
        <v>74</v>
      </c>
      <c r="I32" s="17" t="s">
        <v>360</v>
      </c>
      <c r="J32" s="17" t="s">
        <v>361</v>
      </c>
      <c r="K32" s="17" t="s">
        <v>362</v>
      </c>
      <c r="L32" s="4" t="s">
        <v>363</v>
      </c>
      <c r="M32" s="17" t="s">
        <v>364</v>
      </c>
      <c r="N32" s="17" t="s">
        <v>365</v>
      </c>
      <c r="O32" s="17">
        <v>11</v>
      </c>
      <c r="P32" s="17" t="s">
        <v>124</v>
      </c>
      <c r="Q32" s="17" t="s">
        <v>125</v>
      </c>
      <c r="R32" s="17">
        <v>2019</v>
      </c>
      <c r="S32" s="17">
        <v>14</v>
      </c>
      <c r="T32" s="17">
        <v>3</v>
      </c>
      <c r="U32" s="17" t="s">
        <v>82</v>
      </c>
      <c r="V32" s="17" t="s">
        <v>82</v>
      </c>
      <c r="W32" s="17" t="s">
        <v>82</v>
      </c>
      <c r="X32" s="17" t="s">
        <v>82</v>
      </c>
      <c r="Y32" s="17">
        <v>35003</v>
      </c>
      <c r="Z32" s="17" t="s">
        <v>366</v>
      </c>
      <c r="AA32" s="17" t="s">
        <v>367</v>
      </c>
      <c r="AB32" s="17">
        <v>8</v>
      </c>
      <c r="AC32" s="17" t="s">
        <v>63</v>
      </c>
      <c r="AD32" s="17"/>
      <c r="AE32" s="17"/>
      <c r="AF32" s="17"/>
      <c r="AG32" s="17">
        <v>1</v>
      </c>
      <c r="AH32" s="17"/>
      <c r="AI32" s="17"/>
      <c r="AJ32" s="17"/>
      <c r="AK32" s="17"/>
      <c r="AL32" s="17">
        <v>1</v>
      </c>
      <c r="AM32" s="17"/>
      <c r="AN32" s="17">
        <v>1</v>
      </c>
      <c r="AO32" s="17"/>
      <c r="AP32" s="17"/>
      <c r="AQ32" s="17"/>
      <c r="AR32" s="17"/>
      <c r="AS32" s="17">
        <v>1</v>
      </c>
      <c r="AT32" s="17"/>
      <c r="AU32" s="17"/>
      <c r="AV32" s="17">
        <v>1</v>
      </c>
      <c r="AW32" s="17"/>
      <c r="AX32" s="17"/>
      <c r="AY32" s="17"/>
      <c r="AZ32" s="17">
        <f t="shared" si="0"/>
        <v>1</v>
      </c>
      <c r="BA32" s="17"/>
      <c r="BB32" s="17">
        <v>1</v>
      </c>
      <c r="BC32" s="17"/>
      <c r="BD32" s="17"/>
      <c r="BE32" s="17"/>
      <c r="BF32" s="17"/>
      <c r="BG32" s="17">
        <v>2</v>
      </c>
    </row>
    <row r="33" spans="1:59" x14ac:dyDescent="0.25">
      <c r="A33" s="17">
        <v>24179</v>
      </c>
      <c r="B33" s="17">
        <v>1</v>
      </c>
      <c r="C33" s="17" t="s">
        <v>368</v>
      </c>
      <c r="D33" s="17" t="s">
        <v>369</v>
      </c>
      <c r="E33" s="4" t="s">
        <v>370</v>
      </c>
      <c r="F33" s="17" t="s">
        <v>371</v>
      </c>
      <c r="G33" s="17" t="s">
        <v>73</v>
      </c>
      <c r="H33" s="17" t="s">
        <v>74</v>
      </c>
      <c r="I33" s="17" t="s">
        <v>372</v>
      </c>
      <c r="J33" s="17" t="s">
        <v>373</v>
      </c>
      <c r="K33" s="17" t="s">
        <v>374</v>
      </c>
      <c r="L33" s="4" t="s">
        <v>375</v>
      </c>
      <c r="M33" s="17" t="s">
        <v>376</v>
      </c>
      <c r="N33" s="17" t="s">
        <v>377</v>
      </c>
      <c r="O33" s="17">
        <v>15</v>
      </c>
      <c r="P33" s="17" t="s">
        <v>378</v>
      </c>
      <c r="Q33" s="17" t="s">
        <v>379</v>
      </c>
      <c r="R33" s="17">
        <v>2020</v>
      </c>
      <c r="S33" s="17">
        <v>288</v>
      </c>
      <c r="T33" s="17" t="s">
        <v>82</v>
      </c>
      <c r="U33" s="17" t="s">
        <v>82</v>
      </c>
      <c r="V33" s="17" t="s">
        <v>82</v>
      </c>
      <c r="W33" s="17" t="s">
        <v>82</v>
      </c>
      <c r="X33" s="17" t="s">
        <v>82</v>
      </c>
      <c r="Y33" s="17">
        <v>107994</v>
      </c>
      <c r="Z33" s="17" t="s">
        <v>380</v>
      </c>
      <c r="AA33" s="17" t="s">
        <v>381</v>
      </c>
      <c r="AB33" s="17">
        <v>10</v>
      </c>
      <c r="AC33" s="17" t="s">
        <v>82</v>
      </c>
      <c r="AD33" s="17">
        <v>1</v>
      </c>
      <c r="AE33" s="17"/>
      <c r="AF33" s="17"/>
      <c r="AG33" s="17"/>
      <c r="AH33" s="17"/>
      <c r="AI33" s="17"/>
      <c r="AJ33" s="17">
        <v>1</v>
      </c>
      <c r="AK33" s="17"/>
      <c r="AL33" s="17"/>
      <c r="AM33" s="17">
        <v>1</v>
      </c>
      <c r="AN33" s="17"/>
      <c r="AO33" s="17"/>
      <c r="AP33" s="17"/>
      <c r="AQ33" s="17"/>
      <c r="AR33" s="17"/>
      <c r="AS33" s="17">
        <v>1</v>
      </c>
      <c r="AT33" s="17">
        <v>1</v>
      </c>
      <c r="AU33" s="17"/>
      <c r="AV33" s="17"/>
      <c r="AW33" s="17"/>
      <c r="AX33" s="17"/>
      <c r="AY33" s="17"/>
      <c r="AZ33" s="17">
        <f t="shared" si="0"/>
        <v>0</v>
      </c>
      <c r="BA33" s="17"/>
      <c r="BB33" s="17"/>
      <c r="BC33" s="17"/>
      <c r="BD33" s="17"/>
      <c r="BE33" s="17">
        <v>1</v>
      </c>
      <c r="BF33" s="17"/>
      <c r="BG33" s="17">
        <v>2</v>
      </c>
    </row>
    <row r="34" spans="1:59" x14ac:dyDescent="0.25">
      <c r="A34" s="17">
        <v>24204</v>
      </c>
      <c r="B34" s="17">
        <v>1</v>
      </c>
      <c r="C34" s="17" t="s">
        <v>382</v>
      </c>
      <c r="D34" s="17" t="s">
        <v>383</v>
      </c>
      <c r="E34" s="4" t="s">
        <v>384</v>
      </c>
      <c r="F34" s="17" t="s">
        <v>385</v>
      </c>
      <c r="G34" s="17" t="s">
        <v>73</v>
      </c>
      <c r="H34" s="17" t="s">
        <v>74</v>
      </c>
      <c r="I34" s="17" t="s">
        <v>386</v>
      </c>
      <c r="J34" s="17" t="s">
        <v>387</v>
      </c>
      <c r="K34" s="17" t="s">
        <v>388</v>
      </c>
      <c r="L34" s="4" t="s">
        <v>389</v>
      </c>
      <c r="M34" s="17" t="s">
        <v>390</v>
      </c>
      <c r="N34" s="17" t="s">
        <v>391</v>
      </c>
      <c r="O34" s="17">
        <v>21</v>
      </c>
      <c r="P34" s="17" t="s">
        <v>378</v>
      </c>
      <c r="Q34" s="17" t="s">
        <v>392</v>
      </c>
      <c r="R34" s="17">
        <v>2020</v>
      </c>
      <c r="S34" s="17">
        <v>739</v>
      </c>
      <c r="T34" s="17" t="s">
        <v>82</v>
      </c>
      <c r="U34" s="17" t="s">
        <v>82</v>
      </c>
      <c r="V34" s="17" t="s">
        <v>82</v>
      </c>
      <c r="W34" s="17" t="s">
        <v>82</v>
      </c>
      <c r="X34" s="17" t="s">
        <v>82</v>
      </c>
      <c r="Y34" s="17">
        <v>140002</v>
      </c>
      <c r="Z34" s="17" t="s">
        <v>393</v>
      </c>
      <c r="AA34" s="17" t="s">
        <v>394</v>
      </c>
      <c r="AB34" s="17">
        <v>14</v>
      </c>
      <c r="AC34" s="17" t="s">
        <v>395</v>
      </c>
      <c r="AD34" s="17"/>
      <c r="AE34" s="17"/>
      <c r="AF34" s="17">
        <v>1</v>
      </c>
      <c r="AG34" s="17"/>
      <c r="AH34" s="17"/>
      <c r="AI34" s="17"/>
      <c r="AJ34" s="17">
        <v>1</v>
      </c>
      <c r="AK34" s="17"/>
      <c r="AL34" s="17"/>
      <c r="AM34" s="17"/>
      <c r="AN34" s="17"/>
      <c r="AO34" s="17">
        <v>1</v>
      </c>
      <c r="AP34" s="17"/>
      <c r="AQ34" s="17"/>
      <c r="AR34" s="17">
        <v>1</v>
      </c>
      <c r="AS34" s="17">
        <v>1</v>
      </c>
      <c r="AT34" s="17">
        <v>2</v>
      </c>
      <c r="AU34" s="17"/>
      <c r="AV34" s="17"/>
      <c r="AW34" s="17"/>
      <c r="AX34" s="17"/>
      <c r="AY34" s="17"/>
      <c r="AZ34" s="17">
        <f t="shared" si="0"/>
        <v>0</v>
      </c>
      <c r="BA34" s="17"/>
      <c r="BB34" s="17"/>
      <c r="BC34" s="17">
        <v>1</v>
      </c>
      <c r="BD34" s="17"/>
      <c r="BE34" s="17"/>
      <c r="BF34" s="17"/>
      <c r="BG34" s="17">
        <v>2</v>
      </c>
    </row>
    <row r="35" spans="1:59" x14ac:dyDescent="0.25">
      <c r="A35" s="17">
        <v>24021</v>
      </c>
      <c r="B35" s="17">
        <v>1</v>
      </c>
      <c r="C35" s="17" t="s">
        <v>396</v>
      </c>
      <c r="D35" s="17" t="s">
        <v>397</v>
      </c>
      <c r="E35" s="4" t="s">
        <v>398</v>
      </c>
      <c r="F35" s="17" t="s">
        <v>117</v>
      </c>
      <c r="G35" s="17" t="s">
        <v>73</v>
      </c>
      <c r="H35" s="17" t="s">
        <v>74</v>
      </c>
      <c r="I35" s="17" t="s">
        <v>399</v>
      </c>
      <c r="J35" s="17" t="s">
        <v>400</v>
      </c>
      <c r="K35" s="17" t="s">
        <v>401</v>
      </c>
      <c r="L35" s="4" t="s">
        <v>402</v>
      </c>
      <c r="M35" s="17" t="s">
        <v>403</v>
      </c>
      <c r="N35" s="17" t="s">
        <v>404</v>
      </c>
      <c r="O35" s="17">
        <v>1</v>
      </c>
      <c r="P35" s="17" t="s">
        <v>124</v>
      </c>
      <c r="Q35" s="17" t="s">
        <v>125</v>
      </c>
      <c r="R35" s="17">
        <v>2023</v>
      </c>
      <c r="S35" s="17">
        <v>18</v>
      </c>
      <c r="T35" s="17">
        <v>2</v>
      </c>
      <c r="U35" s="17" t="s">
        <v>82</v>
      </c>
      <c r="V35" s="17" t="s">
        <v>82</v>
      </c>
      <c r="W35" s="17" t="s">
        <v>82</v>
      </c>
      <c r="X35" s="17" t="s">
        <v>82</v>
      </c>
      <c r="Y35" s="17">
        <v>24015</v>
      </c>
      <c r="Z35" s="17" t="s">
        <v>405</v>
      </c>
      <c r="AA35" s="17" t="s">
        <v>406</v>
      </c>
      <c r="AB35" s="17">
        <v>11</v>
      </c>
      <c r="AC35" s="17" t="s">
        <v>84</v>
      </c>
      <c r="AD35" s="17"/>
      <c r="AE35" s="17"/>
      <c r="AF35" s="17"/>
      <c r="AG35" s="17">
        <v>1</v>
      </c>
      <c r="AH35" s="17"/>
      <c r="AI35" s="17"/>
      <c r="AJ35" s="17"/>
      <c r="AK35" s="17"/>
      <c r="AL35" s="17">
        <v>1</v>
      </c>
      <c r="AM35" s="17"/>
      <c r="AN35" s="17">
        <v>1</v>
      </c>
      <c r="AO35" s="17"/>
      <c r="AP35" s="17"/>
      <c r="AQ35" s="17"/>
      <c r="AR35" s="17">
        <v>1</v>
      </c>
      <c r="AS35" s="17">
        <v>1</v>
      </c>
      <c r="AT35" s="17">
        <v>2</v>
      </c>
      <c r="AU35" s="17"/>
      <c r="AV35" s="17"/>
      <c r="AW35" s="17"/>
      <c r="AX35" s="17"/>
      <c r="AY35" s="17"/>
      <c r="AZ35" s="17">
        <f t="shared" si="0"/>
        <v>0</v>
      </c>
      <c r="BA35" s="17" t="s">
        <v>237</v>
      </c>
      <c r="BB35" s="17">
        <v>1</v>
      </c>
      <c r="BC35" s="17"/>
      <c r="BD35" s="17"/>
      <c r="BE35" s="17"/>
      <c r="BF35" s="17"/>
      <c r="BG35" s="17">
        <v>2</v>
      </c>
    </row>
    <row r="36" spans="1:59" x14ac:dyDescent="0.25">
      <c r="A36" s="17">
        <v>24065</v>
      </c>
      <c r="B36" s="17">
        <v>1</v>
      </c>
      <c r="C36" s="17" t="s">
        <v>407</v>
      </c>
      <c r="D36" s="17" t="s">
        <v>408</v>
      </c>
      <c r="E36" s="4" t="s">
        <v>409</v>
      </c>
      <c r="F36" s="17" t="s">
        <v>201</v>
      </c>
      <c r="G36" s="17" t="s">
        <v>73</v>
      </c>
      <c r="H36" s="17" t="s">
        <v>74</v>
      </c>
      <c r="I36" s="17" t="s">
        <v>82</v>
      </c>
      <c r="J36" s="17" t="s">
        <v>410</v>
      </c>
      <c r="K36" s="17" t="s">
        <v>411</v>
      </c>
      <c r="L36" s="4" t="s">
        <v>412</v>
      </c>
      <c r="M36" s="17" t="s">
        <v>413</v>
      </c>
      <c r="N36" s="17" t="s">
        <v>414</v>
      </c>
      <c r="O36" s="17">
        <v>64</v>
      </c>
      <c r="P36" s="17" t="s">
        <v>207</v>
      </c>
      <c r="Q36" s="17" t="s">
        <v>208</v>
      </c>
      <c r="R36" s="17">
        <v>2020</v>
      </c>
      <c r="S36" s="17">
        <v>17</v>
      </c>
      <c r="T36" s="17">
        <v>22</v>
      </c>
      <c r="U36" s="17" t="s">
        <v>82</v>
      </c>
      <c r="V36" s="17" t="s">
        <v>82</v>
      </c>
      <c r="W36" s="17">
        <v>5615</v>
      </c>
      <c r="X36" s="17">
        <v>5638</v>
      </c>
      <c r="Y36" s="17" t="s">
        <v>82</v>
      </c>
      <c r="Z36" s="17" t="s">
        <v>415</v>
      </c>
      <c r="AA36" s="17" t="s">
        <v>416</v>
      </c>
      <c r="AB36" s="17">
        <v>24</v>
      </c>
      <c r="AC36" s="17" t="s">
        <v>9731</v>
      </c>
      <c r="AD36" s="17">
        <v>1</v>
      </c>
      <c r="AE36" s="17"/>
      <c r="AF36" s="17"/>
      <c r="AG36" s="17"/>
      <c r="AH36" s="17"/>
      <c r="AI36" s="17"/>
      <c r="AJ36" s="17">
        <v>1</v>
      </c>
      <c r="AK36" s="17"/>
      <c r="AL36" s="17"/>
      <c r="AM36" s="17"/>
      <c r="AN36" s="17">
        <v>1</v>
      </c>
      <c r="AO36" s="17"/>
      <c r="AP36" s="17"/>
      <c r="AQ36" s="17"/>
      <c r="AR36" s="17"/>
      <c r="AS36" s="17">
        <v>1</v>
      </c>
      <c r="AT36" s="17">
        <v>1</v>
      </c>
      <c r="AU36" s="17"/>
      <c r="AV36" s="17"/>
      <c r="AW36" s="17"/>
      <c r="AX36" s="17"/>
      <c r="AY36" s="17"/>
      <c r="AZ36" s="17">
        <f t="shared" si="0"/>
        <v>0</v>
      </c>
      <c r="BA36" s="17"/>
      <c r="BB36" s="17">
        <v>1</v>
      </c>
      <c r="BC36" s="17"/>
      <c r="BD36" s="17"/>
      <c r="BE36" s="17"/>
      <c r="BF36" s="17"/>
      <c r="BG36" s="17">
        <v>2</v>
      </c>
    </row>
    <row r="37" spans="1:59" x14ac:dyDescent="0.25">
      <c r="A37" s="17">
        <v>24071</v>
      </c>
      <c r="B37" s="17">
        <v>1</v>
      </c>
      <c r="C37" s="17" t="s">
        <v>417</v>
      </c>
      <c r="D37" s="17" t="s">
        <v>418</v>
      </c>
      <c r="E37" s="4" t="s">
        <v>419</v>
      </c>
      <c r="F37" s="17" t="s">
        <v>420</v>
      </c>
      <c r="G37" s="17" t="s">
        <v>73</v>
      </c>
      <c r="H37" s="17" t="s">
        <v>74</v>
      </c>
      <c r="I37" s="17" t="s">
        <v>82</v>
      </c>
      <c r="J37" s="17" t="s">
        <v>421</v>
      </c>
      <c r="K37" s="17" t="s">
        <v>422</v>
      </c>
      <c r="L37" s="4" t="s">
        <v>423</v>
      </c>
      <c r="M37" s="17" t="s">
        <v>424</v>
      </c>
      <c r="N37" s="17" t="s">
        <v>425</v>
      </c>
      <c r="O37" s="17">
        <v>93</v>
      </c>
      <c r="P37" s="17" t="s">
        <v>96</v>
      </c>
      <c r="Q37" s="17" t="s">
        <v>82</v>
      </c>
      <c r="R37" s="17">
        <v>2020</v>
      </c>
      <c r="S37" s="17">
        <v>11</v>
      </c>
      <c r="T37" s="17">
        <v>1</v>
      </c>
      <c r="U37" s="17" t="s">
        <v>82</v>
      </c>
      <c r="V37" s="17" t="s">
        <v>82</v>
      </c>
      <c r="W37" s="17" t="s">
        <v>82</v>
      </c>
      <c r="X37" s="17" t="s">
        <v>82</v>
      </c>
      <c r="Y37" s="17">
        <v>4978</v>
      </c>
      <c r="Z37" s="17" t="s">
        <v>426</v>
      </c>
      <c r="AA37" s="17" t="s">
        <v>427</v>
      </c>
      <c r="AB37" s="17">
        <v>8</v>
      </c>
      <c r="AC37" s="17" t="s">
        <v>84</v>
      </c>
      <c r="AD37" s="17"/>
      <c r="AE37" s="17">
        <v>1</v>
      </c>
      <c r="AF37" s="17"/>
      <c r="AG37" s="17"/>
      <c r="AH37" s="17"/>
      <c r="AI37" s="17"/>
      <c r="AJ37" s="17">
        <v>1</v>
      </c>
      <c r="AK37" s="17"/>
      <c r="AL37" s="17"/>
      <c r="AM37" s="17">
        <v>1</v>
      </c>
      <c r="AN37" s="17">
        <v>1</v>
      </c>
      <c r="AO37" s="17"/>
      <c r="AP37" s="17"/>
      <c r="AQ37" s="17"/>
      <c r="AR37" s="17">
        <v>1</v>
      </c>
      <c r="AS37" s="17"/>
      <c r="AT37" s="17">
        <v>1</v>
      </c>
      <c r="AU37" s="17"/>
      <c r="AV37" s="17"/>
      <c r="AW37" s="17"/>
      <c r="AX37" s="17"/>
      <c r="AY37" s="17"/>
      <c r="AZ37" s="17">
        <f t="shared" si="0"/>
        <v>0</v>
      </c>
      <c r="BA37" s="17"/>
      <c r="BB37" s="17">
        <v>1</v>
      </c>
      <c r="BC37" s="17"/>
      <c r="BD37" s="17"/>
      <c r="BE37" s="17"/>
      <c r="BF37" s="17"/>
      <c r="BG37" s="17">
        <v>2</v>
      </c>
    </row>
    <row r="38" spans="1:59" x14ac:dyDescent="0.25">
      <c r="A38" s="17">
        <v>25061</v>
      </c>
      <c r="B38" s="17">
        <v>1</v>
      </c>
      <c r="C38" s="17" t="s">
        <v>428</v>
      </c>
      <c r="D38" s="17" t="s">
        <v>429</v>
      </c>
      <c r="E38" s="4" t="s">
        <v>430</v>
      </c>
      <c r="F38" s="17" t="s">
        <v>431</v>
      </c>
      <c r="G38" s="17" t="s">
        <v>73</v>
      </c>
      <c r="H38" s="17" t="s">
        <v>74</v>
      </c>
      <c r="I38" s="17" t="s">
        <v>432</v>
      </c>
      <c r="J38" s="17">
        <v>0</v>
      </c>
      <c r="K38" s="17" t="s">
        <v>433</v>
      </c>
      <c r="L38" s="4" t="s">
        <v>434</v>
      </c>
      <c r="M38" s="17" t="s">
        <v>435</v>
      </c>
      <c r="N38" s="17" t="s">
        <v>436</v>
      </c>
      <c r="O38" s="17">
        <v>0</v>
      </c>
      <c r="P38" s="17" t="s">
        <v>437</v>
      </c>
      <c r="Q38" s="17">
        <v>23556544</v>
      </c>
      <c r="R38" s="17">
        <v>2023</v>
      </c>
      <c r="S38" s="17">
        <v>10</v>
      </c>
      <c r="T38" s="17">
        <v>1</v>
      </c>
      <c r="U38" s="17"/>
      <c r="V38" s="17"/>
      <c r="W38" s="17">
        <v>45</v>
      </c>
      <c r="X38" s="17">
        <v>54</v>
      </c>
      <c r="Y38" s="17">
        <v>0</v>
      </c>
      <c r="Z38" s="17" t="s">
        <v>438</v>
      </c>
      <c r="AA38" s="17" t="s">
        <v>439</v>
      </c>
      <c r="AB38" s="17">
        <v>9</v>
      </c>
      <c r="AC38" s="17" t="s">
        <v>440</v>
      </c>
      <c r="AD38" s="17"/>
      <c r="AE38" s="17"/>
      <c r="AF38" s="17"/>
      <c r="AG38" s="17">
        <v>1</v>
      </c>
      <c r="AH38" s="17"/>
      <c r="AI38" s="17"/>
      <c r="AJ38" s="17"/>
      <c r="AK38" s="17"/>
      <c r="AL38" s="17">
        <v>1</v>
      </c>
      <c r="AM38" s="17"/>
      <c r="AN38" s="17">
        <v>1</v>
      </c>
      <c r="AO38" s="17"/>
      <c r="AP38" s="17"/>
      <c r="AQ38" s="17"/>
      <c r="AR38" s="17"/>
      <c r="AS38" s="17">
        <v>1</v>
      </c>
      <c r="AT38" s="17"/>
      <c r="AU38" s="17"/>
      <c r="AV38" s="17"/>
      <c r="AW38" s="17"/>
      <c r="AX38" s="17"/>
      <c r="AY38" s="17"/>
      <c r="AZ38" s="17">
        <f t="shared" si="0"/>
        <v>0</v>
      </c>
      <c r="BA38" s="17"/>
      <c r="BB38" s="17">
        <v>1</v>
      </c>
      <c r="BC38" s="17"/>
      <c r="BD38" s="17"/>
      <c r="BE38" s="17"/>
      <c r="BF38" s="17"/>
      <c r="BG38" s="17">
        <v>2</v>
      </c>
    </row>
    <row r="39" spans="1:59" x14ac:dyDescent="0.25">
      <c r="A39" s="17">
        <v>24304</v>
      </c>
      <c r="B39" s="17">
        <v>1</v>
      </c>
      <c r="C39" s="17" t="s">
        <v>441</v>
      </c>
      <c r="D39" s="17" t="s">
        <v>442</v>
      </c>
      <c r="E39" s="4" t="s">
        <v>443</v>
      </c>
      <c r="F39" s="17" t="s">
        <v>444</v>
      </c>
      <c r="G39" s="17" t="s">
        <v>73</v>
      </c>
      <c r="H39" s="17" t="s">
        <v>74</v>
      </c>
      <c r="I39" s="17" t="s">
        <v>445</v>
      </c>
      <c r="J39" s="17" t="s">
        <v>446</v>
      </c>
      <c r="K39" s="17" t="s">
        <v>447</v>
      </c>
      <c r="L39" s="4" t="s">
        <v>448</v>
      </c>
      <c r="M39" s="17" t="s">
        <v>449</v>
      </c>
      <c r="N39" s="17" t="s">
        <v>82</v>
      </c>
      <c r="O39" s="17">
        <v>1</v>
      </c>
      <c r="P39" s="17" t="s">
        <v>153</v>
      </c>
      <c r="Q39" s="17" t="s">
        <v>82</v>
      </c>
      <c r="R39" s="17">
        <v>2022</v>
      </c>
      <c r="S39" s="17">
        <v>14</v>
      </c>
      <c r="T39" s="17">
        <v>18</v>
      </c>
      <c r="U39" s="17" t="s">
        <v>82</v>
      </c>
      <c r="V39" s="17" t="s">
        <v>82</v>
      </c>
      <c r="W39" s="17" t="s">
        <v>82</v>
      </c>
      <c r="X39" s="17" t="s">
        <v>82</v>
      </c>
      <c r="Y39" s="17">
        <v>11794</v>
      </c>
      <c r="Z39" s="17" t="s">
        <v>450</v>
      </c>
      <c r="AA39" s="17" t="s">
        <v>451</v>
      </c>
      <c r="AB39" s="17">
        <v>22</v>
      </c>
      <c r="AC39" s="17" t="s">
        <v>63</v>
      </c>
      <c r="AD39" s="17"/>
      <c r="AE39" s="17"/>
      <c r="AF39" s="17"/>
      <c r="AG39" s="17">
        <v>1</v>
      </c>
      <c r="AH39" s="17"/>
      <c r="AI39" s="17"/>
      <c r="AJ39" s="17"/>
      <c r="AK39" s="17"/>
      <c r="AL39" s="17">
        <v>1</v>
      </c>
      <c r="AM39" s="17"/>
      <c r="AN39" s="17">
        <v>1</v>
      </c>
      <c r="AO39" s="17"/>
      <c r="AP39" s="17"/>
      <c r="AQ39" s="17"/>
      <c r="AR39" s="17"/>
      <c r="AS39" s="17">
        <v>1</v>
      </c>
      <c r="AT39" s="17">
        <v>1</v>
      </c>
      <c r="AU39" s="17" t="s">
        <v>452</v>
      </c>
      <c r="AV39" s="17"/>
      <c r="AW39" s="17"/>
      <c r="AX39" s="17"/>
      <c r="AY39" s="17"/>
      <c r="AZ39" s="17">
        <f t="shared" si="0"/>
        <v>0</v>
      </c>
      <c r="BA39" s="17"/>
      <c r="BB39" s="17">
        <v>1</v>
      </c>
      <c r="BC39" s="17"/>
      <c r="BD39" s="17"/>
      <c r="BE39" s="17"/>
      <c r="BF39" s="17"/>
      <c r="BG39" s="17">
        <v>2</v>
      </c>
    </row>
    <row r="40" spans="1:59" x14ac:dyDescent="0.25">
      <c r="A40" s="17">
        <v>24010</v>
      </c>
      <c r="B40" s="17">
        <v>1</v>
      </c>
      <c r="C40" s="17" t="s">
        <v>453</v>
      </c>
      <c r="D40" s="17" t="s">
        <v>454</v>
      </c>
      <c r="E40" s="4" t="s">
        <v>455</v>
      </c>
      <c r="F40" s="17" t="s">
        <v>456</v>
      </c>
      <c r="G40" s="17" t="s">
        <v>73</v>
      </c>
      <c r="H40" s="17" t="s">
        <v>74</v>
      </c>
      <c r="I40" s="17" t="s">
        <v>82</v>
      </c>
      <c r="J40" s="17" t="s">
        <v>457</v>
      </c>
      <c r="K40" s="17" t="s">
        <v>458</v>
      </c>
      <c r="L40" s="4" t="s">
        <v>459</v>
      </c>
      <c r="M40" s="17" t="s">
        <v>460</v>
      </c>
      <c r="N40" s="17" t="s">
        <v>461</v>
      </c>
      <c r="O40" s="17">
        <v>72</v>
      </c>
      <c r="P40" s="17" t="s">
        <v>462</v>
      </c>
      <c r="Q40" s="17" t="s">
        <v>463</v>
      </c>
      <c r="R40" s="17">
        <v>2019</v>
      </c>
      <c r="S40" s="17">
        <v>14</v>
      </c>
      <c r="T40" s="17">
        <v>3</v>
      </c>
      <c r="U40" s="17" t="s">
        <v>82</v>
      </c>
      <c r="V40" s="17" t="s">
        <v>82</v>
      </c>
      <c r="W40" s="17" t="s">
        <v>82</v>
      </c>
      <c r="X40" s="17" t="s">
        <v>82</v>
      </c>
      <c r="Y40" s="17" t="s">
        <v>464</v>
      </c>
      <c r="Z40" s="17" t="s">
        <v>465</v>
      </c>
      <c r="AA40" s="17" t="s">
        <v>466</v>
      </c>
      <c r="AB40" s="17">
        <v>18</v>
      </c>
      <c r="AC40" s="17" t="s">
        <v>5198</v>
      </c>
      <c r="AD40" s="17">
        <v>1</v>
      </c>
      <c r="AE40" s="17"/>
      <c r="AF40" s="17"/>
      <c r="AG40" s="17"/>
      <c r="AH40" s="17"/>
      <c r="AI40" s="17"/>
      <c r="AJ40" s="17">
        <v>1</v>
      </c>
      <c r="AK40" s="17"/>
      <c r="AL40" s="17"/>
      <c r="AM40" s="17"/>
      <c r="AN40" s="17">
        <v>1</v>
      </c>
      <c r="AO40" s="17">
        <v>1</v>
      </c>
      <c r="AP40" s="17"/>
      <c r="AQ40" s="17"/>
      <c r="AR40" s="17"/>
      <c r="AS40" s="17">
        <v>1</v>
      </c>
      <c r="AT40" s="17">
        <v>1</v>
      </c>
      <c r="AU40" s="17"/>
      <c r="AV40" s="17"/>
      <c r="AW40" s="17"/>
      <c r="AX40" s="17"/>
      <c r="AY40" s="17"/>
      <c r="AZ40" s="17">
        <f t="shared" si="0"/>
        <v>0</v>
      </c>
      <c r="BA40" s="17"/>
      <c r="BB40" s="17">
        <v>1</v>
      </c>
      <c r="BC40" s="17"/>
      <c r="BD40" s="17"/>
      <c r="BE40" s="17"/>
      <c r="BF40" s="17"/>
      <c r="BG40" s="17">
        <v>2</v>
      </c>
    </row>
    <row r="41" spans="1:59" x14ac:dyDescent="0.25">
      <c r="A41" s="17">
        <v>24040</v>
      </c>
      <c r="B41" s="17">
        <v>1</v>
      </c>
      <c r="C41" s="17" t="s">
        <v>467</v>
      </c>
      <c r="D41" s="17" t="s">
        <v>468</v>
      </c>
      <c r="E41" s="4" t="s">
        <v>469</v>
      </c>
      <c r="F41" s="17" t="s">
        <v>265</v>
      </c>
      <c r="G41" s="17" t="s">
        <v>73</v>
      </c>
      <c r="H41" s="17" t="s">
        <v>74</v>
      </c>
      <c r="I41" s="17" t="s">
        <v>470</v>
      </c>
      <c r="J41" s="17" t="s">
        <v>471</v>
      </c>
      <c r="K41" s="17" t="s">
        <v>472</v>
      </c>
      <c r="L41" s="4" t="s">
        <v>473</v>
      </c>
      <c r="M41" s="17" t="s">
        <v>474</v>
      </c>
      <c r="N41" s="17" t="s">
        <v>475</v>
      </c>
      <c r="O41" s="17">
        <v>7</v>
      </c>
      <c r="P41" s="17" t="s">
        <v>272</v>
      </c>
      <c r="Q41" s="17" t="s">
        <v>273</v>
      </c>
      <c r="R41" s="17">
        <v>2023</v>
      </c>
      <c r="S41" s="17">
        <v>61</v>
      </c>
      <c r="T41" s="17" t="s">
        <v>274</v>
      </c>
      <c r="U41" s="17" t="s">
        <v>82</v>
      </c>
      <c r="V41" s="17" t="s">
        <v>82</v>
      </c>
      <c r="W41" s="17">
        <v>4867</v>
      </c>
      <c r="X41" s="17">
        <v>4898</v>
      </c>
      <c r="Y41" s="17" t="s">
        <v>82</v>
      </c>
      <c r="Z41" s="17" t="s">
        <v>476</v>
      </c>
      <c r="AA41" s="17" t="s">
        <v>477</v>
      </c>
      <c r="AB41" s="17">
        <v>32</v>
      </c>
      <c r="AC41" s="17" t="s">
        <v>82</v>
      </c>
      <c r="AD41" s="17"/>
      <c r="AE41" s="17"/>
      <c r="AF41" s="17"/>
      <c r="AG41" s="17"/>
      <c r="AH41" s="17">
        <v>1</v>
      </c>
      <c r="AI41" s="17"/>
      <c r="AJ41" s="17">
        <v>1</v>
      </c>
      <c r="AK41" s="17"/>
      <c r="AL41" s="17"/>
      <c r="AM41" s="17"/>
      <c r="AN41" s="17">
        <v>1</v>
      </c>
      <c r="AO41" s="17"/>
      <c r="AP41" s="17"/>
      <c r="AQ41" s="17"/>
      <c r="AR41" s="17">
        <v>1</v>
      </c>
      <c r="AS41" s="17">
        <v>1</v>
      </c>
      <c r="AT41" s="17">
        <v>2</v>
      </c>
      <c r="AU41" s="17"/>
      <c r="AV41" s="17"/>
      <c r="AW41" s="17"/>
      <c r="AX41" s="17"/>
      <c r="AY41" s="17"/>
      <c r="AZ41" s="17">
        <f t="shared" si="0"/>
        <v>0</v>
      </c>
      <c r="BA41" s="17"/>
      <c r="BB41" s="17"/>
      <c r="BC41" s="17"/>
      <c r="BD41" s="17"/>
      <c r="BE41" s="17">
        <v>1</v>
      </c>
      <c r="BF41" s="17"/>
      <c r="BG41" s="17">
        <v>2</v>
      </c>
    </row>
    <row r="42" spans="1:59" x14ac:dyDescent="0.25">
      <c r="A42" s="17">
        <v>24078</v>
      </c>
      <c r="B42" s="17">
        <v>1</v>
      </c>
      <c r="C42" s="17" t="s">
        <v>478</v>
      </c>
      <c r="D42" s="17" t="s">
        <v>479</v>
      </c>
      <c r="E42" s="4" t="s">
        <v>480</v>
      </c>
      <c r="F42" s="17" t="s">
        <v>265</v>
      </c>
      <c r="G42" s="17" t="s">
        <v>73</v>
      </c>
      <c r="H42" s="17" t="s">
        <v>74</v>
      </c>
      <c r="I42" s="17" t="s">
        <v>481</v>
      </c>
      <c r="J42" s="17" t="s">
        <v>482</v>
      </c>
      <c r="K42" s="17" t="s">
        <v>483</v>
      </c>
      <c r="L42" s="4" t="s">
        <v>484</v>
      </c>
      <c r="M42" s="17" t="s">
        <v>485</v>
      </c>
      <c r="N42" s="17" t="s">
        <v>486</v>
      </c>
      <c r="O42" s="17">
        <v>1</v>
      </c>
      <c r="P42" s="17" t="s">
        <v>272</v>
      </c>
      <c r="Q42" s="17" t="s">
        <v>273</v>
      </c>
      <c r="R42" s="17">
        <v>2023</v>
      </c>
      <c r="S42" s="17">
        <v>61</v>
      </c>
      <c r="T42" s="17" t="s">
        <v>487</v>
      </c>
      <c r="U42" s="17" t="s">
        <v>82</v>
      </c>
      <c r="V42" s="17" t="s">
        <v>82</v>
      </c>
      <c r="W42" s="17">
        <v>5597</v>
      </c>
      <c r="X42" s="17">
        <v>5612</v>
      </c>
      <c r="Y42" s="17" t="s">
        <v>82</v>
      </c>
      <c r="Z42" s="17" t="s">
        <v>488</v>
      </c>
      <c r="AA42" s="17" t="s">
        <v>489</v>
      </c>
      <c r="AB42" s="17">
        <v>16</v>
      </c>
      <c r="AC42" s="17" t="s">
        <v>82</v>
      </c>
      <c r="AD42" s="17"/>
      <c r="AE42" s="17"/>
      <c r="AF42" s="17"/>
      <c r="AG42" s="17"/>
      <c r="AH42" s="17">
        <v>1</v>
      </c>
      <c r="AI42" s="17"/>
      <c r="AJ42" s="17"/>
      <c r="AK42" s="17"/>
      <c r="AL42" s="17">
        <v>1</v>
      </c>
      <c r="AM42" s="17"/>
      <c r="AN42" s="17">
        <v>1</v>
      </c>
      <c r="AO42" s="17"/>
      <c r="AP42" s="17"/>
      <c r="AQ42" s="17"/>
      <c r="AR42" s="17">
        <v>1</v>
      </c>
      <c r="AS42" s="17"/>
      <c r="AT42" s="17">
        <v>1</v>
      </c>
      <c r="AU42" s="17"/>
      <c r="AV42" s="17"/>
      <c r="AW42" s="17"/>
      <c r="AX42" s="17"/>
      <c r="AY42" s="17"/>
      <c r="AZ42" s="17">
        <f t="shared" si="0"/>
        <v>0</v>
      </c>
      <c r="BA42" s="17"/>
      <c r="BB42" s="17"/>
      <c r="BC42" s="17"/>
      <c r="BD42" s="17"/>
      <c r="BE42" s="17">
        <v>1</v>
      </c>
      <c r="BF42" s="17"/>
      <c r="BG42" s="17">
        <v>2</v>
      </c>
    </row>
    <row r="43" spans="1:59" x14ac:dyDescent="0.25">
      <c r="A43" s="17">
        <v>24008</v>
      </c>
      <c r="B43" s="17">
        <v>1</v>
      </c>
      <c r="C43" s="17" t="s">
        <v>490</v>
      </c>
      <c r="D43" s="17" t="s">
        <v>491</v>
      </c>
      <c r="E43" s="4" t="s">
        <v>492</v>
      </c>
      <c r="F43" s="17" t="s">
        <v>117</v>
      </c>
      <c r="G43" s="17" t="s">
        <v>73</v>
      </c>
      <c r="H43" s="17" t="s">
        <v>74</v>
      </c>
      <c r="I43" s="17" t="s">
        <v>493</v>
      </c>
      <c r="J43" s="17" t="s">
        <v>494</v>
      </c>
      <c r="K43" s="17" t="s">
        <v>495</v>
      </c>
      <c r="L43" s="4" t="s">
        <v>496</v>
      </c>
      <c r="M43" s="17" t="s">
        <v>497</v>
      </c>
      <c r="N43" s="17" t="s">
        <v>498</v>
      </c>
      <c r="O43" s="17">
        <v>2</v>
      </c>
      <c r="P43" s="17" t="s">
        <v>124</v>
      </c>
      <c r="Q43" s="17" t="s">
        <v>125</v>
      </c>
      <c r="R43" s="17">
        <v>2023</v>
      </c>
      <c r="S43" s="17">
        <v>18</v>
      </c>
      <c r="T43" s="17">
        <v>9</v>
      </c>
      <c r="U43" s="17" t="s">
        <v>82</v>
      </c>
      <c r="V43" s="17" t="s">
        <v>82</v>
      </c>
      <c r="W43" s="17" t="s">
        <v>82</v>
      </c>
      <c r="X43" s="17" t="s">
        <v>82</v>
      </c>
      <c r="Y43" s="17">
        <v>94047</v>
      </c>
      <c r="Z43" s="17" t="s">
        <v>499</v>
      </c>
      <c r="AA43" s="17" t="s">
        <v>500</v>
      </c>
      <c r="AB43" s="17">
        <v>9</v>
      </c>
      <c r="AC43" s="17" t="s">
        <v>63</v>
      </c>
      <c r="AD43" s="17">
        <v>1</v>
      </c>
      <c r="AE43" s="17"/>
      <c r="AF43" s="17"/>
      <c r="AG43" s="17"/>
      <c r="AH43" s="17"/>
      <c r="AI43" s="17"/>
      <c r="AJ43" s="17">
        <v>1</v>
      </c>
      <c r="AK43" s="17"/>
      <c r="AL43" s="17"/>
      <c r="AM43" s="17"/>
      <c r="AN43" s="17">
        <v>1</v>
      </c>
      <c r="AO43" s="17"/>
      <c r="AP43" s="17"/>
      <c r="AQ43" s="17"/>
      <c r="AR43" s="17">
        <v>1</v>
      </c>
      <c r="AS43" s="17"/>
      <c r="AT43" s="17">
        <v>1</v>
      </c>
      <c r="AU43" s="17" t="s">
        <v>501</v>
      </c>
      <c r="AV43" s="17"/>
      <c r="AW43" s="17"/>
      <c r="AX43" s="17"/>
      <c r="AY43" s="17"/>
      <c r="AZ43" s="17">
        <f t="shared" si="0"/>
        <v>0</v>
      </c>
      <c r="BA43" s="17"/>
      <c r="BB43" s="17">
        <v>1</v>
      </c>
      <c r="BC43" s="17"/>
      <c r="BD43" s="17"/>
      <c r="BE43" s="17"/>
      <c r="BF43" s="17"/>
      <c r="BG43" s="17">
        <v>2</v>
      </c>
    </row>
    <row r="44" spans="1:59" x14ac:dyDescent="0.25">
      <c r="A44" s="17">
        <v>24105</v>
      </c>
      <c r="B44" s="17">
        <v>1</v>
      </c>
      <c r="C44" s="17" t="s">
        <v>502</v>
      </c>
      <c r="D44" s="17" t="s">
        <v>503</v>
      </c>
      <c r="E44" s="4" t="s">
        <v>504</v>
      </c>
      <c r="F44" s="17" t="s">
        <v>505</v>
      </c>
      <c r="G44" s="17" t="s">
        <v>73</v>
      </c>
      <c r="H44" s="17" t="s">
        <v>74</v>
      </c>
      <c r="I44" s="17" t="s">
        <v>506</v>
      </c>
      <c r="J44" s="17" t="s">
        <v>507</v>
      </c>
      <c r="K44" s="17" t="s">
        <v>508</v>
      </c>
      <c r="L44" s="4" t="s">
        <v>509</v>
      </c>
      <c r="M44" s="17" t="s">
        <v>510</v>
      </c>
      <c r="N44" s="17" t="s">
        <v>82</v>
      </c>
      <c r="O44" s="17">
        <v>1</v>
      </c>
      <c r="P44" s="17" t="s">
        <v>511</v>
      </c>
      <c r="Q44" s="17" t="s">
        <v>512</v>
      </c>
      <c r="R44" s="17">
        <v>2023</v>
      </c>
      <c r="S44" s="17">
        <v>43</v>
      </c>
      <c r="T44" s="17">
        <v>1</v>
      </c>
      <c r="U44" s="17" t="s">
        <v>82</v>
      </c>
      <c r="V44" s="17" t="s">
        <v>82</v>
      </c>
      <c r="W44" s="17" t="s">
        <v>513</v>
      </c>
      <c r="X44" s="17" t="s">
        <v>514</v>
      </c>
      <c r="Y44" s="17" t="s">
        <v>82</v>
      </c>
      <c r="Z44" s="17" t="s">
        <v>515</v>
      </c>
      <c r="AA44" s="17" t="s">
        <v>516</v>
      </c>
      <c r="AB44" s="17">
        <v>10</v>
      </c>
      <c r="AC44" s="17" t="s">
        <v>957</v>
      </c>
      <c r="AD44" s="17"/>
      <c r="AE44" s="17"/>
      <c r="AF44" s="17"/>
      <c r="AG44" s="17"/>
      <c r="AH44" s="17">
        <v>1</v>
      </c>
      <c r="AI44" s="17"/>
      <c r="AJ44" s="17"/>
      <c r="AK44" s="17"/>
      <c r="AL44" s="17">
        <v>1</v>
      </c>
      <c r="AM44" s="17"/>
      <c r="AN44" s="17">
        <v>1</v>
      </c>
      <c r="AO44" s="17"/>
      <c r="AP44" s="17"/>
      <c r="AQ44" s="17"/>
      <c r="AR44" s="17">
        <v>1</v>
      </c>
      <c r="AS44" s="17">
        <v>1</v>
      </c>
      <c r="AT44" s="17">
        <v>2</v>
      </c>
      <c r="AU44" s="17" t="s">
        <v>85</v>
      </c>
      <c r="AV44" s="17"/>
      <c r="AW44" s="17"/>
      <c r="AX44" s="17"/>
      <c r="AY44" s="17"/>
      <c r="AZ44" s="17">
        <f t="shared" si="0"/>
        <v>0</v>
      </c>
      <c r="BA44" s="17"/>
      <c r="BB44" s="17">
        <v>1</v>
      </c>
      <c r="BC44" s="17"/>
      <c r="BD44" s="17"/>
      <c r="BE44" s="17"/>
      <c r="BF44" s="17"/>
      <c r="BG44" s="17">
        <v>2</v>
      </c>
    </row>
    <row r="45" spans="1:59" x14ac:dyDescent="0.25">
      <c r="A45" s="17">
        <v>24003</v>
      </c>
      <c r="B45" s="17">
        <v>1</v>
      </c>
      <c r="C45" s="17" t="s">
        <v>517</v>
      </c>
      <c r="D45" s="17" t="s">
        <v>518</v>
      </c>
      <c r="E45" s="4" t="s">
        <v>519</v>
      </c>
      <c r="F45" s="17" t="s">
        <v>117</v>
      </c>
      <c r="G45" s="17" t="s">
        <v>73</v>
      </c>
      <c r="H45" s="17" t="s">
        <v>74</v>
      </c>
      <c r="I45" s="17" t="s">
        <v>520</v>
      </c>
      <c r="J45" s="17" t="s">
        <v>521</v>
      </c>
      <c r="K45" s="17" t="s">
        <v>522</v>
      </c>
      <c r="L45" s="4" t="s">
        <v>523</v>
      </c>
      <c r="M45" s="17" t="s">
        <v>524</v>
      </c>
      <c r="N45" s="17" t="s">
        <v>525</v>
      </c>
      <c r="O45" s="17">
        <v>62</v>
      </c>
      <c r="P45" s="17" t="s">
        <v>124</v>
      </c>
      <c r="Q45" s="17" t="s">
        <v>125</v>
      </c>
      <c r="R45" s="17">
        <v>2020</v>
      </c>
      <c r="S45" s="17">
        <v>15</v>
      </c>
      <c r="T45" s="17">
        <v>8</v>
      </c>
      <c r="U45" s="17" t="s">
        <v>82</v>
      </c>
      <c r="V45" s="17" t="s">
        <v>82</v>
      </c>
      <c r="W45" s="17" t="s">
        <v>82</v>
      </c>
      <c r="X45" s="17" t="s">
        <v>82</v>
      </c>
      <c r="Y45" s="17">
        <v>84012</v>
      </c>
      <c r="Z45" s="17" t="s">
        <v>526</v>
      </c>
      <c r="AA45" s="17" t="s">
        <v>527</v>
      </c>
      <c r="AB45" s="17">
        <v>7</v>
      </c>
      <c r="AC45" s="17" t="s">
        <v>63</v>
      </c>
      <c r="AD45" s="17"/>
      <c r="AE45" s="17">
        <v>1</v>
      </c>
      <c r="AF45" s="17"/>
      <c r="AG45" s="17"/>
      <c r="AH45" s="17"/>
      <c r="AI45" s="17"/>
      <c r="AJ45" s="17">
        <v>1</v>
      </c>
      <c r="AK45" s="17"/>
      <c r="AL45" s="17"/>
      <c r="AM45" s="17"/>
      <c r="AN45" s="17">
        <v>1</v>
      </c>
      <c r="AO45" s="17"/>
      <c r="AP45" s="17"/>
      <c r="AQ45" s="17"/>
      <c r="AR45" s="17"/>
      <c r="AS45" s="17">
        <v>1</v>
      </c>
      <c r="AT45" s="17">
        <v>1</v>
      </c>
      <c r="AU45" s="17"/>
      <c r="AV45" s="17">
        <v>1</v>
      </c>
      <c r="AW45" s="17">
        <v>1</v>
      </c>
      <c r="AX45" s="17"/>
      <c r="AY45" s="17">
        <v>1</v>
      </c>
      <c r="AZ45" s="17">
        <f t="shared" si="0"/>
        <v>3</v>
      </c>
      <c r="BA45" s="17"/>
      <c r="BB45" s="17">
        <v>1</v>
      </c>
      <c r="BC45" s="17"/>
      <c r="BD45" s="17"/>
      <c r="BE45" s="17"/>
      <c r="BF45" s="17"/>
      <c r="BG45" s="17">
        <v>1</v>
      </c>
    </row>
    <row r="46" spans="1:59" x14ac:dyDescent="0.25">
      <c r="A46" s="17">
        <v>24047</v>
      </c>
      <c r="B46" s="17">
        <v>1</v>
      </c>
      <c r="C46" s="17" t="s">
        <v>528</v>
      </c>
      <c r="D46" s="17" t="s">
        <v>529</v>
      </c>
      <c r="E46" s="4" t="s">
        <v>530</v>
      </c>
      <c r="F46" s="17" t="s">
        <v>371</v>
      </c>
      <c r="G46" s="17" t="s">
        <v>73</v>
      </c>
      <c r="H46" s="17" t="s">
        <v>74</v>
      </c>
      <c r="I46" s="17" t="s">
        <v>531</v>
      </c>
      <c r="J46" s="17" t="s">
        <v>532</v>
      </c>
      <c r="K46" s="17" t="s">
        <v>533</v>
      </c>
      <c r="L46" s="4" t="s">
        <v>534</v>
      </c>
      <c r="M46" s="17" t="s">
        <v>535</v>
      </c>
      <c r="N46" s="17" t="s">
        <v>536</v>
      </c>
      <c r="O46" s="17">
        <v>40</v>
      </c>
      <c r="P46" s="17" t="s">
        <v>378</v>
      </c>
      <c r="Q46" s="17" t="s">
        <v>379</v>
      </c>
      <c r="R46" s="17">
        <v>2019</v>
      </c>
      <c r="S46" s="17">
        <v>276</v>
      </c>
      <c r="T46" s="17" t="s">
        <v>82</v>
      </c>
      <c r="U46" s="17" t="s">
        <v>82</v>
      </c>
      <c r="V46" s="17" t="s">
        <v>82</v>
      </c>
      <c r="W46" s="17" t="s">
        <v>82</v>
      </c>
      <c r="X46" s="17" t="s">
        <v>82</v>
      </c>
      <c r="Y46" s="17">
        <v>107641</v>
      </c>
      <c r="Z46" s="17" t="s">
        <v>537</v>
      </c>
      <c r="AA46" s="17" t="s">
        <v>538</v>
      </c>
      <c r="AB46" s="17">
        <v>14</v>
      </c>
      <c r="AC46" s="17" t="s">
        <v>82</v>
      </c>
      <c r="AD46" s="17"/>
      <c r="AE46" s="17"/>
      <c r="AF46" s="17"/>
      <c r="AG46" s="17">
        <v>1</v>
      </c>
      <c r="AH46" s="17"/>
      <c r="AI46" s="17"/>
      <c r="AJ46" s="17"/>
      <c r="AK46" s="17"/>
      <c r="AL46" s="17">
        <v>1</v>
      </c>
      <c r="AM46" s="17"/>
      <c r="AN46" s="17"/>
      <c r="AO46" s="17">
        <v>1</v>
      </c>
      <c r="AP46" s="17"/>
      <c r="AQ46" s="17"/>
      <c r="AR46" s="17"/>
      <c r="AS46" s="17">
        <v>1</v>
      </c>
      <c r="AT46" s="17">
        <v>1</v>
      </c>
      <c r="AU46" s="17"/>
      <c r="AV46" s="17"/>
      <c r="AW46" s="17"/>
      <c r="AX46" s="17"/>
      <c r="AY46" s="17"/>
      <c r="AZ46" s="17">
        <f t="shared" si="0"/>
        <v>0</v>
      </c>
      <c r="BA46" s="17"/>
      <c r="BB46" s="17"/>
      <c r="BC46" s="17"/>
      <c r="BD46" s="17"/>
      <c r="BE46" s="17">
        <v>1</v>
      </c>
      <c r="BF46" s="17"/>
      <c r="BG46" s="17">
        <v>2</v>
      </c>
    </row>
    <row r="47" spans="1:59" x14ac:dyDescent="0.25">
      <c r="A47" s="17">
        <v>24061</v>
      </c>
      <c r="B47" s="17">
        <v>1</v>
      </c>
      <c r="C47" s="17" t="s">
        <v>539</v>
      </c>
      <c r="D47" s="17" t="s">
        <v>540</v>
      </c>
      <c r="E47" s="4" t="s">
        <v>541</v>
      </c>
      <c r="F47" s="17" t="s">
        <v>542</v>
      </c>
      <c r="G47" s="17" t="s">
        <v>73</v>
      </c>
      <c r="H47" s="17" t="s">
        <v>74</v>
      </c>
      <c r="I47" s="17" t="s">
        <v>543</v>
      </c>
      <c r="J47" s="17" t="s">
        <v>544</v>
      </c>
      <c r="K47" s="17" t="s">
        <v>545</v>
      </c>
      <c r="L47" s="4" t="s">
        <v>546</v>
      </c>
      <c r="M47" s="17" t="s">
        <v>547</v>
      </c>
      <c r="N47" s="17" t="s">
        <v>548</v>
      </c>
      <c r="O47" s="17">
        <v>8</v>
      </c>
      <c r="P47" s="17" t="s">
        <v>168</v>
      </c>
      <c r="Q47" s="17" t="s">
        <v>549</v>
      </c>
      <c r="R47" s="17">
        <v>2022</v>
      </c>
      <c r="S47" s="17">
        <v>36</v>
      </c>
      <c r="T47" s="17">
        <v>7</v>
      </c>
      <c r="U47" s="17" t="s">
        <v>82</v>
      </c>
      <c r="V47" s="17" t="s">
        <v>82</v>
      </c>
      <c r="W47" s="17">
        <v>1655</v>
      </c>
      <c r="X47" s="17">
        <v>1667</v>
      </c>
      <c r="Y47" s="17" t="s">
        <v>82</v>
      </c>
      <c r="Z47" s="17" t="s">
        <v>550</v>
      </c>
      <c r="AA47" s="17" t="s">
        <v>551</v>
      </c>
      <c r="AB47" s="17">
        <v>13</v>
      </c>
      <c r="AC47" s="17" t="s">
        <v>395</v>
      </c>
      <c r="AD47" s="17"/>
      <c r="AE47" s="17"/>
      <c r="AF47" s="17"/>
      <c r="AG47" s="17">
        <v>1</v>
      </c>
      <c r="AH47" s="17"/>
      <c r="AI47" s="17"/>
      <c r="AJ47" s="17"/>
      <c r="AK47" s="17"/>
      <c r="AL47" s="17">
        <v>1</v>
      </c>
      <c r="AM47" s="17"/>
      <c r="AN47" s="17">
        <v>1</v>
      </c>
      <c r="AO47" s="17"/>
      <c r="AP47" s="17"/>
      <c r="AQ47" s="17" t="s">
        <v>196</v>
      </c>
      <c r="AR47" s="17"/>
      <c r="AS47" s="17">
        <v>1</v>
      </c>
      <c r="AT47" s="17"/>
      <c r="AU47" s="17"/>
      <c r="AV47" s="17"/>
      <c r="AW47" s="17"/>
      <c r="AX47" s="17">
        <v>1</v>
      </c>
      <c r="AY47" s="17"/>
      <c r="AZ47" s="17">
        <f t="shared" si="0"/>
        <v>1</v>
      </c>
      <c r="BA47" s="17"/>
      <c r="BB47" s="17"/>
      <c r="BC47" s="17">
        <v>1</v>
      </c>
      <c r="BD47" s="17"/>
      <c r="BE47" s="17"/>
      <c r="BF47" s="17"/>
      <c r="BG47" s="17">
        <v>2</v>
      </c>
    </row>
    <row r="48" spans="1:59" x14ac:dyDescent="0.25">
      <c r="A48" s="17">
        <v>24023</v>
      </c>
      <c r="B48" s="17">
        <v>1</v>
      </c>
      <c r="C48" s="17" t="s">
        <v>552</v>
      </c>
      <c r="D48" s="17" t="s">
        <v>553</v>
      </c>
      <c r="E48" s="4" t="s">
        <v>554</v>
      </c>
      <c r="F48" s="17" t="s">
        <v>555</v>
      </c>
      <c r="G48" s="17" t="s">
        <v>73</v>
      </c>
      <c r="H48" s="17" t="s">
        <v>74</v>
      </c>
      <c r="I48" s="17" t="s">
        <v>556</v>
      </c>
      <c r="J48" s="17" t="s">
        <v>557</v>
      </c>
      <c r="K48" s="17" t="s">
        <v>558</v>
      </c>
      <c r="L48" s="4" t="s">
        <v>559</v>
      </c>
      <c r="M48" s="17" t="s">
        <v>560</v>
      </c>
      <c r="N48" s="17" t="s">
        <v>561</v>
      </c>
      <c r="O48" s="17">
        <v>15</v>
      </c>
      <c r="P48" s="17" t="s">
        <v>562</v>
      </c>
      <c r="Q48" s="17" t="s">
        <v>563</v>
      </c>
      <c r="R48" s="17">
        <v>2021</v>
      </c>
      <c r="S48" s="17">
        <v>34</v>
      </c>
      <c r="T48" s="17">
        <v>6</v>
      </c>
      <c r="U48" s="17" t="s">
        <v>82</v>
      </c>
      <c r="V48" s="17" t="s">
        <v>82</v>
      </c>
      <c r="W48" s="17">
        <v>2189</v>
      </c>
      <c r="X48" s="17">
        <v>2203</v>
      </c>
      <c r="Y48" s="17" t="s">
        <v>82</v>
      </c>
      <c r="Z48" s="17" t="s">
        <v>564</v>
      </c>
      <c r="AA48" s="17" t="s">
        <v>565</v>
      </c>
      <c r="AB48" s="17">
        <v>15</v>
      </c>
      <c r="AC48" s="17" t="s">
        <v>82</v>
      </c>
      <c r="AD48" s="17"/>
      <c r="AE48" s="17"/>
      <c r="AF48" s="17"/>
      <c r="AG48" s="17"/>
      <c r="AH48" s="17">
        <v>1</v>
      </c>
      <c r="AI48" s="17"/>
      <c r="AJ48" s="17">
        <v>1</v>
      </c>
      <c r="AK48" s="17"/>
      <c r="AL48" s="17"/>
      <c r="AM48" s="17"/>
      <c r="AN48" s="17">
        <v>1</v>
      </c>
      <c r="AO48" s="17"/>
      <c r="AP48" s="17"/>
      <c r="AQ48" s="17"/>
      <c r="AR48" s="17">
        <v>1</v>
      </c>
      <c r="AS48" s="17">
        <v>1</v>
      </c>
      <c r="AT48" s="17">
        <v>2</v>
      </c>
      <c r="AU48" s="17"/>
      <c r="AV48" s="17"/>
      <c r="AW48" s="17"/>
      <c r="AX48" s="17"/>
      <c r="AY48" s="17"/>
      <c r="AZ48" s="17">
        <f t="shared" si="0"/>
        <v>0</v>
      </c>
      <c r="BA48" s="17"/>
      <c r="BB48" s="17"/>
      <c r="BC48" s="17"/>
      <c r="BD48" s="17"/>
      <c r="BE48" s="17">
        <v>1</v>
      </c>
      <c r="BF48" s="17"/>
      <c r="BG48" s="17">
        <v>2</v>
      </c>
    </row>
    <row r="49" spans="1:59" x14ac:dyDescent="0.25">
      <c r="A49" s="17">
        <v>24001</v>
      </c>
      <c r="B49" s="17">
        <v>1</v>
      </c>
      <c r="C49" s="17" t="s">
        <v>566</v>
      </c>
      <c r="D49" s="17" t="s">
        <v>567</v>
      </c>
      <c r="E49" s="4" t="s">
        <v>568</v>
      </c>
      <c r="F49" s="17" t="s">
        <v>117</v>
      </c>
      <c r="G49" s="17" t="s">
        <v>73</v>
      </c>
      <c r="H49" s="17" t="s">
        <v>74</v>
      </c>
      <c r="I49" s="17" t="s">
        <v>569</v>
      </c>
      <c r="J49" s="17" t="s">
        <v>570</v>
      </c>
      <c r="K49" s="17" t="s">
        <v>571</v>
      </c>
      <c r="L49" s="4" t="s">
        <v>572</v>
      </c>
      <c r="M49" s="17" t="s">
        <v>573</v>
      </c>
      <c r="N49" s="17" t="s">
        <v>574</v>
      </c>
      <c r="O49" s="17">
        <v>0</v>
      </c>
      <c r="P49" s="17" t="s">
        <v>124</v>
      </c>
      <c r="Q49" s="17" t="s">
        <v>125</v>
      </c>
      <c r="R49" s="17">
        <v>2023</v>
      </c>
      <c r="S49" s="17">
        <v>18</v>
      </c>
      <c r="T49" s="17">
        <v>10</v>
      </c>
      <c r="U49" s="17" t="s">
        <v>82</v>
      </c>
      <c r="V49" s="17" t="s">
        <v>82</v>
      </c>
      <c r="W49" s="17" t="s">
        <v>82</v>
      </c>
      <c r="X49" s="17" t="s">
        <v>82</v>
      </c>
      <c r="Y49" s="17">
        <v>104004</v>
      </c>
      <c r="Z49" s="17" t="s">
        <v>575</v>
      </c>
      <c r="AA49" s="17" t="s">
        <v>576</v>
      </c>
      <c r="AB49" s="17">
        <v>12</v>
      </c>
      <c r="AC49" s="17" t="s">
        <v>577</v>
      </c>
      <c r="AD49" s="17"/>
      <c r="AE49" s="17">
        <v>1</v>
      </c>
      <c r="AF49" s="17"/>
      <c r="AG49" s="17"/>
      <c r="AH49" s="17"/>
      <c r="AI49" s="17"/>
      <c r="AJ49" s="17">
        <v>1</v>
      </c>
      <c r="AK49" s="17"/>
      <c r="AL49" s="17"/>
      <c r="AM49" s="17"/>
      <c r="AN49" s="17">
        <v>1</v>
      </c>
      <c r="AO49" s="17"/>
      <c r="AP49" s="17"/>
      <c r="AQ49" s="17"/>
      <c r="AR49" s="17">
        <v>1</v>
      </c>
      <c r="AS49" s="17">
        <v>1</v>
      </c>
      <c r="AT49" s="17">
        <v>2</v>
      </c>
      <c r="AU49" s="17"/>
      <c r="AV49" s="17"/>
      <c r="AW49" s="17"/>
      <c r="AX49" s="17"/>
      <c r="AY49" s="17"/>
      <c r="AZ49" s="17">
        <f t="shared" si="0"/>
        <v>0</v>
      </c>
      <c r="BA49" s="17"/>
      <c r="BB49" s="17">
        <v>1</v>
      </c>
      <c r="BC49" s="17"/>
      <c r="BD49" s="17"/>
      <c r="BE49" s="17"/>
      <c r="BF49" s="17"/>
      <c r="BG49" s="17">
        <v>2</v>
      </c>
    </row>
    <row r="50" spans="1:59" x14ac:dyDescent="0.25">
      <c r="A50" s="17">
        <v>24006</v>
      </c>
      <c r="B50" s="17">
        <v>1</v>
      </c>
      <c r="C50" s="17" t="s">
        <v>578</v>
      </c>
      <c r="D50" s="17" t="s">
        <v>579</v>
      </c>
      <c r="E50" s="4" t="s">
        <v>580</v>
      </c>
      <c r="F50" s="17" t="s">
        <v>581</v>
      </c>
      <c r="G50" s="17" t="s">
        <v>73</v>
      </c>
      <c r="H50" s="17" t="s">
        <v>582</v>
      </c>
      <c r="I50" s="17" t="s">
        <v>82</v>
      </c>
      <c r="J50" s="17" t="s">
        <v>82</v>
      </c>
      <c r="K50" s="17" t="s">
        <v>583</v>
      </c>
      <c r="L50" s="4" t="s">
        <v>584</v>
      </c>
      <c r="M50" s="17" t="s">
        <v>585</v>
      </c>
      <c r="N50" s="17" t="s">
        <v>82</v>
      </c>
      <c r="O50" s="17">
        <v>0</v>
      </c>
      <c r="P50" s="17" t="s">
        <v>96</v>
      </c>
      <c r="Q50" s="17" t="s">
        <v>586</v>
      </c>
      <c r="R50" s="17">
        <v>2023</v>
      </c>
      <c r="S50" s="17" t="s">
        <v>82</v>
      </c>
      <c r="T50" s="17" t="s">
        <v>82</v>
      </c>
      <c r="U50" s="17" t="s">
        <v>82</v>
      </c>
      <c r="V50" s="17" t="s">
        <v>82</v>
      </c>
      <c r="W50" s="17" t="s">
        <v>82</v>
      </c>
      <c r="X50" s="17" t="s">
        <v>82</v>
      </c>
      <c r="Y50" s="17" t="s">
        <v>82</v>
      </c>
      <c r="Z50" s="17" t="s">
        <v>587</v>
      </c>
      <c r="AA50" s="17" t="s">
        <v>588</v>
      </c>
      <c r="AB50" s="17">
        <v>2</v>
      </c>
      <c r="AC50" s="17" t="s">
        <v>82</v>
      </c>
      <c r="AD50" s="17"/>
      <c r="AE50" s="17">
        <v>1</v>
      </c>
      <c r="AF50" s="17"/>
      <c r="AG50" s="17"/>
      <c r="AH50" s="17"/>
      <c r="AI50" s="17"/>
      <c r="AJ50" s="17">
        <v>1</v>
      </c>
      <c r="AK50" s="17"/>
      <c r="AL50" s="17"/>
      <c r="AM50" s="17"/>
      <c r="AN50" s="17">
        <v>1</v>
      </c>
      <c r="AO50" s="17"/>
      <c r="AP50" s="17"/>
      <c r="AQ50" s="17"/>
      <c r="AR50" s="17">
        <v>1</v>
      </c>
      <c r="AS50" s="17"/>
      <c r="AT50" s="17">
        <v>1</v>
      </c>
      <c r="AU50" s="17"/>
      <c r="AV50" s="17"/>
      <c r="AW50" s="17"/>
      <c r="AX50" s="17"/>
      <c r="AY50" s="17"/>
      <c r="AZ50" s="17">
        <f t="shared" si="0"/>
        <v>0</v>
      </c>
      <c r="BA50" s="17"/>
      <c r="BB50" s="17"/>
      <c r="BC50" s="17"/>
      <c r="BD50" s="17"/>
      <c r="BE50" s="17">
        <v>1</v>
      </c>
      <c r="BF50" s="17"/>
      <c r="BG50" s="17">
        <v>2</v>
      </c>
    </row>
    <row r="51" spans="1:59" x14ac:dyDescent="0.25">
      <c r="A51" s="17">
        <v>24349</v>
      </c>
      <c r="B51" s="17">
        <v>1</v>
      </c>
      <c r="C51" s="17" t="s">
        <v>357</v>
      </c>
      <c r="D51" s="17" t="s">
        <v>358</v>
      </c>
      <c r="E51" s="4" t="s">
        <v>589</v>
      </c>
      <c r="F51" s="17" t="s">
        <v>590</v>
      </c>
      <c r="G51" s="17" t="s">
        <v>73</v>
      </c>
      <c r="H51" s="17" t="s">
        <v>74</v>
      </c>
      <c r="I51" s="17" t="s">
        <v>82</v>
      </c>
      <c r="J51" s="17" t="s">
        <v>591</v>
      </c>
      <c r="K51" s="17" t="s">
        <v>592</v>
      </c>
      <c r="L51" s="4" t="s">
        <v>593</v>
      </c>
      <c r="M51" s="17" t="s">
        <v>364</v>
      </c>
      <c r="N51" s="17" t="s">
        <v>365</v>
      </c>
      <c r="O51" s="17">
        <v>5</v>
      </c>
      <c r="P51" s="17" t="s">
        <v>462</v>
      </c>
      <c r="Q51" s="17" t="s">
        <v>594</v>
      </c>
      <c r="R51" s="17">
        <v>2022</v>
      </c>
      <c r="S51" s="17">
        <v>16</v>
      </c>
      <c r="T51" s="17">
        <v>3</v>
      </c>
      <c r="U51" s="17" t="s">
        <v>82</v>
      </c>
      <c r="V51" s="17" t="s">
        <v>82</v>
      </c>
      <c r="W51" s="17" t="s">
        <v>82</v>
      </c>
      <c r="X51" s="17" t="s">
        <v>82</v>
      </c>
      <c r="Y51" s="17" t="s">
        <v>595</v>
      </c>
      <c r="Z51" s="17" t="s">
        <v>596</v>
      </c>
      <c r="AA51" s="17" t="s">
        <v>597</v>
      </c>
      <c r="AB51" s="17">
        <v>17</v>
      </c>
      <c r="AC51" s="17" t="s">
        <v>9732</v>
      </c>
      <c r="AD51" s="17"/>
      <c r="AE51" s="17"/>
      <c r="AF51" s="17"/>
      <c r="AG51" s="17">
        <v>1</v>
      </c>
      <c r="AH51" s="17"/>
      <c r="AI51" s="17"/>
      <c r="AJ51" s="17"/>
      <c r="AK51" s="17"/>
      <c r="AL51" s="17">
        <v>1</v>
      </c>
      <c r="AM51" s="17"/>
      <c r="AN51" s="17">
        <v>1</v>
      </c>
      <c r="AO51" s="17"/>
      <c r="AP51" s="17"/>
      <c r="AQ51" s="17"/>
      <c r="AR51" s="17">
        <v>1</v>
      </c>
      <c r="AS51" s="17">
        <v>1</v>
      </c>
      <c r="AT51" s="17"/>
      <c r="AU51" s="17"/>
      <c r="AV51" s="17">
        <v>1</v>
      </c>
      <c r="AW51" s="17"/>
      <c r="AX51" s="17"/>
      <c r="AY51" s="17"/>
      <c r="AZ51" s="17">
        <f t="shared" si="0"/>
        <v>1</v>
      </c>
      <c r="BA51" s="17"/>
      <c r="BB51" s="17">
        <v>1</v>
      </c>
      <c r="BC51" s="17"/>
      <c r="BD51" s="17"/>
      <c r="BE51" s="17"/>
      <c r="BF51" s="17"/>
      <c r="BG51" s="17">
        <v>2</v>
      </c>
    </row>
    <row r="52" spans="1:59" x14ac:dyDescent="0.25">
      <c r="A52" s="17">
        <v>24090</v>
      </c>
      <c r="B52" s="17">
        <v>1</v>
      </c>
      <c r="C52" s="17" t="s">
        <v>599</v>
      </c>
      <c r="D52" s="17" t="s">
        <v>600</v>
      </c>
      <c r="E52" s="4" t="s">
        <v>601</v>
      </c>
      <c r="F52" s="17" t="s">
        <v>602</v>
      </c>
      <c r="G52" s="17" t="s">
        <v>73</v>
      </c>
      <c r="H52" s="17" t="s">
        <v>74</v>
      </c>
      <c r="I52" s="17" t="s">
        <v>603</v>
      </c>
      <c r="J52" s="17" t="s">
        <v>604</v>
      </c>
      <c r="K52" s="17" t="s">
        <v>605</v>
      </c>
      <c r="L52" s="4" t="s">
        <v>606</v>
      </c>
      <c r="M52" s="17" t="s">
        <v>607</v>
      </c>
      <c r="N52" s="17" t="s">
        <v>608</v>
      </c>
      <c r="O52" s="17">
        <v>10</v>
      </c>
      <c r="P52" s="17" t="s">
        <v>609</v>
      </c>
      <c r="Q52" s="17" t="s">
        <v>610</v>
      </c>
      <c r="R52" s="17">
        <v>2020</v>
      </c>
      <c r="S52" s="17">
        <v>20</v>
      </c>
      <c r="T52" s="17">
        <v>2</v>
      </c>
      <c r="U52" s="17" t="s">
        <v>82</v>
      </c>
      <c r="V52" s="17" t="s">
        <v>82</v>
      </c>
      <c r="W52" s="17">
        <v>230</v>
      </c>
      <c r="X52" s="17">
        <v>242</v>
      </c>
      <c r="Y52" s="17" t="s">
        <v>82</v>
      </c>
      <c r="Z52" s="17" t="s">
        <v>611</v>
      </c>
      <c r="AA52" s="17" t="s">
        <v>612</v>
      </c>
      <c r="AB52" s="17">
        <v>13</v>
      </c>
      <c r="AC52" s="17" t="s">
        <v>82</v>
      </c>
      <c r="AD52" s="17"/>
      <c r="AE52" s="17"/>
      <c r="AF52" s="17"/>
      <c r="AG52" s="17"/>
      <c r="AH52" s="17">
        <v>1</v>
      </c>
      <c r="AI52" s="17"/>
      <c r="AJ52" s="17"/>
      <c r="AK52" s="17"/>
      <c r="AL52" s="17">
        <v>1</v>
      </c>
      <c r="AM52" s="17"/>
      <c r="AN52" s="17"/>
      <c r="AO52" s="17"/>
      <c r="AP52" s="17"/>
      <c r="AQ52" s="17"/>
      <c r="AR52" s="17">
        <v>1</v>
      </c>
      <c r="AS52" s="17"/>
      <c r="AT52" s="17">
        <v>1</v>
      </c>
      <c r="AU52" s="17"/>
      <c r="AV52" s="17"/>
      <c r="AW52" s="17"/>
      <c r="AX52" s="17"/>
      <c r="AY52" s="17"/>
      <c r="AZ52" s="17">
        <f t="shared" si="0"/>
        <v>0</v>
      </c>
      <c r="BA52" s="17"/>
      <c r="BB52" s="17"/>
      <c r="BC52" s="17"/>
      <c r="BD52" s="17"/>
      <c r="BE52" s="17">
        <v>1</v>
      </c>
      <c r="BF52" s="17"/>
      <c r="BG52" s="17">
        <v>2</v>
      </c>
    </row>
    <row r="53" spans="1:59" x14ac:dyDescent="0.25">
      <c r="A53" s="17">
        <v>25066</v>
      </c>
      <c r="B53" s="17">
        <v>1</v>
      </c>
      <c r="C53" s="17" t="s">
        <v>613</v>
      </c>
      <c r="D53" s="17" t="s">
        <v>614</v>
      </c>
      <c r="E53" s="4" t="s">
        <v>615</v>
      </c>
      <c r="F53" s="17" t="s">
        <v>616</v>
      </c>
      <c r="G53" s="17" t="s">
        <v>73</v>
      </c>
      <c r="H53" s="17" t="s">
        <v>74</v>
      </c>
      <c r="I53" s="17" t="s">
        <v>617</v>
      </c>
      <c r="J53" s="17" t="s">
        <v>618</v>
      </c>
      <c r="K53" s="17" t="s">
        <v>619</v>
      </c>
      <c r="L53" s="4" t="s">
        <v>620</v>
      </c>
      <c r="M53" s="17" t="s">
        <v>621</v>
      </c>
      <c r="N53" s="17" t="s">
        <v>622</v>
      </c>
      <c r="O53" s="17">
        <v>0</v>
      </c>
      <c r="P53" s="17" t="s">
        <v>623</v>
      </c>
      <c r="Q53" s="17" t="s">
        <v>624</v>
      </c>
      <c r="R53" s="17">
        <v>2023</v>
      </c>
      <c r="S53" s="17">
        <v>12</v>
      </c>
      <c r="T53" s="17">
        <v>1</v>
      </c>
      <c r="U53" s="17"/>
      <c r="V53" s="17"/>
      <c r="W53" s="17">
        <v>0</v>
      </c>
      <c r="X53" s="17">
        <v>0</v>
      </c>
      <c r="Y53" s="17">
        <v>130</v>
      </c>
      <c r="Z53" s="17" t="s">
        <v>625</v>
      </c>
      <c r="AA53" s="17" t="s">
        <v>626</v>
      </c>
      <c r="AB53" s="17">
        <v>0</v>
      </c>
      <c r="AC53" s="17" t="s">
        <v>440</v>
      </c>
      <c r="AD53" s="17"/>
      <c r="AE53" s="17"/>
      <c r="AF53" s="17"/>
      <c r="AG53" s="17"/>
      <c r="AH53" s="17">
        <v>1</v>
      </c>
      <c r="AI53" s="17"/>
      <c r="AJ53" s="17"/>
      <c r="AK53" s="17"/>
      <c r="AL53" s="17">
        <v>1</v>
      </c>
      <c r="AM53" s="17">
        <v>1</v>
      </c>
      <c r="AN53" s="17">
        <v>1</v>
      </c>
      <c r="AO53" s="17"/>
      <c r="AP53" s="17"/>
      <c r="AQ53" s="17" t="s">
        <v>196</v>
      </c>
      <c r="AR53" s="17"/>
      <c r="AS53" s="17">
        <v>1</v>
      </c>
      <c r="AT53" s="17"/>
      <c r="AU53" s="17"/>
      <c r="AV53" s="17"/>
      <c r="AW53" s="17"/>
      <c r="AX53" s="17">
        <v>1</v>
      </c>
      <c r="AY53" s="17"/>
      <c r="AZ53" s="17">
        <f t="shared" si="0"/>
        <v>1</v>
      </c>
      <c r="BA53" s="17"/>
      <c r="BB53" s="17">
        <v>1</v>
      </c>
      <c r="BC53" s="17"/>
      <c r="BD53" s="17"/>
      <c r="BE53" s="17"/>
      <c r="BF53" s="17"/>
      <c r="BG53" s="17">
        <v>2</v>
      </c>
    </row>
    <row r="54" spans="1:59" x14ac:dyDescent="0.25">
      <c r="A54" s="17">
        <v>24052</v>
      </c>
      <c r="B54" s="17">
        <v>1</v>
      </c>
      <c r="C54" s="17" t="s">
        <v>627</v>
      </c>
      <c r="D54" s="17" t="s">
        <v>628</v>
      </c>
      <c r="E54" s="4" t="s">
        <v>629</v>
      </c>
      <c r="F54" s="17" t="s">
        <v>146</v>
      </c>
      <c r="G54" s="17" t="s">
        <v>73</v>
      </c>
      <c r="H54" s="17" t="s">
        <v>74</v>
      </c>
      <c r="I54" s="17" t="s">
        <v>630</v>
      </c>
      <c r="J54" s="17" t="s">
        <v>631</v>
      </c>
      <c r="K54" s="17" t="s">
        <v>632</v>
      </c>
      <c r="L54" s="4" t="s">
        <v>633</v>
      </c>
      <c r="M54" s="17" t="s">
        <v>634</v>
      </c>
      <c r="N54" s="17" t="s">
        <v>635</v>
      </c>
      <c r="O54" s="17">
        <v>10</v>
      </c>
      <c r="P54" s="17" t="s">
        <v>153</v>
      </c>
      <c r="Q54" s="17" t="s">
        <v>82</v>
      </c>
      <c r="R54" s="17">
        <v>2020</v>
      </c>
      <c r="S54" s="17">
        <v>12</v>
      </c>
      <c r="T54" s="17">
        <v>15</v>
      </c>
      <c r="U54" s="17" t="s">
        <v>82</v>
      </c>
      <c r="V54" s="17" t="s">
        <v>82</v>
      </c>
      <c r="W54" s="17" t="s">
        <v>82</v>
      </c>
      <c r="X54" s="17" t="s">
        <v>82</v>
      </c>
      <c r="Y54" s="17">
        <v>2354</v>
      </c>
      <c r="Z54" s="17" t="s">
        <v>636</v>
      </c>
      <c r="AA54" s="17" t="s">
        <v>637</v>
      </c>
      <c r="AB54" s="17">
        <v>24</v>
      </c>
      <c r="AC54" s="17" t="s">
        <v>84</v>
      </c>
      <c r="AD54" s="17"/>
      <c r="AE54" s="17"/>
      <c r="AF54" s="17"/>
      <c r="AG54" s="17">
        <v>1</v>
      </c>
      <c r="AH54" s="17"/>
      <c r="AI54" s="17"/>
      <c r="AJ54" s="17"/>
      <c r="AK54" s="17"/>
      <c r="AL54" s="17">
        <v>1</v>
      </c>
      <c r="AM54" s="17"/>
      <c r="AN54" s="17">
        <v>1</v>
      </c>
      <c r="AO54" s="17">
        <v>1</v>
      </c>
      <c r="AP54" s="17"/>
      <c r="AQ54" s="17"/>
      <c r="AR54" s="17"/>
      <c r="AS54" s="17">
        <v>1</v>
      </c>
      <c r="AT54" s="17">
        <v>1</v>
      </c>
      <c r="AU54" s="17"/>
      <c r="AV54" s="17"/>
      <c r="AW54" s="17"/>
      <c r="AX54" s="17"/>
      <c r="AY54" s="17"/>
      <c r="AZ54" s="17">
        <f t="shared" si="0"/>
        <v>0</v>
      </c>
      <c r="BA54" s="17"/>
      <c r="BB54" s="17">
        <v>1</v>
      </c>
      <c r="BC54" s="17"/>
      <c r="BD54" s="17"/>
      <c r="BE54" s="17"/>
      <c r="BF54" s="17"/>
      <c r="BG54" s="17">
        <v>2</v>
      </c>
    </row>
    <row r="55" spans="1:59" x14ac:dyDescent="0.25">
      <c r="A55" s="17">
        <v>24067</v>
      </c>
      <c r="B55" s="17">
        <v>1</v>
      </c>
      <c r="C55" s="17" t="s">
        <v>638</v>
      </c>
      <c r="D55" s="17" t="s">
        <v>639</v>
      </c>
      <c r="E55" s="4" t="s">
        <v>640</v>
      </c>
      <c r="F55" s="17" t="s">
        <v>641</v>
      </c>
      <c r="G55" s="17" t="s">
        <v>73</v>
      </c>
      <c r="H55" s="17" t="s">
        <v>74</v>
      </c>
      <c r="I55" s="17" t="s">
        <v>642</v>
      </c>
      <c r="J55" s="17" t="s">
        <v>643</v>
      </c>
      <c r="K55" s="17" t="s">
        <v>644</v>
      </c>
      <c r="L55" s="4" t="s">
        <v>645</v>
      </c>
      <c r="M55" s="17" t="s">
        <v>646</v>
      </c>
      <c r="N55" s="17" t="s">
        <v>647</v>
      </c>
      <c r="O55" s="17">
        <v>18</v>
      </c>
      <c r="P55" s="17" t="s">
        <v>110</v>
      </c>
      <c r="Q55" s="17" t="s">
        <v>648</v>
      </c>
      <c r="R55" s="17">
        <v>2019</v>
      </c>
      <c r="S55" s="17">
        <v>132</v>
      </c>
      <c r="T55" s="17" t="s">
        <v>82</v>
      </c>
      <c r="U55" s="17" t="s">
        <v>82</v>
      </c>
      <c r="V55" s="17" t="s">
        <v>82</v>
      </c>
      <c r="W55" s="17" t="s">
        <v>82</v>
      </c>
      <c r="X55" s="17" t="s">
        <v>82</v>
      </c>
      <c r="Y55" s="17">
        <v>105080</v>
      </c>
      <c r="Z55" s="17" t="s">
        <v>649</v>
      </c>
      <c r="AA55" s="17" t="s">
        <v>650</v>
      </c>
      <c r="AB55" s="17">
        <v>13</v>
      </c>
      <c r="AC55" s="17" t="s">
        <v>84</v>
      </c>
      <c r="AD55" s="17">
        <v>1</v>
      </c>
      <c r="AE55" s="17"/>
      <c r="AF55" s="17"/>
      <c r="AG55" s="17"/>
      <c r="AH55" s="17"/>
      <c r="AI55" s="17"/>
      <c r="AJ55" s="17">
        <v>1</v>
      </c>
      <c r="AK55" s="17"/>
      <c r="AL55" s="17"/>
      <c r="AM55" s="17">
        <v>1</v>
      </c>
      <c r="AN55" s="17"/>
      <c r="AO55" s="17"/>
      <c r="AP55" s="17"/>
      <c r="AQ55" s="17"/>
      <c r="AR55" s="17"/>
      <c r="AS55" s="17">
        <v>1</v>
      </c>
      <c r="AT55" s="17">
        <v>1</v>
      </c>
      <c r="AU55" s="17"/>
      <c r="AV55" s="17"/>
      <c r="AW55" s="17"/>
      <c r="AX55" s="17"/>
      <c r="AY55" s="17"/>
      <c r="AZ55" s="17">
        <f t="shared" si="0"/>
        <v>0</v>
      </c>
      <c r="BA55" s="17"/>
      <c r="BB55" s="17">
        <v>1</v>
      </c>
      <c r="BC55" s="17"/>
      <c r="BD55" s="17"/>
      <c r="BE55" s="17"/>
      <c r="BF55" s="17"/>
      <c r="BG55" s="17">
        <v>2</v>
      </c>
    </row>
    <row r="56" spans="1:59" x14ac:dyDescent="0.25">
      <c r="A56" s="17">
        <v>24141</v>
      </c>
      <c r="B56" s="17">
        <v>1</v>
      </c>
      <c r="C56" s="17" t="s">
        <v>651</v>
      </c>
      <c r="D56" s="17" t="s">
        <v>652</v>
      </c>
      <c r="E56" s="4" t="s">
        <v>653</v>
      </c>
      <c r="F56" s="17" t="s">
        <v>456</v>
      </c>
      <c r="G56" s="17" t="s">
        <v>73</v>
      </c>
      <c r="H56" s="17" t="s">
        <v>74</v>
      </c>
      <c r="I56" s="17" t="s">
        <v>82</v>
      </c>
      <c r="J56" s="17" t="s">
        <v>654</v>
      </c>
      <c r="K56" s="17" t="s">
        <v>655</v>
      </c>
      <c r="L56" s="4" t="s">
        <v>656</v>
      </c>
      <c r="M56" s="17" t="s">
        <v>657</v>
      </c>
      <c r="N56" s="17" t="s">
        <v>658</v>
      </c>
      <c r="O56" s="17">
        <v>15</v>
      </c>
      <c r="P56" s="17" t="s">
        <v>462</v>
      </c>
      <c r="Q56" s="17" t="s">
        <v>463</v>
      </c>
      <c r="R56" s="17">
        <v>2019</v>
      </c>
      <c r="S56" s="17">
        <v>14</v>
      </c>
      <c r="T56" s="17">
        <v>12</v>
      </c>
      <c r="U56" s="17" t="s">
        <v>82</v>
      </c>
      <c r="V56" s="17" t="s">
        <v>82</v>
      </c>
      <c r="W56" s="17" t="s">
        <v>82</v>
      </c>
      <c r="X56" s="17" t="s">
        <v>82</v>
      </c>
      <c r="Y56" s="17" t="s">
        <v>659</v>
      </c>
      <c r="Z56" s="17" t="s">
        <v>660</v>
      </c>
      <c r="AA56" s="17" t="s">
        <v>661</v>
      </c>
      <c r="AB56" s="17">
        <v>19</v>
      </c>
      <c r="AC56" s="17" t="s">
        <v>84</v>
      </c>
      <c r="AD56" s="17"/>
      <c r="AE56" s="17"/>
      <c r="AF56" s="17"/>
      <c r="AG56" s="17"/>
      <c r="AH56" s="17">
        <v>1</v>
      </c>
      <c r="AI56" s="17"/>
      <c r="AJ56" s="17"/>
      <c r="AK56" s="17"/>
      <c r="AL56" s="17">
        <v>1</v>
      </c>
      <c r="AM56" s="17"/>
      <c r="AN56" s="17">
        <v>1</v>
      </c>
      <c r="AO56" s="17"/>
      <c r="AP56" s="17"/>
      <c r="AQ56" s="17"/>
      <c r="AR56" s="17"/>
      <c r="AS56" s="17">
        <v>1</v>
      </c>
      <c r="AT56" s="17">
        <v>1</v>
      </c>
      <c r="AU56" s="17"/>
      <c r="AV56" s="17"/>
      <c r="AW56" s="17"/>
      <c r="AX56" s="17"/>
      <c r="AY56" s="17"/>
      <c r="AZ56" s="17">
        <f t="shared" si="0"/>
        <v>0</v>
      </c>
      <c r="BA56" s="17"/>
      <c r="BB56" s="17">
        <v>1</v>
      </c>
      <c r="BC56" s="17"/>
      <c r="BD56" s="17"/>
      <c r="BE56" s="17"/>
      <c r="BF56" s="17"/>
      <c r="BG56" s="17">
        <v>2</v>
      </c>
    </row>
    <row r="57" spans="1:59" x14ac:dyDescent="0.25">
      <c r="A57" s="17">
        <v>24154</v>
      </c>
      <c r="B57" s="17">
        <v>1</v>
      </c>
      <c r="C57" s="17" t="s">
        <v>662</v>
      </c>
      <c r="D57" s="17" t="s">
        <v>663</v>
      </c>
      <c r="E57" s="4" t="s">
        <v>664</v>
      </c>
      <c r="F57" s="17" t="s">
        <v>665</v>
      </c>
      <c r="G57" s="17" t="s">
        <v>73</v>
      </c>
      <c r="H57" s="17" t="s">
        <v>103</v>
      </c>
      <c r="I57" s="17" t="s">
        <v>666</v>
      </c>
      <c r="J57" s="17" t="s">
        <v>667</v>
      </c>
      <c r="K57" s="17" t="s">
        <v>668</v>
      </c>
      <c r="L57" s="4" t="s">
        <v>669</v>
      </c>
      <c r="M57" s="17" t="s">
        <v>670</v>
      </c>
      <c r="N57" s="17" t="s">
        <v>671</v>
      </c>
      <c r="O57" s="17">
        <v>40</v>
      </c>
      <c r="P57" s="17" t="s">
        <v>672</v>
      </c>
      <c r="Q57" s="17" t="s">
        <v>673</v>
      </c>
      <c r="R57" s="17">
        <v>2021</v>
      </c>
      <c r="S57" s="17">
        <v>57</v>
      </c>
      <c r="T57" s="17">
        <v>7</v>
      </c>
      <c r="U57" s="17" t="s">
        <v>82</v>
      </c>
      <c r="V57" s="17" t="s">
        <v>82</v>
      </c>
      <c r="W57" s="17" t="s">
        <v>82</v>
      </c>
      <c r="X57" s="17" t="s">
        <v>82</v>
      </c>
      <c r="Y57" s="17" t="s">
        <v>674</v>
      </c>
      <c r="Z57" s="17" t="s">
        <v>675</v>
      </c>
      <c r="AA57" s="17" t="s">
        <v>676</v>
      </c>
      <c r="AB57" s="17">
        <v>19</v>
      </c>
      <c r="AC57" s="17" t="s">
        <v>395</v>
      </c>
      <c r="AD57" s="17">
        <v>1</v>
      </c>
      <c r="AE57" s="17"/>
      <c r="AF57" s="17"/>
      <c r="AG57" s="17"/>
      <c r="AH57" s="17"/>
      <c r="AI57" s="17"/>
      <c r="AJ57" s="17">
        <v>1</v>
      </c>
      <c r="AK57" s="17"/>
      <c r="AL57" s="17"/>
      <c r="AM57" s="17">
        <v>1</v>
      </c>
      <c r="AN57" s="17">
        <v>1</v>
      </c>
      <c r="AO57" s="17"/>
      <c r="AP57" s="17"/>
      <c r="AQ57" s="17"/>
      <c r="AR57" s="17">
        <v>1</v>
      </c>
      <c r="AS57" s="17"/>
      <c r="AT57" s="17">
        <v>1</v>
      </c>
      <c r="AU57" s="17"/>
      <c r="AV57" s="17"/>
      <c r="AW57" s="17"/>
      <c r="AX57" s="17"/>
      <c r="AY57" s="17"/>
      <c r="AZ57" s="17">
        <f t="shared" si="0"/>
        <v>0</v>
      </c>
      <c r="BA57" s="17"/>
      <c r="BB57" s="17"/>
      <c r="BC57" s="17">
        <v>1</v>
      </c>
      <c r="BD57" s="17"/>
      <c r="BE57" s="17"/>
      <c r="BF57" s="17"/>
      <c r="BG57" s="17">
        <v>2</v>
      </c>
    </row>
    <row r="58" spans="1:59" x14ac:dyDescent="0.25">
      <c r="A58" s="17">
        <v>24050</v>
      </c>
      <c r="B58" s="17">
        <v>1</v>
      </c>
      <c r="C58" s="17" t="s">
        <v>677</v>
      </c>
      <c r="D58" s="17" t="s">
        <v>678</v>
      </c>
      <c r="E58" s="4" t="s">
        <v>679</v>
      </c>
      <c r="F58" s="17" t="s">
        <v>161</v>
      </c>
      <c r="G58" s="17" t="s">
        <v>73</v>
      </c>
      <c r="H58" s="17" t="s">
        <v>74</v>
      </c>
      <c r="I58" s="17" t="s">
        <v>680</v>
      </c>
      <c r="J58" s="17" t="s">
        <v>681</v>
      </c>
      <c r="K58" s="17" t="s">
        <v>682</v>
      </c>
      <c r="L58" s="4" t="s">
        <v>683</v>
      </c>
      <c r="M58" s="17" t="s">
        <v>684</v>
      </c>
      <c r="N58" s="17" t="s">
        <v>685</v>
      </c>
      <c r="O58" s="17">
        <v>8</v>
      </c>
      <c r="P58" s="17" t="s">
        <v>168</v>
      </c>
      <c r="Q58" s="17" t="s">
        <v>169</v>
      </c>
      <c r="R58" s="17">
        <v>2022</v>
      </c>
      <c r="S58" s="17">
        <v>42</v>
      </c>
      <c r="T58" s="17">
        <v>11</v>
      </c>
      <c r="U58" s="17" t="s">
        <v>82</v>
      </c>
      <c r="V58" s="17" t="s">
        <v>82</v>
      </c>
      <c r="W58" s="17">
        <v>5892</v>
      </c>
      <c r="X58" s="17">
        <v>5915</v>
      </c>
      <c r="Y58" s="17" t="s">
        <v>82</v>
      </c>
      <c r="Z58" s="17" t="s">
        <v>686</v>
      </c>
      <c r="AA58" s="17" t="s">
        <v>687</v>
      </c>
      <c r="AB58" s="17">
        <v>24</v>
      </c>
      <c r="AC58" s="17" t="s">
        <v>395</v>
      </c>
      <c r="AD58" s="17"/>
      <c r="AE58" s="17"/>
      <c r="AF58" s="17"/>
      <c r="AG58" s="17"/>
      <c r="AH58" s="17">
        <v>1</v>
      </c>
      <c r="AI58" s="17"/>
      <c r="AJ58" s="17"/>
      <c r="AK58" s="17"/>
      <c r="AL58" s="17">
        <v>1</v>
      </c>
      <c r="AM58" s="17"/>
      <c r="AN58" s="17">
        <v>1</v>
      </c>
      <c r="AO58" s="17"/>
      <c r="AP58" s="17"/>
      <c r="AQ58" s="17"/>
      <c r="AR58" s="17">
        <v>1</v>
      </c>
      <c r="AS58" s="17"/>
      <c r="AT58" s="17">
        <v>1</v>
      </c>
      <c r="AU58" s="17" t="s">
        <v>85</v>
      </c>
      <c r="AV58" s="17"/>
      <c r="AW58" s="17"/>
      <c r="AX58" s="17"/>
      <c r="AY58" s="17"/>
      <c r="AZ58" s="17">
        <f t="shared" si="0"/>
        <v>0</v>
      </c>
      <c r="BA58" s="17"/>
      <c r="BB58" s="17"/>
      <c r="BC58" s="17">
        <v>1</v>
      </c>
      <c r="BD58" s="17"/>
      <c r="BE58" s="17"/>
      <c r="BF58" s="17"/>
      <c r="BG58" s="17">
        <v>2</v>
      </c>
    </row>
    <row r="59" spans="1:59" x14ac:dyDescent="0.25">
      <c r="A59" s="17">
        <v>24005</v>
      </c>
      <c r="B59" s="17">
        <v>1</v>
      </c>
      <c r="C59" s="17" t="s">
        <v>688</v>
      </c>
      <c r="D59" s="17" t="s">
        <v>689</v>
      </c>
      <c r="E59" s="4" t="s">
        <v>690</v>
      </c>
      <c r="F59" s="17" t="s">
        <v>265</v>
      </c>
      <c r="G59" s="17" t="s">
        <v>73</v>
      </c>
      <c r="H59" s="17" t="s">
        <v>74</v>
      </c>
      <c r="I59" s="17" t="s">
        <v>691</v>
      </c>
      <c r="J59" s="17" t="s">
        <v>692</v>
      </c>
      <c r="K59" s="17" t="s">
        <v>693</v>
      </c>
      <c r="L59" s="4" t="s">
        <v>694</v>
      </c>
      <c r="M59" s="17" t="s">
        <v>695</v>
      </c>
      <c r="N59" s="17" t="s">
        <v>696</v>
      </c>
      <c r="O59" s="17">
        <v>4</v>
      </c>
      <c r="P59" s="17" t="s">
        <v>272</v>
      </c>
      <c r="Q59" s="17" t="s">
        <v>273</v>
      </c>
      <c r="R59" s="17">
        <v>2023</v>
      </c>
      <c r="S59" s="17">
        <v>60</v>
      </c>
      <c r="T59" s="17" t="s">
        <v>697</v>
      </c>
      <c r="U59" s="17" t="s">
        <v>82</v>
      </c>
      <c r="V59" s="17" t="s">
        <v>82</v>
      </c>
      <c r="W59" s="17">
        <v>1173</v>
      </c>
      <c r="X59" s="17">
        <v>1185</v>
      </c>
      <c r="Y59" s="17" t="s">
        <v>82</v>
      </c>
      <c r="Z59" s="17" t="s">
        <v>698</v>
      </c>
      <c r="AA59" s="17" t="s">
        <v>699</v>
      </c>
      <c r="AB59" s="17">
        <v>13</v>
      </c>
      <c r="AC59" s="17" t="s">
        <v>82</v>
      </c>
      <c r="AD59" s="17"/>
      <c r="AE59" s="17"/>
      <c r="AF59" s="17"/>
      <c r="AG59" s="17">
        <v>1</v>
      </c>
      <c r="AH59" s="17"/>
      <c r="AI59" s="17"/>
      <c r="AJ59" s="17">
        <v>1</v>
      </c>
      <c r="AK59" s="17"/>
      <c r="AL59" s="17"/>
      <c r="AM59" s="17"/>
      <c r="AN59" s="17">
        <v>1</v>
      </c>
      <c r="AO59" s="17"/>
      <c r="AP59" s="17"/>
      <c r="AQ59" s="17"/>
      <c r="AR59" s="17">
        <v>1</v>
      </c>
      <c r="AS59" s="17"/>
      <c r="AT59" s="17">
        <v>1</v>
      </c>
      <c r="AU59" s="17"/>
      <c r="AV59" s="17"/>
      <c r="AW59" s="17"/>
      <c r="AX59" s="17"/>
      <c r="AY59" s="17"/>
      <c r="AZ59" s="17">
        <f t="shared" si="0"/>
        <v>0</v>
      </c>
      <c r="BA59" s="17"/>
      <c r="BB59" s="17"/>
      <c r="BC59" s="17"/>
      <c r="BD59" s="17"/>
      <c r="BE59" s="17">
        <v>1</v>
      </c>
      <c r="BF59" s="17"/>
      <c r="BG59" s="17">
        <v>2</v>
      </c>
    </row>
    <row r="60" spans="1:59" x14ac:dyDescent="0.25">
      <c r="A60" s="17">
        <v>24225</v>
      </c>
      <c r="B60" s="17">
        <v>1</v>
      </c>
      <c r="C60" s="17" t="s">
        <v>700</v>
      </c>
      <c r="D60" s="17" t="s">
        <v>701</v>
      </c>
      <c r="E60" s="4" t="s">
        <v>702</v>
      </c>
      <c r="F60" s="17" t="s">
        <v>703</v>
      </c>
      <c r="G60" s="17" t="s">
        <v>73</v>
      </c>
      <c r="H60" s="17" t="s">
        <v>74</v>
      </c>
      <c r="I60" s="17" t="s">
        <v>704</v>
      </c>
      <c r="J60" s="17" t="s">
        <v>705</v>
      </c>
      <c r="K60" s="17" t="s">
        <v>706</v>
      </c>
      <c r="L60" s="4" t="s">
        <v>707</v>
      </c>
      <c r="M60" s="17" t="s">
        <v>708</v>
      </c>
      <c r="N60" s="17" t="s">
        <v>709</v>
      </c>
      <c r="O60" s="17">
        <v>3</v>
      </c>
      <c r="P60" s="17" t="s">
        <v>672</v>
      </c>
      <c r="Q60" s="17" t="s">
        <v>710</v>
      </c>
      <c r="R60" s="17">
        <v>2021</v>
      </c>
      <c r="S60" s="17">
        <v>126</v>
      </c>
      <c r="T60" s="17">
        <v>13</v>
      </c>
      <c r="U60" s="17" t="s">
        <v>82</v>
      </c>
      <c r="V60" s="17" t="s">
        <v>82</v>
      </c>
      <c r="W60" s="17" t="s">
        <v>82</v>
      </c>
      <c r="X60" s="17" t="s">
        <v>82</v>
      </c>
      <c r="Y60" s="17" t="s">
        <v>711</v>
      </c>
      <c r="Z60" s="17" t="s">
        <v>712</v>
      </c>
      <c r="AA60" s="17" t="s">
        <v>713</v>
      </c>
      <c r="AB60" s="17">
        <v>18</v>
      </c>
      <c r="AC60" s="17" t="s">
        <v>277</v>
      </c>
      <c r="AD60" s="17"/>
      <c r="AE60" s="17"/>
      <c r="AF60" s="17"/>
      <c r="AG60" s="17"/>
      <c r="AH60" s="17">
        <v>1</v>
      </c>
      <c r="AI60" s="17"/>
      <c r="AJ60" s="17">
        <v>1</v>
      </c>
      <c r="AK60" s="17"/>
      <c r="AL60" s="17"/>
      <c r="AM60" s="17">
        <v>1</v>
      </c>
      <c r="AN60" s="17"/>
      <c r="AO60" s="17"/>
      <c r="AP60" s="17">
        <v>1</v>
      </c>
      <c r="AQ60" s="17" t="s">
        <v>714</v>
      </c>
      <c r="AR60" s="17">
        <v>1</v>
      </c>
      <c r="AS60" s="17">
        <v>1</v>
      </c>
      <c r="AT60" s="17">
        <v>2</v>
      </c>
      <c r="AU60" s="17"/>
      <c r="AV60" s="17"/>
      <c r="AW60" s="17"/>
      <c r="AX60" s="17"/>
      <c r="AY60" s="17"/>
      <c r="AZ60" s="17">
        <f t="shared" si="0"/>
        <v>0</v>
      </c>
      <c r="BA60" s="17"/>
      <c r="BB60" s="17"/>
      <c r="BC60" s="17"/>
      <c r="BD60" s="17"/>
      <c r="BE60" s="17">
        <v>1</v>
      </c>
      <c r="BF60" s="17"/>
      <c r="BG60" s="17">
        <v>2</v>
      </c>
    </row>
    <row r="61" spans="1:59" x14ac:dyDescent="0.25">
      <c r="A61" s="17">
        <v>24202</v>
      </c>
      <c r="B61" s="17">
        <v>1</v>
      </c>
      <c r="C61" s="17" t="s">
        <v>715</v>
      </c>
      <c r="D61" s="17" t="s">
        <v>716</v>
      </c>
      <c r="E61" s="4" t="s">
        <v>717</v>
      </c>
      <c r="F61" s="17" t="s">
        <v>718</v>
      </c>
      <c r="G61" s="17" t="s">
        <v>73</v>
      </c>
      <c r="H61" s="17" t="s">
        <v>74</v>
      </c>
      <c r="I61" s="17" t="s">
        <v>719</v>
      </c>
      <c r="J61" s="17" t="s">
        <v>720</v>
      </c>
      <c r="K61" s="17" t="s">
        <v>721</v>
      </c>
      <c r="L61" s="4" t="s">
        <v>722</v>
      </c>
      <c r="M61" s="17" t="s">
        <v>723</v>
      </c>
      <c r="N61" s="17" t="s">
        <v>724</v>
      </c>
      <c r="O61" s="17">
        <v>12</v>
      </c>
      <c r="P61" s="17" t="s">
        <v>168</v>
      </c>
      <c r="Q61" s="17" t="s">
        <v>725</v>
      </c>
      <c r="R61" s="17">
        <v>2022</v>
      </c>
      <c r="S61" s="17">
        <v>28</v>
      </c>
      <c r="T61" s="17">
        <v>9</v>
      </c>
      <c r="U61" s="17" t="s">
        <v>82</v>
      </c>
      <c r="V61" s="17" t="s">
        <v>82</v>
      </c>
      <c r="W61" s="17">
        <v>2940</v>
      </c>
      <c r="X61" s="17">
        <v>2955</v>
      </c>
      <c r="Y61" s="17" t="s">
        <v>82</v>
      </c>
      <c r="Z61" s="17" t="s">
        <v>726</v>
      </c>
      <c r="AA61" s="17" t="s">
        <v>727</v>
      </c>
      <c r="AB61" s="17">
        <v>16</v>
      </c>
      <c r="AC61" s="17" t="s">
        <v>277</v>
      </c>
      <c r="AD61" s="17"/>
      <c r="AE61" s="17"/>
      <c r="AF61" s="17"/>
      <c r="AG61" s="17"/>
      <c r="AH61" s="17">
        <v>1</v>
      </c>
      <c r="AI61" s="17">
        <v>1</v>
      </c>
      <c r="AJ61" s="17">
        <v>1</v>
      </c>
      <c r="AK61" s="17"/>
      <c r="AL61" s="17"/>
      <c r="AM61" s="17">
        <v>1</v>
      </c>
      <c r="AN61" s="17"/>
      <c r="AO61" s="17"/>
      <c r="AP61" s="17"/>
      <c r="AQ61" s="17"/>
      <c r="AR61" s="17"/>
      <c r="AS61" s="17">
        <v>1</v>
      </c>
      <c r="AT61" s="17">
        <v>1</v>
      </c>
      <c r="AU61" s="17" t="s">
        <v>728</v>
      </c>
      <c r="AV61" s="17"/>
      <c r="AW61" s="17"/>
      <c r="AX61" s="17"/>
      <c r="AY61" s="17"/>
      <c r="AZ61" s="17">
        <f t="shared" si="0"/>
        <v>0</v>
      </c>
      <c r="BA61" s="17"/>
      <c r="BB61" s="17"/>
      <c r="BC61" s="17">
        <v>1</v>
      </c>
      <c r="BD61" s="17"/>
      <c r="BE61" s="17"/>
      <c r="BF61" s="17"/>
      <c r="BG61" s="17">
        <v>2</v>
      </c>
    </row>
    <row r="62" spans="1:59" x14ac:dyDescent="0.25">
      <c r="A62" s="17">
        <v>24244</v>
      </c>
      <c r="B62" s="17">
        <v>1</v>
      </c>
      <c r="C62" s="17" t="s">
        <v>729</v>
      </c>
      <c r="D62" s="17" t="s">
        <v>730</v>
      </c>
      <c r="E62" s="4" t="s">
        <v>731</v>
      </c>
      <c r="F62" s="17" t="s">
        <v>732</v>
      </c>
      <c r="G62" s="17" t="s">
        <v>73</v>
      </c>
      <c r="H62" s="17" t="s">
        <v>74</v>
      </c>
      <c r="I62" s="17" t="s">
        <v>82</v>
      </c>
      <c r="J62" s="17" t="s">
        <v>733</v>
      </c>
      <c r="K62" s="17" t="s">
        <v>734</v>
      </c>
      <c r="L62" s="4" t="s">
        <v>735</v>
      </c>
      <c r="M62" s="17" t="s">
        <v>736</v>
      </c>
      <c r="N62" s="17" t="s">
        <v>737</v>
      </c>
      <c r="O62" s="17">
        <v>12</v>
      </c>
      <c r="P62" s="17" t="s">
        <v>672</v>
      </c>
      <c r="Q62" s="17" t="s">
        <v>738</v>
      </c>
      <c r="R62" s="17">
        <v>2019</v>
      </c>
      <c r="S62" s="17">
        <v>46</v>
      </c>
      <c r="T62" s="17">
        <v>15</v>
      </c>
      <c r="U62" s="17" t="s">
        <v>82</v>
      </c>
      <c r="V62" s="17" t="s">
        <v>82</v>
      </c>
      <c r="W62" s="17">
        <v>9082</v>
      </c>
      <c r="X62" s="17">
        <v>9090</v>
      </c>
      <c r="Y62" s="17" t="s">
        <v>82</v>
      </c>
      <c r="Z62" s="17" t="s">
        <v>739</v>
      </c>
      <c r="AA62" s="17" t="s">
        <v>740</v>
      </c>
      <c r="AB62" s="17">
        <v>9</v>
      </c>
      <c r="AC62" s="17" t="s">
        <v>741</v>
      </c>
      <c r="AD62" s="17"/>
      <c r="AE62" s="17"/>
      <c r="AF62" s="17"/>
      <c r="AG62" s="17"/>
      <c r="AH62" s="17">
        <v>1</v>
      </c>
      <c r="AI62" s="17"/>
      <c r="AJ62" s="17">
        <v>1</v>
      </c>
      <c r="AK62" s="17"/>
      <c r="AL62" s="17"/>
      <c r="AM62" s="17"/>
      <c r="AN62" s="17"/>
      <c r="AO62" s="17"/>
      <c r="AP62" s="17">
        <v>1</v>
      </c>
      <c r="AQ62" s="17" t="s">
        <v>742</v>
      </c>
      <c r="AR62" s="17">
        <v>1</v>
      </c>
      <c r="AS62" s="17"/>
      <c r="AT62" s="17">
        <v>1</v>
      </c>
      <c r="AU62" s="17"/>
      <c r="AV62" s="17"/>
      <c r="AW62" s="17"/>
      <c r="AX62" s="17"/>
      <c r="AY62" s="17"/>
      <c r="AZ62" s="17">
        <f t="shared" si="0"/>
        <v>0</v>
      </c>
      <c r="BA62" s="17"/>
      <c r="BB62" s="17"/>
      <c r="BC62" s="17"/>
      <c r="BD62" s="17">
        <v>1</v>
      </c>
      <c r="BE62" s="17"/>
      <c r="BF62" s="17"/>
      <c r="BG62" s="17">
        <v>2</v>
      </c>
    </row>
    <row r="63" spans="1:59" x14ac:dyDescent="0.25">
      <c r="A63" s="17">
        <v>24015</v>
      </c>
      <c r="B63" s="17">
        <v>1</v>
      </c>
      <c r="C63" s="17" t="s">
        <v>743</v>
      </c>
      <c r="D63" s="17" t="s">
        <v>744</v>
      </c>
      <c r="E63" s="4" t="s">
        <v>745</v>
      </c>
      <c r="F63" s="17" t="s">
        <v>746</v>
      </c>
      <c r="G63" s="17" t="s">
        <v>73</v>
      </c>
      <c r="H63" s="17" t="s">
        <v>74</v>
      </c>
      <c r="I63" s="17" t="s">
        <v>747</v>
      </c>
      <c r="J63" s="17" t="s">
        <v>748</v>
      </c>
      <c r="K63" s="17" t="s">
        <v>749</v>
      </c>
      <c r="L63" s="4" t="s">
        <v>750</v>
      </c>
      <c r="M63" s="17" t="s">
        <v>751</v>
      </c>
      <c r="N63" s="17" t="s">
        <v>752</v>
      </c>
      <c r="O63" s="17">
        <v>64</v>
      </c>
      <c r="P63" s="17" t="s">
        <v>153</v>
      </c>
      <c r="Q63" s="17" t="s">
        <v>82</v>
      </c>
      <c r="R63" s="17">
        <v>2020</v>
      </c>
      <c r="S63" s="17">
        <v>11</v>
      </c>
      <c r="T63" s="17">
        <v>6</v>
      </c>
      <c r="U63" s="17" t="s">
        <v>82</v>
      </c>
      <c r="V63" s="17" t="s">
        <v>82</v>
      </c>
      <c r="W63" s="17" t="s">
        <v>82</v>
      </c>
      <c r="X63" s="17" t="s">
        <v>82</v>
      </c>
      <c r="Y63" s="17">
        <v>670</v>
      </c>
      <c r="Z63" s="17" t="s">
        <v>753</v>
      </c>
      <c r="AA63" s="17" t="s">
        <v>754</v>
      </c>
      <c r="AB63" s="17">
        <v>26</v>
      </c>
      <c r="AC63" s="17" t="s">
        <v>63</v>
      </c>
      <c r="AD63" s="17"/>
      <c r="AE63" s="17"/>
      <c r="AF63" s="17"/>
      <c r="AG63" s="17">
        <v>1</v>
      </c>
      <c r="AH63" s="17"/>
      <c r="AI63" s="17"/>
      <c r="AJ63" s="17"/>
      <c r="AK63" s="17"/>
      <c r="AL63" s="17">
        <v>1</v>
      </c>
      <c r="AM63" s="17"/>
      <c r="AN63" s="17">
        <v>1</v>
      </c>
      <c r="AO63" s="17"/>
      <c r="AP63" s="17"/>
      <c r="AQ63" s="17"/>
      <c r="AR63" s="17"/>
      <c r="AS63" s="17">
        <v>1</v>
      </c>
      <c r="AT63" s="17">
        <v>1</v>
      </c>
      <c r="AU63" s="17"/>
      <c r="AV63" s="17"/>
      <c r="AW63" s="17"/>
      <c r="AX63" s="17"/>
      <c r="AY63" s="17"/>
      <c r="AZ63" s="17">
        <f t="shared" si="0"/>
        <v>0</v>
      </c>
      <c r="BA63" s="17"/>
      <c r="BB63" s="17">
        <v>1</v>
      </c>
      <c r="BC63" s="17"/>
      <c r="BD63" s="17"/>
      <c r="BE63" s="17"/>
      <c r="BF63" s="17"/>
      <c r="BG63" s="17">
        <v>2</v>
      </c>
    </row>
    <row r="64" spans="1:59" x14ac:dyDescent="0.25">
      <c r="A64" s="17">
        <v>24100</v>
      </c>
      <c r="B64" s="17">
        <v>1</v>
      </c>
      <c r="C64" s="17" t="s">
        <v>755</v>
      </c>
      <c r="D64" s="17" t="s">
        <v>756</v>
      </c>
      <c r="E64" s="4" t="s">
        <v>757</v>
      </c>
      <c r="F64" s="17" t="s">
        <v>241</v>
      </c>
      <c r="G64" s="17" t="s">
        <v>73</v>
      </c>
      <c r="H64" s="17" t="s">
        <v>74</v>
      </c>
      <c r="I64" s="17" t="s">
        <v>82</v>
      </c>
      <c r="J64" s="17" t="s">
        <v>758</v>
      </c>
      <c r="K64" s="17" t="s">
        <v>759</v>
      </c>
      <c r="L64" s="4" t="s">
        <v>760</v>
      </c>
      <c r="M64" s="17" t="s">
        <v>761</v>
      </c>
      <c r="N64" s="17" t="s">
        <v>762</v>
      </c>
      <c r="O64" s="17">
        <v>1</v>
      </c>
      <c r="P64" s="17" t="s">
        <v>247</v>
      </c>
      <c r="Q64" s="17" t="s">
        <v>82</v>
      </c>
      <c r="R64" s="17">
        <v>2023</v>
      </c>
      <c r="S64" s="17">
        <v>4</v>
      </c>
      <c r="T64" s="17">
        <v>1</v>
      </c>
      <c r="U64" s="17" t="s">
        <v>82</v>
      </c>
      <c r="V64" s="17" t="s">
        <v>82</v>
      </c>
      <c r="W64" s="17" t="s">
        <v>82</v>
      </c>
      <c r="X64" s="17" t="s">
        <v>82</v>
      </c>
      <c r="Y64" s="17">
        <v>482</v>
      </c>
      <c r="Z64" s="17" t="s">
        <v>763</v>
      </c>
      <c r="AA64" s="17" t="s">
        <v>764</v>
      </c>
      <c r="AB64" s="17">
        <v>7</v>
      </c>
      <c r="AC64" s="17" t="s">
        <v>63</v>
      </c>
      <c r="AD64" s="17"/>
      <c r="AE64" s="17"/>
      <c r="AF64" s="17"/>
      <c r="AG64" s="17">
        <v>1</v>
      </c>
      <c r="AH64" s="17"/>
      <c r="AI64" s="17"/>
      <c r="AJ64" s="17">
        <v>1</v>
      </c>
      <c r="AK64" s="17"/>
      <c r="AL64" s="17"/>
      <c r="AM64" s="17">
        <v>1</v>
      </c>
      <c r="AN64" s="17">
        <v>1</v>
      </c>
      <c r="AO64" s="17"/>
      <c r="AP64" s="17"/>
      <c r="AQ64" s="17"/>
      <c r="AR64" s="17">
        <v>1</v>
      </c>
      <c r="AS64" s="17"/>
      <c r="AT64" s="17"/>
      <c r="AU64" s="17"/>
      <c r="AV64" s="17"/>
      <c r="AW64" s="17"/>
      <c r="AX64" s="17"/>
      <c r="AY64" s="17"/>
      <c r="AZ64" s="17">
        <f t="shared" si="0"/>
        <v>0</v>
      </c>
      <c r="BA64" s="17"/>
      <c r="BB64" s="17">
        <v>1</v>
      </c>
      <c r="BC64" s="17"/>
      <c r="BD64" s="17"/>
      <c r="BE64" s="17"/>
      <c r="BF64" s="17"/>
      <c r="BG64" s="17">
        <v>2</v>
      </c>
    </row>
    <row r="65" spans="1:59" x14ac:dyDescent="0.25">
      <c r="A65" s="17">
        <v>24059</v>
      </c>
      <c r="B65" s="17">
        <v>1</v>
      </c>
      <c r="C65" s="17" t="s">
        <v>765</v>
      </c>
      <c r="D65" s="17" t="s">
        <v>766</v>
      </c>
      <c r="E65" s="4" t="s">
        <v>767</v>
      </c>
      <c r="F65" s="17" t="s">
        <v>117</v>
      </c>
      <c r="G65" s="17" t="s">
        <v>73</v>
      </c>
      <c r="H65" s="17" t="s">
        <v>74</v>
      </c>
      <c r="I65" s="17" t="s">
        <v>768</v>
      </c>
      <c r="J65" s="17" t="s">
        <v>769</v>
      </c>
      <c r="K65" s="17" t="s">
        <v>770</v>
      </c>
      <c r="L65" s="4" t="s">
        <v>771</v>
      </c>
      <c r="M65" s="17" t="s">
        <v>772</v>
      </c>
      <c r="N65" s="17" t="s">
        <v>762</v>
      </c>
      <c r="O65" s="17">
        <v>9</v>
      </c>
      <c r="P65" s="17" t="s">
        <v>124</v>
      </c>
      <c r="Q65" s="17" t="s">
        <v>125</v>
      </c>
      <c r="R65" s="17">
        <v>2021</v>
      </c>
      <c r="S65" s="17">
        <v>16</v>
      </c>
      <c r="T65" s="17">
        <v>5</v>
      </c>
      <c r="U65" s="17" t="s">
        <v>82</v>
      </c>
      <c r="V65" s="17" t="s">
        <v>82</v>
      </c>
      <c r="W65" s="17" t="s">
        <v>82</v>
      </c>
      <c r="X65" s="17" t="s">
        <v>82</v>
      </c>
      <c r="Y65" s="17">
        <v>54056</v>
      </c>
      <c r="Z65" s="17" t="s">
        <v>773</v>
      </c>
      <c r="AA65" s="17" t="s">
        <v>774</v>
      </c>
      <c r="AB65" s="17">
        <v>9</v>
      </c>
      <c r="AC65" s="17" t="s">
        <v>63</v>
      </c>
      <c r="AD65" s="17"/>
      <c r="AE65" s="17"/>
      <c r="AF65" s="17"/>
      <c r="AG65" s="17">
        <v>1</v>
      </c>
      <c r="AH65" s="17"/>
      <c r="AI65" s="17"/>
      <c r="AJ65" s="17">
        <v>1</v>
      </c>
      <c r="AK65" s="17"/>
      <c r="AL65" s="17"/>
      <c r="AM65" s="17"/>
      <c r="AN65" s="17">
        <v>1</v>
      </c>
      <c r="AO65" s="17"/>
      <c r="AP65" s="17"/>
      <c r="AQ65" s="17"/>
      <c r="AR65" s="17">
        <v>1</v>
      </c>
      <c r="AS65" s="17"/>
      <c r="AT65" s="17">
        <v>1</v>
      </c>
      <c r="AU65" s="17"/>
      <c r="AV65" s="17"/>
      <c r="AW65" s="17"/>
      <c r="AX65" s="17"/>
      <c r="AY65" s="17"/>
      <c r="AZ65" s="17">
        <f t="shared" si="0"/>
        <v>0</v>
      </c>
      <c r="BA65" s="17"/>
      <c r="BB65" s="17">
        <v>1</v>
      </c>
      <c r="BC65" s="17"/>
      <c r="BD65" s="17"/>
      <c r="BE65" s="17"/>
      <c r="BF65" s="17"/>
      <c r="BG65" s="17">
        <v>2</v>
      </c>
    </row>
    <row r="66" spans="1:59" x14ac:dyDescent="0.25">
      <c r="A66" s="17">
        <v>24037</v>
      </c>
      <c r="B66" s="17">
        <v>1</v>
      </c>
      <c r="C66" s="17" t="s">
        <v>775</v>
      </c>
      <c r="D66" s="17" t="s">
        <v>776</v>
      </c>
      <c r="E66" s="4" t="s">
        <v>777</v>
      </c>
      <c r="F66" s="17" t="s">
        <v>161</v>
      </c>
      <c r="G66" s="17" t="s">
        <v>73</v>
      </c>
      <c r="H66" s="17" t="s">
        <v>74</v>
      </c>
      <c r="I66" s="17" t="s">
        <v>778</v>
      </c>
      <c r="J66" s="17" t="s">
        <v>779</v>
      </c>
      <c r="K66" s="17" t="s">
        <v>780</v>
      </c>
      <c r="L66" s="4" t="s">
        <v>781</v>
      </c>
      <c r="M66" s="17" t="s">
        <v>782</v>
      </c>
      <c r="N66" s="17" t="s">
        <v>783</v>
      </c>
      <c r="O66" s="17">
        <v>53</v>
      </c>
      <c r="P66" s="17" t="s">
        <v>168</v>
      </c>
      <c r="Q66" s="17" t="s">
        <v>169</v>
      </c>
      <c r="R66" s="17">
        <v>2020</v>
      </c>
      <c r="S66" s="17">
        <v>40</v>
      </c>
      <c r="T66" s="17">
        <v>4</v>
      </c>
      <c r="U66" s="17" t="s">
        <v>82</v>
      </c>
      <c r="V66" s="17" t="s">
        <v>82</v>
      </c>
      <c r="W66" s="17">
        <v>2328</v>
      </c>
      <c r="X66" s="17">
        <v>2341</v>
      </c>
      <c r="Y66" s="17" t="s">
        <v>82</v>
      </c>
      <c r="Z66" s="17" t="s">
        <v>784</v>
      </c>
      <c r="AA66" s="17" t="s">
        <v>785</v>
      </c>
      <c r="AB66" s="17">
        <v>14</v>
      </c>
      <c r="AC66" s="17" t="s">
        <v>82</v>
      </c>
      <c r="AD66" s="17"/>
      <c r="AE66" s="17"/>
      <c r="AF66" s="17"/>
      <c r="AG66" s="17"/>
      <c r="AH66" s="17">
        <v>1</v>
      </c>
      <c r="AI66" s="17"/>
      <c r="AJ66" s="17"/>
      <c r="AK66" s="17"/>
      <c r="AL66" s="17">
        <v>1</v>
      </c>
      <c r="AM66" s="17"/>
      <c r="AN66" s="17">
        <v>1</v>
      </c>
      <c r="AO66" s="17"/>
      <c r="AP66" s="17"/>
      <c r="AQ66" s="17"/>
      <c r="AR66" s="17">
        <v>1</v>
      </c>
      <c r="AS66" s="17"/>
      <c r="AT66" s="17">
        <v>1</v>
      </c>
      <c r="AU66" s="17"/>
      <c r="AV66" s="17"/>
      <c r="AW66" s="17"/>
      <c r="AX66" s="17"/>
      <c r="AY66" s="17"/>
      <c r="AZ66" s="17">
        <f t="shared" si="0"/>
        <v>0</v>
      </c>
      <c r="BA66" s="17"/>
      <c r="BB66" s="17"/>
      <c r="BC66" s="17"/>
      <c r="BD66" s="17"/>
      <c r="BE66" s="17">
        <v>1</v>
      </c>
      <c r="BF66" s="17"/>
      <c r="BG66" s="17">
        <v>2</v>
      </c>
    </row>
    <row r="67" spans="1:59" x14ac:dyDescent="0.25">
      <c r="A67" s="17">
        <v>24009</v>
      </c>
      <c r="B67" s="17">
        <v>1</v>
      </c>
      <c r="C67" s="17" t="s">
        <v>786</v>
      </c>
      <c r="D67" s="17" t="s">
        <v>787</v>
      </c>
      <c r="E67" s="4" t="s">
        <v>788</v>
      </c>
      <c r="F67" s="17" t="s">
        <v>72</v>
      </c>
      <c r="G67" s="17" t="s">
        <v>73</v>
      </c>
      <c r="H67" s="17" t="s">
        <v>74</v>
      </c>
      <c r="I67" s="17" t="s">
        <v>789</v>
      </c>
      <c r="J67" s="17" t="s">
        <v>790</v>
      </c>
      <c r="K67" s="17" t="s">
        <v>791</v>
      </c>
      <c r="L67" s="4" t="s">
        <v>792</v>
      </c>
      <c r="M67" s="17" t="s">
        <v>793</v>
      </c>
      <c r="N67" s="17" t="s">
        <v>82</v>
      </c>
      <c r="O67" s="17">
        <v>83</v>
      </c>
      <c r="P67" s="17" t="s">
        <v>81</v>
      </c>
      <c r="Q67" s="17" t="s">
        <v>82</v>
      </c>
      <c r="R67" s="17">
        <v>2022</v>
      </c>
      <c r="S67" s="17">
        <v>5</v>
      </c>
      <c r="T67" s="17" t="s">
        <v>82</v>
      </c>
      <c r="U67" s="17" t="s">
        <v>82</v>
      </c>
      <c r="V67" s="17" t="s">
        <v>82</v>
      </c>
      <c r="W67" s="17" t="s">
        <v>82</v>
      </c>
      <c r="X67" s="17" t="s">
        <v>82</v>
      </c>
      <c r="Y67" s="17">
        <v>756115</v>
      </c>
      <c r="Z67" s="17" t="s">
        <v>794</v>
      </c>
      <c r="AA67" s="17" t="s">
        <v>795</v>
      </c>
      <c r="AB67" s="17">
        <v>13</v>
      </c>
      <c r="AC67" s="17" t="s">
        <v>63</v>
      </c>
      <c r="AD67" s="17">
        <v>1</v>
      </c>
      <c r="AE67" s="17"/>
      <c r="AF67" s="17"/>
      <c r="AG67" s="17"/>
      <c r="AH67" s="17"/>
      <c r="AI67" s="17"/>
      <c r="AJ67" s="17">
        <v>1</v>
      </c>
      <c r="AK67" s="17"/>
      <c r="AL67" s="17"/>
      <c r="AM67" s="17">
        <v>1</v>
      </c>
      <c r="AN67" s="17">
        <v>1</v>
      </c>
      <c r="AO67" s="17"/>
      <c r="AP67" s="17"/>
      <c r="AQ67" s="17"/>
      <c r="AR67" s="17"/>
      <c r="AS67" s="17">
        <v>1</v>
      </c>
      <c r="AT67" s="17">
        <v>1</v>
      </c>
      <c r="AU67" s="17"/>
      <c r="AV67" s="17"/>
      <c r="AW67" s="17"/>
      <c r="AX67" s="17"/>
      <c r="AY67" s="17"/>
      <c r="AZ67" s="17">
        <f t="shared" si="0"/>
        <v>0</v>
      </c>
      <c r="BA67" s="17"/>
      <c r="BB67" s="17">
        <v>1</v>
      </c>
      <c r="BC67" s="17"/>
      <c r="BD67" s="17"/>
      <c r="BE67" s="17"/>
      <c r="BF67" s="17"/>
      <c r="BG67" s="17">
        <v>2</v>
      </c>
    </row>
    <row r="68" spans="1:59" x14ac:dyDescent="0.25">
      <c r="A68" s="17">
        <v>24205</v>
      </c>
      <c r="B68" s="17">
        <v>1</v>
      </c>
      <c r="C68" s="17" t="s">
        <v>796</v>
      </c>
      <c r="D68" s="17" t="s">
        <v>797</v>
      </c>
      <c r="E68" s="4" t="s">
        <v>798</v>
      </c>
      <c r="F68" s="17" t="s">
        <v>799</v>
      </c>
      <c r="G68" s="17" t="s">
        <v>73</v>
      </c>
      <c r="H68" s="17" t="s">
        <v>74</v>
      </c>
      <c r="I68" s="17" t="s">
        <v>800</v>
      </c>
      <c r="J68" s="17" t="s">
        <v>801</v>
      </c>
      <c r="K68" s="17" t="s">
        <v>802</v>
      </c>
      <c r="L68" s="4" t="s">
        <v>803</v>
      </c>
      <c r="M68" s="17" t="s">
        <v>804</v>
      </c>
      <c r="N68" s="17" t="s">
        <v>805</v>
      </c>
      <c r="O68" s="17">
        <v>3</v>
      </c>
      <c r="P68" s="17" t="s">
        <v>806</v>
      </c>
      <c r="Q68" s="17" t="s">
        <v>807</v>
      </c>
      <c r="R68" s="17">
        <v>2022</v>
      </c>
      <c r="S68" s="17">
        <v>128</v>
      </c>
      <c r="T68" s="17" t="s">
        <v>82</v>
      </c>
      <c r="U68" s="17" t="s">
        <v>82</v>
      </c>
      <c r="V68" s="17" t="s">
        <v>82</v>
      </c>
      <c r="W68" s="17">
        <v>56</v>
      </c>
      <c r="X68" s="17">
        <v>67</v>
      </c>
      <c r="Y68" s="17" t="s">
        <v>82</v>
      </c>
      <c r="Z68" s="17" t="s">
        <v>808</v>
      </c>
      <c r="AA68" s="17" t="s">
        <v>809</v>
      </c>
      <c r="AB68" s="17">
        <v>12</v>
      </c>
      <c r="AC68" s="17" t="s">
        <v>395</v>
      </c>
      <c r="AD68" s="17"/>
      <c r="AE68" s="17"/>
      <c r="AF68" s="17"/>
      <c r="AG68" s="17">
        <v>1</v>
      </c>
      <c r="AH68" s="17"/>
      <c r="AI68" s="17"/>
      <c r="AJ68" s="17"/>
      <c r="AK68" s="17"/>
      <c r="AL68" s="17">
        <v>1</v>
      </c>
      <c r="AM68" s="17"/>
      <c r="AN68" s="17"/>
      <c r="AO68" s="17"/>
      <c r="AP68" s="17">
        <v>1</v>
      </c>
      <c r="AQ68" s="17" t="s">
        <v>810</v>
      </c>
      <c r="AR68" s="17">
        <v>1</v>
      </c>
      <c r="AS68" s="17">
        <v>1</v>
      </c>
      <c r="AT68" s="17">
        <v>2</v>
      </c>
      <c r="AU68" s="17"/>
      <c r="AV68" s="17"/>
      <c r="AW68" s="17"/>
      <c r="AX68" s="17"/>
      <c r="AY68" s="17"/>
      <c r="AZ68" s="17">
        <f t="shared" si="0"/>
        <v>0</v>
      </c>
      <c r="BA68" s="17" t="s">
        <v>811</v>
      </c>
      <c r="BB68" s="17"/>
      <c r="BC68" s="17">
        <v>1</v>
      </c>
      <c r="BD68" s="17"/>
      <c r="BE68" s="17"/>
      <c r="BF68" s="17"/>
      <c r="BG68" s="17">
        <v>2</v>
      </c>
    </row>
    <row r="69" spans="1:59" x14ac:dyDescent="0.25">
      <c r="A69" s="17">
        <v>24107</v>
      </c>
      <c r="B69" s="17">
        <v>1</v>
      </c>
      <c r="C69" s="17" t="s">
        <v>812</v>
      </c>
      <c r="D69" s="17" t="s">
        <v>813</v>
      </c>
      <c r="E69" s="4" t="s">
        <v>814</v>
      </c>
      <c r="F69" s="17" t="s">
        <v>815</v>
      </c>
      <c r="G69" s="17" t="s">
        <v>73</v>
      </c>
      <c r="H69" s="17" t="s">
        <v>74</v>
      </c>
      <c r="I69" s="17" t="s">
        <v>816</v>
      </c>
      <c r="J69" s="17" t="s">
        <v>817</v>
      </c>
      <c r="K69" s="17" t="s">
        <v>818</v>
      </c>
      <c r="L69" s="4" t="s">
        <v>819</v>
      </c>
      <c r="M69" s="17" t="s">
        <v>820</v>
      </c>
      <c r="N69" s="17" t="s">
        <v>82</v>
      </c>
      <c r="O69" s="17">
        <v>7</v>
      </c>
      <c r="P69" s="17" t="s">
        <v>168</v>
      </c>
      <c r="Q69" s="17" t="s">
        <v>821</v>
      </c>
      <c r="R69" s="17">
        <v>2019</v>
      </c>
      <c r="S69" s="17">
        <v>51</v>
      </c>
      <c r="T69" s="17">
        <v>5</v>
      </c>
      <c r="U69" s="17" t="s">
        <v>82</v>
      </c>
      <c r="V69" s="17" t="s">
        <v>82</v>
      </c>
      <c r="W69" s="17">
        <v>747</v>
      </c>
      <c r="X69" s="17">
        <v>756</v>
      </c>
      <c r="Y69" s="17" t="s">
        <v>82</v>
      </c>
      <c r="Z69" s="17" t="s">
        <v>822</v>
      </c>
      <c r="AA69" s="17" t="s">
        <v>823</v>
      </c>
      <c r="AB69" s="17">
        <v>10</v>
      </c>
      <c r="AC69" s="17" t="s">
        <v>741</v>
      </c>
      <c r="AD69" s="17"/>
      <c r="AE69" s="17"/>
      <c r="AF69" s="17"/>
      <c r="AG69" s="17"/>
      <c r="AH69" s="17"/>
      <c r="AI69" s="17">
        <v>1</v>
      </c>
      <c r="AJ69" s="17"/>
      <c r="AK69" s="17"/>
      <c r="AL69" s="17">
        <v>1</v>
      </c>
      <c r="AM69" s="17">
        <v>1</v>
      </c>
      <c r="AN69" s="17">
        <v>1</v>
      </c>
      <c r="AO69" s="17"/>
      <c r="AP69" s="17"/>
      <c r="AQ69" s="17"/>
      <c r="AR69" s="17"/>
      <c r="AS69" s="17">
        <v>1</v>
      </c>
      <c r="AT69" s="17"/>
      <c r="AU69" s="17"/>
      <c r="AV69" s="17"/>
      <c r="AW69" s="17"/>
      <c r="AX69" s="17">
        <v>1</v>
      </c>
      <c r="AY69" s="17"/>
      <c r="AZ69" s="17">
        <f t="shared" si="0"/>
        <v>1</v>
      </c>
      <c r="BA69" s="17"/>
      <c r="BB69" s="17"/>
      <c r="BC69" s="17"/>
      <c r="BD69" s="17">
        <v>1</v>
      </c>
      <c r="BE69" s="17"/>
      <c r="BF69" s="17"/>
      <c r="BG69" s="17">
        <v>2</v>
      </c>
    </row>
    <row r="70" spans="1:59" x14ac:dyDescent="0.25">
      <c r="A70" s="17">
        <v>24380</v>
      </c>
      <c r="B70" s="17">
        <v>1</v>
      </c>
      <c r="C70" s="17" t="s">
        <v>824</v>
      </c>
      <c r="D70" s="17" t="s">
        <v>825</v>
      </c>
      <c r="E70" s="4" t="s">
        <v>826</v>
      </c>
      <c r="F70" s="17" t="s">
        <v>827</v>
      </c>
      <c r="G70" s="17" t="s">
        <v>73</v>
      </c>
      <c r="H70" s="17" t="s">
        <v>74</v>
      </c>
      <c r="I70" s="17" t="s">
        <v>828</v>
      </c>
      <c r="J70" s="17" t="s">
        <v>829</v>
      </c>
      <c r="K70" s="17" t="s">
        <v>830</v>
      </c>
      <c r="L70" s="4" t="s">
        <v>831</v>
      </c>
      <c r="M70" s="17" t="s">
        <v>832</v>
      </c>
      <c r="N70" s="17" t="s">
        <v>833</v>
      </c>
      <c r="O70" s="17">
        <v>31</v>
      </c>
      <c r="P70" s="17" t="s">
        <v>168</v>
      </c>
      <c r="Q70" s="17" t="s">
        <v>834</v>
      </c>
      <c r="R70" s="17">
        <v>2020</v>
      </c>
      <c r="S70" s="17">
        <v>89</v>
      </c>
      <c r="T70" s="17">
        <v>11</v>
      </c>
      <c r="U70" s="17" t="s">
        <v>82</v>
      </c>
      <c r="V70" s="17" t="s">
        <v>82</v>
      </c>
      <c r="W70" s="17">
        <v>2451</v>
      </c>
      <c r="X70" s="17">
        <v>2460</v>
      </c>
      <c r="Y70" s="17" t="s">
        <v>82</v>
      </c>
      <c r="Z70" s="17" t="s">
        <v>835</v>
      </c>
      <c r="AA70" s="17" t="s">
        <v>836</v>
      </c>
      <c r="AB70" s="17">
        <v>10</v>
      </c>
      <c r="AC70" s="17" t="s">
        <v>328</v>
      </c>
      <c r="AD70" s="17"/>
      <c r="AE70" s="17"/>
      <c r="AF70" s="17"/>
      <c r="AG70" s="17"/>
      <c r="AH70" s="17">
        <v>1</v>
      </c>
      <c r="AI70" s="17"/>
      <c r="AJ70" s="17"/>
      <c r="AK70" s="17"/>
      <c r="AL70" s="17">
        <v>1</v>
      </c>
      <c r="AM70" s="17">
        <v>1</v>
      </c>
      <c r="AN70" s="17">
        <v>1</v>
      </c>
      <c r="AO70" s="17"/>
      <c r="AP70" s="17"/>
      <c r="AQ70" s="17"/>
      <c r="AR70" s="17"/>
      <c r="AS70" s="17">
        <v>1</v>
      </c>
      <c r="AT70" s="17"/>
      <c r="AU70" s="17"/>
      <c r="AV70" s="17"/>
      <c r="AW70" s="17"/>
      <c r="AX70" s="17">
        <v>1</v>
      </c>
      <c r="AY70" s="17"/>
      <c r="AZ70" s="17">
        <f t="shared" si="0"/>
        <v>1</v>
      </c>
      <c r="BA70" s="17"/>
      <c r="BB70" s="17"/>
      <c r="BC70" s="17">
        <v>1</v>
      </c>
      <c r="BD70" s="17"/>
      <c r="BE70" s="17"/>
      <c r="BF70" s="17"/>
      <c r="BG70" s="17">
        <v>2</v>
      </c>
    </row>
    <row r="71" spans="1:59" x14ac:dyDescent="0.25">
      <c r="A71" s="17">
        <v>24011</v>
      </c>
      <c r="B71" s="17">
        <v>1</v>
      </c>
      <c r="C71" s="17" t="s">
        <v>837</v>
      </c>
      <c r="D71" s="17" t="s">
        <v>838</v>
      </c>
      <c r="E71" s="4" t="s">
        <v>839</v>
      </c>
      <c r="F71" s="17" t="s">
        <v>555</v>
      </c>
      <c r="G71" s="17" t="s">
        <v>73</v>
      </c>
      <c r="H71" s="17" t="s">
        <v>74</v>
      </c>
      <c r="I71" s="17" t="s">
        <v>840</v>
      </c>
      <c r="J71" s="17" t="s">
        <v>841</v>
      </c>
      <c r="K71" s="17" t="s">
        <v>842</v>
      </c>
      <c r="L71" s="4" t="s">
        <v>843</v>
      </c>
      <c r="M71" s="17" t="s">
        <v>844</v>
      </c>
      <c r="N71" s="17" t="s">
        <v>845</v>
      </c>
      <c r="O71" s="17">
        <v>28</v>
      </c>
      <c r="P71" s="17" t="s">
        <v>562</v>
      </c>
      <c r="Q71" s="17" t="s">
        <v>563</v>
      </c>
      <c r="R71" s="17">
        <v>2019</v>
      </c>
      <c r="S71" s="17">
        <v>32</v>
      </c>
      <c r="T71" s="17">
        <v>12</v>
      </c>
      <c r="U71" s="17" t="s">
        <v>82</v>
      </c>
      <c r="V71" s="17" t="s">
        <v>82</v>
      </c>
      <c r="W71" s="17">
        <v>3505</v>
      </c>
      <c r="X71" s="17">
        <v>3527</v>
      </c>
      <c r="Y71" s="17" t="s">
        <v>82</v>
      </c>
      <c r="Z71" s="17" t="s">
        <v>846</v>
      </c>
      <c r="AA71" s="17" t="s">
        <v>847</v>
      </c>
      <c r="AB71" s="17">
        <v>23</v>
      </c>
      <c r="AC71" s="17" t="s">
        <v>848</v>
      </c>
      <c r="AD71" s="17"/>
      <c r="AE71" s="17"/>
      <c r="AF71" s="17"/>
      <c r="AG71" s="17">
        <v>1</v>
      </c>
      <c r="AH71" s="17"/>
      <c r="AI71" s="17"/>
      <c r="AJ71" s="17">
        <v>1</v>
      </c>
      <c r="AK71" s="17"/>
      <c r="AL71" s="17"/>
      <c r="AM71" s="17"/>
      <c r="AN71" s="17">
        <v>1</v>
      </c>
      <c r="AO71" s="17"/>
      <c r="AP71" s="17"/>
      <c r="AQ71" s="17"/>
      <c r="AR71" s="17">
        <v>1</v>
      </c>
      <c r="AS71" s="17">
        <v>1</v>
      </c>
      <c r="AT71" s="17">
        <v>2</v>
      </c>
      <c r="AU71" s="17"/>
      <c r="AV71" s="17"/>
      <c r="AW71" s="17"/>
      <c r="AX71" s="17"/>
      <c r="AY71" s="17"/>
      <c r="AZ71" s="17">
        <f t="shared" si="0"/>
        <v>0</v>
      </c>
      <c r="BA71" s="17"/>
      <c r="BB71" s="17"/>
      <c r="BC71" s="17">
        <v>1</v>
      </c>
      <c r="BD71" s="17"/>
      <c r="BE71" s="17"/>
      <c r="BF71" s="17"/>
      <c r="BG71" s="17">
        <v>2</v>
      </c>
    </row>
    <row r="72" spans="1:59" x14ac:dyDescent="0.25">
      <c r="A72" s="17">
        <v>24007</v>
      </c>
      <c r="B72" s="17">
        <v>1</v>
      </c>
      <c r="C72" s="17" t="s">
        <v>849</v>
      </c>
      <c r="D72" s="17" t="s">
        <v>850</v>
      </c>
      <c r="E72" s="4" t="s">
        <v>851</v>
      </c>
      <c r="F72" s="17" t="s">
        <v>852</v>
      </c>
      <c r="G72" s="17" t="s">
        <v>73</v>
      </c>
      <c r="H72" s="17" t="s">
        <v>74</v>
      </c>
      <c r="I72" s="17" t="s">
        <v>82</v>
      </c>
      <c r="J72" s="17" t="s">
        <v>853</v>
      </c>
      <c r="K72" s="17" t="s">
        <v>854</v>
      </c>
      <c r="L72" s="4" t="s">
        <v>855</v>
      </c>
      <c r="M72" s="17" t="s">
        <v>856</v>
      </c>
      <c r="N72" s="17" t="s">
        <v>857</v>
      </c>
      <c r="O72" s="17">
        <v>10</v>
      </c>
      <c r="P72" s="17" t="s">
        <v>378</v>
      </c>
      <c r="Q72" s="17" t="s">
        <v>858</v>
      </c>
      <c r="R72" s="17">
        <v>2021</v>
      </c>
      <c r="S72" s="17">
        <v>4</v>
      </c>
      <c r="T72" s="17">
        <v>12</v>
      </c>
      <c r="U72" s="17" t="s">
        <v>82</v>
      </c>
      <c r="V72" s="17" t="s">
        <v>82</v>
      </c>
      <c r="W72" s="17">
        <v>1730</v>
      </c>
      <c r="X72" s="17">
        <v>1740</v>
      </c>
      <c r="Y72" s="17" t="s">
        <v>82</v>
      </c>
      <c r="Z72" s="17" t="s">
        <v>859</v>
      </c>
      <c r="AA72" s="17" t="s">
        <v>860</v>
      </c>
      <c r="AB72" s="17">
        <v>12</v>
      </c>
      <c r="AC72" s="17" t="s">
        <v>172</v>
      </c>
      <c r="AD72" s="17"/>
      <c r="AE72" s="17">
        <v>1</v>
      </c>
      <c r="AF72" s="17"/>
      <c r="AG72" s="17"/>
      <c r="AH72" s="17"/>
      <c r="AI72" s="17"/>
      <c r="AJ72" s="17">
        <v>1</v>
      </c>
      <c r="AK72" s="17"/>
      <c r="AL72" s="17"/>
      <c r="AM72" s="17"/>
      <c r="AN72" s="17">
        <v>1</v>
      </c>
      <c r="AO72" s="17"/>
      <c r="AP72" s="17"/>
      <c r="AQ72" s="17"/>
      <c r="AR72" s="17"/>
      <c r="AS72" s="17">
        <v>1</v>
      </c>
      <c r="AT72" s="17">
        <v>1</v>
      </c>
      <c r="AU72" s="17"/>
      <c r="AV72" s="17">
        <v>1</v>
      </c>
      <c r="AW72" s="17"/>
      <c r="AX72" s="17"/>
      <c r="AY72" s="17"/>
      <c r="AZ72" s="17">
        <f t="shared" si="0"/>
        <v>1</v>
      </c>
      <c r="BA72" s="17"/>
      <c r="BB72" s="17"/>
      <c r="BC72" s="17"/>
      <c r="BD72" s="17"/>
      <c r="BE72" s="17"/>
      <c r="BF72" s="17">
        <v>1</v>
      </c>
      <c r="BG72" s="17">
        <v>1</v>
      </c>
    </row>
    <row r="73" spans="1:59" x14ac:dyDescent="0.25">
      <c r="A73" s="17">
        <v>24002</v>
      </c>
      <c r="B73" s="17">
        <v>1</v>
      </c>
      <c r="C73" s="17" t="s">
        <v>861</v>
      </c>
      <c r="D73" s="17" t="s">
        <v>862</v>
      </c>
      <c r="E73" s="4" t="s">
        <v>863</v>
      </c>
      <c r="F73" s="17" t="s">
        <v>581</v>
      </c>
      <c r="G73" s="17" t="s">
        <v>73</v>
      </c>
      <c r="H73" s="17" t="s">
        <v>74</v>
      </c>
      <c r="I73" s="17" t="s">
        <v>82</v>
      </c>
      <c r="J73" s="17" t="s">
        <v>864</v>
      </c>
      <c r="K73" s="17" t="s">
        <v>865</v>
      </c>
      <c r="L73" s="4" t="s">
        <v>866</v>
      </c>
      <c r="M73" s="17" t="s">
        <v>193</v>
      </c>
      <c r="N73" s="17" t="s">
        <v>867</v>
      </c>
      <c r="O73" s="17">
        <v>46</v>
      </c>
      <c r="P73" s="17" t="s">
        <v>96</v>
      </c>
      <c r="Q73" s="17" t="s">
        <v>586</v>
      </c>
      <c r="R73" s="17">
        <v>2023</v>
      </c>
      <c r="S73" s="17">
        <v>615</v>
      </c>
      <c r="T73" s="17">
        <v>7951</v>
      </c>
      <c r="U73" s="17" t="s">
        <v>82</v>
      </c>
      <c r="V73" s="17" t="s">
        <v>82</v>
      </c>
      <c r="W73" s="17">
        <v>270</v>
      </c>
      <c r="X73" s="17" t="s">
        <v>299</v>
      </c>
      <c r="Y73" s="17" t="s">
        <v>82</v>
      </c>
      <c r="Z73" s="17" t="s">
        <v>868</v>
      </c>
      <c r="AA73" s="17" t="s">
        <v>869</v>
      </c>
      <c r="AB73" s="17">
        <v>14</v>
      </c>
      <c r="AC73" s="17" t="s">
        <v>395</v>
      </c>
      <c r="AD73" s="17"/>
      <c r="AE73" s="17">
        <v>1</v>
      </c>
      <c r="AF73" s="17"/>
      <c r="AG73" s="17"/>
      <c r="AH73" s="17"/>
      <c r="AI73" s="17"/>
      <c r="AJ73" s="17">
        <v>1</v>
      </c>
      <c r="AK73" s="17"/>
      <c r="AL73" s="17"/>
      <c r="AM73" s="17"/>
      <c r="AN73" s="17">
        <v>1</v>
      </c>
      <c r="AO73" s="17"/>
      <c r="AP73" s="17"/>
      <c r="AQ73" s="17"/>
      <c r="AR73" s="17">
        <v>1</v>
      </c>
      <c r="AS73" s="17"/>
      <c r="AT73" s="17">
        <v>1</v>
      </c>
      <c r="AU73" s="17"/>
      <c r="AV73" s="17"/>
      <c r="AW73" s="17"/>
      <c r="AX73" s="17"/>
      <c r="AY73" s="17"/>
      <c r="AZ73" s="17">
        <f t="shared" si="0"/>
        <v>0</v>
      </c>
      <c r="BA73" s="17"/>
      <c r="BB73" s="17"/>
      <c r="BC73" s="17">
        <v>1</v>
      </c>
      <c r="BD73" s="17"/>
      <c r="BE73" s="17"/>
      <c r="BF73" s="17"/>
      <c r="BG73" s="17">
        <v>2</v>
      </c>
    </row>
    <row r="74" spans="1:59" x14ac:dyDescent="0.25">
      <c r="A74" s="17">
        <v>24087</v>
      </c>
      <c r="B74" s="17">
        <v>1</v>
      </c>
      <c r="C74" s="17" t="s">
        <v>870</v>
      </c>
      <c r="D74" s="17" t="s">
        <v>871</v>
      </c>
      <c r="E74" s="4" t="s">
        <v>872</v>
      </c>
      <c r="F74" s="17" t="s">
        <v>873</v>
      </c>
      <c r="G74" s="17" t="s">
        <v>73</v>
      </c>
      <c r="H74" s="17" t="s">
        <v>74</v>
      </c>
      <c r="I74" s="17" t="s">
        <v>874</v>
      </c>
      <c r="J74" s="17" t="s">
        <v>875</v>
      </c>
      <c r="K74" s="17" t="s">
        <v>876</v>
      </c>
      <c r="L74" s="4" t="s">
        <v>877</v>
      </c>
      <c r="M74" s="17" t="s">
        <v>878</v>
      </c>
      <c r="N74" s="17" t="s">
        <v>879</v>
      </c>
      <c r="O74" s="17">
        <v>1</v>
      </c>
      <c r="P74" s="17" t="s">
        <v>153</v>
      </c>
      <c r="Q74" s="17" t="s">
        <v>82</v>
      </c>
      <c r="R74" s="17">
        <v>2020</v>
      </c>
      <c r="S74" s="17">
        <v>22</v>
      </c>
      <c r="T74" s="17">
        <v>11</v>
      </c>
      <c r="U74" s="17" t="s">
        <v>82</v>
      </c>
      <c r="V74" s="17" t="s">
        <v>82</v>
      </c>
      <c r="W74" s="17" t="s">
        <v>82</v>
      </c>
      <c r="X74" s="17" t="s">
        <v>82</v>
      </c>
      <c r="Y74" s="17">
        <v>1226</v>
      </c>
      <c r="Z74" s="17" t="s">
        <v>880</v>
      </c>
      <c r="AA74" s="17" t="s">
        <v>881</v>
      </c>
      <c r="AB74" s="17">
        <v>17</v>
      </c>
      <c r="AC74" s="17" t="s">
        <v>84</v>
      </c>
      <c r="AD74" s="17"/>
      <c r="AE74" s="17">
        <v>1</v>
      </c>
      <c r="AF74" s="17"/>
      <c r="AG74" s="17"/>
      <c r="AH74" s="17"/>
      <c r="AI74" s="17"/>
      <c r="AJ74" s="17">
        <v>1</v>
      </c>
      <c r="AK74" s="17"/>
      <c r="AL74" s="17"/>
      <c r="AM74" s="17">
        <v>1</v>
      </c>
      <c r="AN74" s="17"/>
      <c r="AO74" s="17"/>
      <c r="AP74" s="17"/>
      <c r="AQ74" s="17"/>
      <c r="AR74" s="17"/>
      <c r="AS74" s="17">
        <v>1</v>
      </c>
      <c r="AT74" s="17">
        <v>1</v>
      </c>
      <c r="AU74" s="17"/>
      <c r="AV74" s="17"/>
      <c r="AW74" s="17"/>
      <c r="AX74" s="17"/>
      <c r="AY74" s="17"/>
      <c r="AZ74" s="17">
        <f t="shared" si="0"/>
        <v>0</v>
      </c>
      <c r="BA74" s="17"/>
      <c r="BB74" s="17">
        <v>1</v>
      </c>
      <c r="BC74" s="17"/>
      <c r="BD74" s="17"/>
      <c r="BE74" s="17"/>
      <c r="BF74" s="17"/>
      <c r="BG74" s="17">
        <v>2</v>
      </c>
    </row>
    <row r="75" spans="1:59" x14ac:dyDescent="0.25">
      <c r="A75" s="17">
        <v>24281</v>
      </c>
      <c r="B75" s="17">
        <v>1</v>
      </c>
      <c r="C75" s="17" t="s">
        <v>882</v>
      </c>
      <c r="D75" s="17" t="s">
        <v>883</v>
      </c>
      <c r="E75" s="4" t="s">
        <v>884</v>
      </c>
      <c r="F75" s="17" t="s">
        <v>885</v>
      </c>
      <c r="G75" s="17" t="s">
        <v>73</v>
      </c>
      <c r="H75" s="17" t="s">
        <v>74</v>
      </c>
      <c r="I75" s="17" t="s">
        <v>886</v>
      </c>
      <c r="J75" s="17" t="s">
        <v>887</v>
      </c>
      <c r="K75" s="17" t="s">
        <v>888</v>
      </c>
      <c r="L75" s="4" t="s">
        <v>889</v>
      </c>
      <c r="M75" s="17" t="s">
        <v>890</v>
      </c>
      <c r="N75" s="17" t="s">
        <v>891</v>
      </c>
      <c r="O75" s="17">
        <v>3</v>
      </c>
      <c r="P75" s="17" t="s">
        <v>378</v>
      </c>
      <c r="Q75" s="17" t="s">
        <v>82</v>
      </c>
      <c r="R75" s="17">
        <v>2022</v>
      </c>
      <c r="S75" s="17">
        <v>36</v>
      </c>
      <c r="T75" s="17" t="s">
        <v>82</v>
      </c>
      <c r="U75" s="17" t="s">
        <v>82</v>
      </c>
      <c r="V75" s="17" t="s">
        <v>82</v>
      </c>
      <c r="W75" s="17" t="s">
        <v>82</v>
      </c>
      <c r="X75" s="17" t="s">
        <v>82</v>
      </c>
      <c r="Y75" s="17" t="s">
        <v>892</v>
      </c>
      <c r="Z75" s="17" t="s">
        <v>893</v>
      </c>
      <c r="AA75" s="17" t="s">
        <v>894</v>
      </c>
      <c r="AB75" s="17">
        <v>13</v>
      </c>
      <c r="AC75" s="17" t="s">
        <v>63</v>
      </c>
      <c r="AD75" s="17"/>
      <c r="AE75" s="17"/>
      <c r="AF75" s="17"/>
      <c r="AG75" s="17"/>
      <c r="AH75" s="17"/>
      <c r="AI75" s="17">
        <v>1</v>
      </c>
      <c r="AJ75" s="17"/>
      <c r="AK75" s="17"/>
      <c r="AL75" s="17">
        <v>1</v>
      </c>
      <c r="AM75" s="17"/>
      <c r="AN75" s="17">
        <v>1</v>
      </c>
      <c r="AO75" s="17"/>
      <c r="AP75" s="17"/>
      <c r="AQ75" s="17" t="s">
        <v>895</v>
      </c>
      <c r="AR75" s="17"/>
      <c r="AS75" s="17">
        <v>1</v>
      </c>
      <c r="AT75" s="17"/>
      <c r="AU75" s="17"/>
      <c r="AV75" s="17"/>
      <c r="AW75" s="17"/>
      <c r="AX75" s="17">
        <v>1</v>
      </c>
      <c r="AY75" s="17"/>
      <c r="AZ75" s="17">
        <f t="shared" si="0"/>
        <v>1</v>
      </c>
      <c r="BA75" s="17"/>
      <c r="BB75" s="17">
        <v>1</v>
      </c>
      <c r="BC75" s="17"/>
      <c r="BD75" s="17"/>
      <c r="BE75" s="17"/>
      <c r="BF75" s="17"/>
      <c r="BG75" s="17">
        <v>2</v>
      </c>
    </row>
    <row r="76" spans="1:59" x14ac:dyDescent="0.25">
      <c r="A76" s="17">
        <v>24139</v>
      </c>
      <c r="B76" s="17">
        <v>1</v>
      </c>
      <c r="C76" s="17" t="s">
        <v>896</v>
      </c>
      <c r="D76" s="17" t="s">
        <v>897</v>
      </c>
      <c r="E76" s="4" t="s">
        <v>898</v>
      </c>
      <c r="F76" s="17" t="s">
        <v>815</v>
      </c>
      <c r="G76" s="17" t="s">
        <v>73</v>
      </c>
      <c r="H76" s="17" t="s">
        <v>74</v>
      </c>
      <c r="I76" s="17" t="s">
        <v>899</v>
      </c>
      <c r="J76" s="17" t="s">
        <v>900</v>
      </c>
      <c r="K76" s="17" t="s">
        <v>901</v>
      </c>
      <c r="L76" s="4" t="s">
        <v>902</v>
      </c>
      <c r="M76" s="17" t="s">
        <v>903</v>
      </c>
      <c r="N76" s="17" t="s">
        <v>904</v>
      </c>
      <c r="O76" s="17">
        <v>0</v>
      </c>
      <c r="P76" s="17" t="s">
        <v>168</v>
      </c>
      <c r="Q76" s="17" t="s">
        <v>821</v>
      </c>
      <c r="R76" s="17">
        <v>2023</v>
      </c>
      <c r="S76" s="17">
        <v>55</v>
      </c>
      <c r="T76" s="17">
        <v>2</v>
      </c>
      <c r="U76" s="17" t="s">
        <v>82</v>
      </c>
      <c r="V76" s="17" t="s">
        <v>82</v>
      </c>
      <c r="W76" s="17">
        <v>540</v>
      </c>
      <c r="X76" s="17">
        <v>550</v>
      </c>
      <c r="Y76" s="17" t="s">
        <v>82</v>
      </c>
      <c r="Z76" s="17" t="s">
        <v>905</v>
      </c>
      <c r="AA76" s="17" t="s">
        <v>906</v>
      </c>
      <c r="AB76" s="17">
        <v>11</v>
      </c>
      <c r="AC76" s="17" t="s">
        <v>741</v>
      </c>
      <c r="AD76" s="17"/>
      <c r="AE76" s="17"/>
      <c r="AF76" s="17"/>
      <c r="AG76" s="17"/>
      <c r="AH76" s="17">
        <v>1</v>
      </c>
      <c r="AI76" s="17"/>
      <c r="AJ76" s="17"/>
      <c r="AK76" s="17"/>
      <c r="AL76" s="17">
        <v>1</v>
      </c>
      <c r="AM76" s="17"/>
      <c r="AN76" s="17">
        <v>1</v>
      </c>
      <c r="AO76" s="17"/>
      <c r="AP76" s="17">
        <v>1</v>
      </c>
      <c r="AQ76" s="17" t="s">
        <v>196</v>
      </c>
      <c r="AR76" s="17"/>
      <c r="AS76" s="17">
        <v>1</v>
      </c>
      <c r="AT76" s="17"/>
      <c r="AU76" s="17"/>
      <c r="AV76" s="17"/>
      <c r="AW76" s="17"/>
      <c r="AX76" s="17">
        <v>1</v>
      </c>
      <c r="AY76" s="17"/>
      <c r="AZ76" s="17">
        <f t="shared" ref="AZ76:AZ78" si="1">SUM(AV76:AY76)</f>
        <v>1</v>
      </c>
      <c r="BA76" s="17"/>
      <c r="BB76" s="17"/>
      <c r="BC76" s="17"/>
      <c r="BD76" s="17">
        <v>1</v>
      </c>
      <c r="BE76" s="17"/>
      <c r="BF76" s="17"/>
      <c r="BG76" s="17">
        <v>2</v>
      </c>
    </row>
    <row r="77" spans="1:59" x14ac:dyDescent="0.25">
      <c r="A77" s="17">
        <v>24099</v>
      </c>
      <c r="B77" s="17">
        <v>1</v>
      </c>
      <c r="C77" s="17" t="s">
        <v>907</v>
      </c>
      <c r="D77" s="17" t="s">
        <v>908</v>
      </c>
      <c r="E77" s="4" t="s">
        <v>909</v>
      </c>
      <c r="F77" s="17" t="s">
        <v>420</v>
      </c>
      <c r="G77" s="17" t="s">
        <v>73</v>
      </c>
      <c r="H77" s="17" t="s">
        <v>74</v>
      </c>
      <c r="I77" s="17" t="s">
        <v>82</v>
      </c>
      <c r="J77" s="17" t="s">
        <v>910</v>
      </c>
      <c r="K77" s="17" t="s">
        <v>911</v>
      </c>
      <c r="L77" s="4" t="s">
        <v>912</v>
      </c>
      <c r="M77" s="17" t="s">
        <v>913</v>
      </c>
      <c r="N77" s="17" t="s">
        <v>914</v>
      </c>
      <c r="O77" s="17">
        <v>13</v>
      </c>
      <c r="P77" s="17" t="s">
        <v>96</v>
      </c>
      <c r="Q77" s="17" t="s">
        <v>82</v>
      </c>
      <c r="R77" s="17">
        <v>2021</v>
      </c>
      <c r="S77" s="17">
        <v>12</v>
      </c>
      <c r="T77" s="17">
        <v>1</v>
      </c>
      <c r="U77" s="17" t="s">
        <v>82</v>
      </c>
      <c r="V77" s="17" t="s">
        <v>82</v>
      </c>
      <c r="W77" s="17" t="s">
        <v>82</v>
      </c>
      <c r="X77" s="17" t="s">
        <v>82</v>
      </c>
      <c r="Y77" s="17">
        <v>1601</v>
      </c>
      <c r="Z77" s="17" t="s">
        <v>915</v>
      </c>
      <c r="AA77" s="17" t="s">
        <v>916</v>
      </c>
      <c r="AB77" s="17">
        <v>8</v>
      </c>
      <c r="AC77" s="17" t="s">
        <v>84</v>
      </c>
      <c r="AD77" s="17"/>
      <c r="AE77" s="17"/>
      <c r="AF77" s="17"/>
      <c r="AG77" s="17">
        <v>1</v>
      </c>
      <c r="AH77" s="17"/>
      <c r="AI77" s="17"/>
      <c r="AJ77" s="17"/>
      <c r="AK77" s="17"/>
      <c r="AL77" s="17">
        <v>1</v>
      </c>
      <c r="AM77" s="17"/>
      <c r="AN77" s="17">
        <v>1</v>
      </c>
      <c r="AO77" s="17"/>
      <c r="AP77" s="17"/>
      <c r="AQ77" s="17"/>
      <c r="AR77" s="17"/>
      <c r="AS77" s="17">
        <v>1</v>
      </c>
      <c r="AT77" s="17">
        <v>1</v>
      </c>
      <c r="AU77" s="17"/>
      <c r="AV77" s="17">
        <v>1</v>
      </c>
      <c r="AW77" s="17">
        <v>1</v>
      </c>
      <c r="AX77" s="17"/>
      <c r="AY77" s="17"/>
      <c r="AZ77" s="17">
        <f t="shared" si="1"/>
        <v>2</v>
      </c>
      <c r="BA77" s="17"/>
      <c r="BB77" s="17">
        <v>1</v>
      </c>
      <c r="BC77" s="17"/>
      <c r="BD77" s="17"/>
      <c r="BE77" s="17"/>
      <c r="BF77" s="17"/>
      <c r="BG77" s="17">
        <v>1</v>
      </c>
    </row>
    <row r="78" spans="1:59" x14ac:dyDescent="0.25">
      <c r="A78" s="17">
        <v>24290</v>
      </c>
      <c r="B78" s="17">
        <v>1</v>
      </c>
      <c r="C78" s="17" t="s">
        <v>917</v>
      </c>
      <c r="D78" s="17" t="s">
        <v>918</v>
      </c>
      <c r="E78" s="4" t="s">
        <v>919</v>
      </c>
      <c r="F78" s="17" t="s">
        <v>920</v>
      </c>
      <c r="G78" s="17" t="s">
        <v>73</v>
      </c>
      <c r="H78" s="17" t="s">
        <v>74</v>
      </c>
      <c r="I78" s="17" t="s">
        <v>921</v>
      </c>
      <c r="J78" s="17" t="s">
        <v>922</v>
      </c>
      <c r="K78" s="17" t="s">
        <v>923</v>
      </c>
      <c r="L78" s="4" t="s">
        <v>924</v>
      </c>
      <c r="M78" s="17" t="s">
        <v>925</v>
      </c>
      <c r="N78" s="17" t="s">
        <v>926</v>
      </c>
      <c r="O78" s="17">
        <v>19</v>
      </c>
      <c r="P78" s="17" t="s">
        <v>168</v>
      </c>
      <c r="Q78" s="17" t="s">
        <v>927</v>
      </c>
      <c r="R78" s="17">
        <v>2020</v>
      </c>
      <c r="S78" s="17">
        <v>13</v>
      </c>
      <c r="T78" s="17">
        <v>1</v>
      </c>
      <c r="U78" s="17" t="s">
        <v>82</v>
      </c>
      <c r="V78" s="17" t="s">
        <v>82</v>
      </c>
      <c r="W78" s="17" t="s">
        <v>82</v>
      </c>
      <c r="X78" s="17" t="s">
        <v>82</v>
      </c>
      <c r="Y78" s="17" t="s">
        <v>928</v>
      </c>
      <c r="Z78" s="17" t="s">
        <v>929</v>
      </c>
      <c r="AA78" s="17" t="s">
        <v>930</v>
      </c>
      <c r="AB78" s="17">
        <v>19</v>
      </c>
      <c r="AC78" s="17" t="s">
        <v>82</v>
      </c>
      <c r="AD78" s="17"/>
      <c r="AE78" s="17"/>
      <c r="AF78" s="17">
        <v>1</v>
      </c>
      <c r="AG78" s="17"/>
      <c r="AH78" s="17"/>
      <c r="AI78" s="17"/>
      <c r="AJ78" s="17"/>
      <c r="AK78" s="17"/>
      <c r="AL78" s="17">
        <v>1</v>
      </c>
      <c r="AM78" s="17">
        <v>1</v>
      </c>
      <c r="AN78" s="17"/>
      <c r="AO78" s="17"/>
      <c r="AP78" s="17"/>
      <c r="AQ78" s="17"/>
      <c r="AR78" s="17">
        <v>1</v>
      </c>
      <c r="AS78" s="17"/>
      <c r="AT78" s="17">
        <v>1</v>
      </c>
      <c r="AU78" s="17"/>
      <c r="AV78" s="17"/>
      <c r="AW78" s="17"/>
      <c r="AX78" s="17"/>
      <c r="AY78" s="17"/>
      <c r="AZ78" s="17">
        <f t="shared" si="1"/>
        <v>0</v>
      </c>
      <c r="BA78" s="17"/>
      <c r="BB78" s="17"/>
      <c r="BC78" s="17"/>
      <c r="BD78" s="17"/>
      <c r="BE78" s="17">
        <v>1</v>
      </c>
      <c r="BF78" s="17"/>
      <c r="BG78" s="17">
        <v>2</v>
      </c>
    </row>
    <row r="79" spans="1:59" x14ac:dyDescent="0.25">
      <c r="A79" s="17">
        <v>24284</v>
      </c>
      <c r="B79" s="17">
        <v>1</v>
      </c>
      <c r="C79" s="17" t="s">
        <v>931</v>
      </c>
      <c r="D79" s="17" t="s">
        <v>932</v>
      </c>
      <c r="E79" s="4" t="s">
        <v>933</v>
      </c>
      <c r="F79" s="17" t="s">
        <v>934</v>
      </c>
      <c r="G79" s="17" t="s">
        <v>73</v>
      </c>
      <c r="H79" s="17" t="s">
        <v>74</v>
      </c>
      <c r="I79" s="17" t="s">
        <v>82</v>
      </c>
      <c r="J79" s="17" t="s">
        <v>935</v>
      </c>
      <c r="K79" s="17" t="s">
        <v>936</v>
      </c>
      <c r="L79" s="4" t="s">
        <v>937</v>
      </c>
      <c r="M79" s="17" t="s">
        <v>938</v>
      </c>
      <c r="N79" s="17" t="s">
        <v>939</v>
      </c>
      <c r="O79" s="17">
        <v>195</v>
      </c>
      <c r="P79" s="17" t="s">
        <v>96</v>
      </c>
      <c r="Q79" s="17" t="s">
        <v>940</v>
      </c>
      <c r="R79" s="17">
        <v>2021</v>
      </c>
      <c r="S79" s="17">
        <v>11</v>
      </c>
      <c r="T79" s="17">
        <v>10</v>
      </c>
      <c r="U79" s="17" t="s">
        <v>82</v>
      </c>
      <c r="V79" s="17" t="s">
        <v>82</v>
      </c>
      <c r="W79" s="17">
        <v>867</v>
      </c>
      <c r="X79" s="17" t="s">
        <v>299</v>
      </c>
      <c r="Y79" s="17" t="s">
        <v>82</v>
      </c>
      <c r="Z79" s="17" t="s">
        <v>941</v>
      </c>
      <c r="AA79" s="17" t="s">
        <v>942</v>
      </c>
      <c r="AB79" s="17">
        <v>9</v>
      </c>
      <c r="AC79" s="17" t="s">
        <v>82</v>
      </c>
      <c r="AD79" s="17">
        <v>1</v>
      </c>
      <c r="AE79" s="17"/>
      <c r="AF79" s="17"/>
      <c r="AG79" s="17"/>
      <c r="AH79" s="17"/>
      <c r="AI79" s="17"/>
      <c r="AJ79" s="17">
        <v>1</v>
      </c>
      <c r="AK79" s="17"/>
      <c r="AL79" s="17"/>
      <c r="AM79" s="17"/>
      <c r="AN79" s="17">
        <v>1</v>
      </c>
      <c r="AO79" s="17">
        <v>1</v>
      </c>
      <c r="AP79" s="17"/>
      <c r="AQ79" s="17"/>
      <c r="AR79" s="17"/>
      <c r="AS79" s="17">
        <v>1</v>
      </c>
      <c r="AT79" s="17"/>
      <c r="AU79" s="17"/>
      <c r="AV79" s="17"/>
      <c r="AW79" s="17"/>
      <c r="AX79" s="17"/>
      <c r="AY79" s="17"/>
      <c r="AZ79" s="17">
        <v>0</v>
      </c>
      <c r="BA79" s="17"/>
      <c r="BB79" s="17"/>
      <c r="BC79" s="17"/>
      <c r="BD79" s="17"/>
      <c r="BE79" s="17">
        <v>1</v>
      </c>
      <c r="BF79" s="17"/>
      <c r="BG79" s="17">
        <v>2</v>
      </c>
    </row>
    <row r="80" spans="1:59" ht="14.5" x14ac:dyDescent="0.35">
      <c r="A80" s="20" t="s">
        <v>943</v>
      </c>
      <c r="B80" s="20">
        <f>COUNT(B11:B79)</f>
        <v>69</v>
      </c>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2">
        <f>SUM(AD9:AD79)</f>
        <v>11</v>
      </c>
      <c r="AE80" s="22">
        <f t="shared" ref="AE80:BF80" si="2">SUM(AE9:AE79)</f>
        <v>8</v>
      </c>
      <c r="AF80" s="22">
        <f t="shared" si="2"/>
        <v>4</v>
      </c>
      <c r="AG80" s="22">
        <f t="shared" si="2"/>
        <v>20</v>
      </c>
      <c r="AH80" s="22">
        <f t="shared" si="2"/>
        <v>26</v>
      </c>
      <c r="AI80" s="22">
        <f t="shared" si="2"/>
        <v>4</v>
      </c>
      <c r="AJ80" s="22">
        <f t="shared" si="2"/>
        <v>38</v>
      </c>
      <c r="AK80" s="22">
        <f t="shared" si="2"/>
        <v>0</v>
      </c>
      <c r="AL80" s="22">
        <f t="shared" si="2"/>
        <v>31</v>
      </c>
      <c r="AM80" s="22">
        <f t="shared" si="2"/>
        <v>14</v>
      </c>
      <c r="AN80" s="22">
        <f t="shared" si="2"/>
        <v>51</v>
      </c>
      <c r="AO80" s="22">
        <f t="shared" si="2"/>
        <v>7</v>
      </c>
      <c r="AP80" s="22">
        <f t="shared" si="2"/>
        <v>10</v>
      </c>
      <c r="AQ80" s="22">
        <f t="shared" si="2"/>
        <v>0</v>
      </c>
      <c r="AR80" s="22">
        <f t="shared" si="2"/>
        <v>34</v>
      </c>
      <c r="AS80" s="22">
        <f t="shared" si="2"/>
        <v>51</v>
      </c>
      <c r="AT80" s="22">
        <f t="shared" si="2"/>
        <v>70</v>
      </c>
      <c r="AU80" s="22">
        <f t="shared" si="2"/>
        <v>0</v>
      </c>
      <c r="AV80" s="22">
        <f t="shared" si="2"/>
        <v>7</v>
      </c>
      <c r="AW80" s="22">
        <f t="shared" si="2"/>
        <v>3</v>
      </c>
      <c r="AX80" s="22">
        <f t="shared" si="2"/>
        <v>8</v>
      </c>
      <c r="AY80" s="22">
        <f t="shared" si="2"/>
        <v>3</v>
      </c>
      <c r="AZ80" s="22">
        <f t="shared" si="2"/>
        <v>21</v>
      </c>
      <c r="BA80" s="22">
        <f t="shared" si="2"/>
        <v>0</v>
      </c>
      <c r="BB80" s="22">
        <f t="shared" si="2"/>
        <v>35</v>
      </c>
      <c r="BC80" s="22">
        <f t="shared" si="2"/>
        <v>12</v>
      </c>
      <c r="BD80" s="22">
        <f t="shared" si="2"/>
        <v>3</v>
      </c>
      <c r="BE80" s="22">
        <f t="shared" si="2"/>
        <v>17</v>
      </c>
      <c r="BF80" s="22">
        <f t="shared" si="2"/>
        <v>2</v>
      </c>
      <c r="BG80" s="21">
        <f>COUNTIF(BG11:BG78,"1")</f>
        <v>4</v>
      </c>
    </row>
    <row r="81" spans="1:59" ht="14.5" x14ac:dyDescent="0.3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2">
        <f>B80</f>
        <v>69</v>
      </c>
      <c r="AE81" s="22">
        <f>AD81</f>
        <v>69</v>
      </c>
      <c r="AF81" s="22">
        <f t="shared" ref="AF81:AZ81" si="3">AE81</f>
        <v>69</v>
      </c>
      <c r="AG81" s="22">
        <f t="shared" si="3"/>
        <v>69</v>
      </c>
      <c r="AH81" s="22">
        <f t="shared" si="3"/>
        <v>69</v>
      </c>
      <c r="AI81" s="22">
        <f t="shared" si="3"/>
        <v>69</v>
      </c>
      <c r="AJ81" s="22">
        <f t="shared" si="3"/>
        <v>69</v>
      </c>
      <c r="AK81" s="22">
        <f t="shared" si="3"/>
        <v>69</v>
      </c>
      <c r="AL81" s="22">
        <f t="shared" si="3"/>
        <v>69</v>
      </c>
      <c r="AM81" s="22">
        <f>AL81</f>
        <v>69</v>
      </c>
      <c r="AN81" s="22">
        <f t="shared" si="3"/>
        <v>69</v>
      </c>
      <c r="AO81" s="22">
        <f t="shared" si="3"/>
        <v>69</v>
      </c>
      <c r="AP81" s="22">
        <f t="shared" si="3"/>
        <v>69</v>
      </c>
      <c r="AQ81" s="22">
        <f t="shared" si="3"/>
        <v>69</v>
      </c>
      <c r="AR81" s="22">
        <f t="shared" si="3"/>
        <v>69</v>
      </c>
      <c r="AS81" s="22">
        <f t="shared" si="3"/>
        <v>69</v>
      </c>
      <c r="AT81" s="22">
        <f t="shared" si="3"/>
        <v>69</v>
      </c>
      <c r="AU81" s="22">
        <f t="shared" si="3"/>
        <v>69</v>
      </c>
      <c r="AV81" s="22">
        <f t="shared" si="3"/>
        <v>69</v>
      </c>
      <c r="AW81" s="22">
        <f t="shared" si="3"/>
        <v>69</v>
      </c>
      <c r="AX81" s="22">
        <f t="shared" si="3"/>
        <v>69</v>
      </c>
      <c r="AY81" s="22">
        <f t="shared" si="3"/>
        <v>69</v>
      </c>
      <c r="AZ81" s="22">
        <f t="shared" si="3"/>
        <v>69</v>
      </c>
      <c r="BA81" s="22"/>
      <c r="BB81" s="22">
        <f>AZ81</f>
        <v>69</v>
      </c>
      <c r="BC81" s="22">
        <f t="shared" ref="BC81:BG81" si="4">BB81</f>
        <v>69</v>
      </c>
      <c r="BD81" s="22">
        <f t="shared" si="4"/>
        <v>69</v>
      </c>
      <c r="BE81" s="22">
        <f t="shared" si="4"/>
        <v>69</v>
      </c>
      <c r="BF81" s="22">
        <f t="shared" si="4"/>
        <v>69</v>
      </c>
      <c r="BG81" s="22">
        <f t="shared" si="4"/>
        <v>69</v>
      </c>
    </row>
    <row r="82" spans="1:59" ht="14.5" x14ac:dyDescent="0.35">
      <c r="A82" s="20" t="s">
        <v>944</v>
      </c>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3">
        <f t="shared" ref="AD82:AL82" si="5">AD80/AD81</f>
        <v>0.15942028985507245</v>
      </c>
      <c r="AE82" s="23">
        <f t="shared" si="5"/>
        <v>0.11594202898550725</v>
      </c>
      <c r="AF82" s="23">
        <f t="shared" si="5"/>
        <v>5.7971014492753624E-2</v>
      </c>
      <c r="AG82" s="23">
        <f t="shared" si="5"/>
        <v>0.28985507246376813</v>
      </c>
      <c r="AH82" s="23">
        <f t="shared" si="5"/>
        <v>0.37681159420289856</v>
      </c>
      <c r="AI82" s="23">
        <f t="shared" si="5"/>
        <v>5.7971014492753624E-2</v>
      </c>
      <c r="AJ82" s="23">
        <f t="shared" si="5"/>
        <v>0.55072463768115942</v>
      </c>
      <c r="AK82" s="23">
        <f t="shared" si="5"/>
        <v>0</v>
      </c>
      <c r="AL82" s="23">
        <f t="shared" si="5"/>
        <v>0.44927536231884058</v>
      </c>
      <c r="AM82" s="23">
        <f>AM80/AM81</f>
        <v>0.20289855072463769</v>
      </c>
      <c r="AN82" s="23">
        <f>AN80/AN81</f>
        <v>0.73913043478260865</v>
      </c>
      <c r="AO82" s="23">
        <f>AO80/AO81</f>
        <v>0.10144927536231885</v>
      </c>
      <c r="AP82" s="23"/>
      <c r="AQ82" s="23"/>
      <c r="AR82" s="23">
        <f>AR80/AR81</f>
        <v>0.49275362318840582</v>
      </c>
      <c r="AS82" s="23">
        <f>AS80/AS81</f>
        <v>0.73913043478260865</v>
      </c>
      <c r="AT82" s="23">
        <f>AT80/AT81</f>
        <v>1.0144927536231885</v>
      </c>
      <c r="AU82" s="23"/>
      <c r="AV82" s="23">
        <f>AV80/AV81</f>
        <v>0.10144927536231885</v>
      </c>
      <c r="AW82" s="23">
        <f>AW80/AW81</f>
        <v>4.3478260869565216E-2</v>
      </c>
      <c r="AX82" s="23">
        <f>AX80/AX81</f>
        <v>0.11594202898550725</v>
      </c>
      <c r="AY82" s="23">
        <f>AY80/AY81</f>
        <v>4.3478260869565216E-2</v>
      </c>
      <c r="AZ82" s="23">
        <f>AZ80/AZ81</f>
        <v>0.30434782608695654</v>
      </c>
      <c r="BA82" s="23"/>
      <c r="BB82" s="23">
        <f t="shared" ref="BB82:BG82" si="6">BB80/BB81</f>
        <v>0.50724637681159424</v>
      </c>
      <c r="BC82" s="23">
        <f t="shared" si="6"/>
        <v>0.17391304347826086</v>
      </c>
      <c r="BD82" s="23">
        <f t="shared" si="6"/>
        <v>4.3478260869565216E-2</v>
      </c>
      <c r="BE82" s="23">
        <f t="shared" si="6"/>
        <v>0.24637681159420291</v>
      </c>
      <c r="BF82" s="23">
        <f t="shared" si="6"/>
        <v>2.8985507246376812E-2</v>
      </c>
      <c r="BG82" s="23">
        <f t="shared" si="6"/>
        <v>5.7971014492753624E-2</v>
      </c>
    </row>
    <row r="83" spans="1:59" ht="14.5" x14ac:dyDescent="0.35">
      <c r="A83" s="17">
        <v>24252</v>
      </c>
      <c r="B83" s="17">
        <v>2</v>
      </c>
      <c r="C83" s="17" t="s">
        <v>945</v>
      </c>
      <c r="D83" s="17" t="s">
        <v>946</v>
      </c>
      <c r="E83" s="4" t="s">
        <v>947</v>
      </c>
      <c r="F83" s="17" t="s">
        <v>948</v>
      </c>
      <c r="G83" s="17" t="s">
        <v>73</v>
      </c>
      <c r="H83" s="17" t="s">
        <v>74</v>
      </c>
      <c r="I83" s="17" t="s">
        <v>949</v>
      </c>
      <c r="J83" s="17" t="s">
        <v>950</v>
      </c>
      <c r="K83" s="17" t="s">
        <v>951</v>
      </c>
      <c r="L83" s="4" t="s">
        <v>952</v>
      </c>
      <c r="M83" s="17" t="s">
        <v>953</v>
      </c>
      <c r="N83" s="17" t="s">
        <v>954</v>
      </c>
      <c r="O83" s="17">
        <v>3</v>
      </c>
      <c r="P83" s="17" t="s">
        <v>81</v>
      </c>
      <c r="Q83" s="17" t="s">
        <v>82</v>
      </c>
      <c r="R83" s="17">
        <v>2020</v>
      </c>
      <c r="S83" s="17">
        <v>8</v>
      </c>
      <c r="T83" s="17" t="s">
        <v>82</v>
      </c>
      <c r="U83" s="17" t="s">
        <v>82</v>
      </c>
      <c r="V83" s="17" t="s">
        <v>82</v>
      </c>
      <c r="W83" s="17" t="s">
        <v>82</v>
      </c>
      <c r="X83" s="17" t="s">
        <v>82</v>
      </c>
      <c r="Y83" s="17">
        <v>604804</v>
      </c>
      <c r="Z83" s="17" t="s">
        <v>955</v>
      </c>
      <c r="AA83" s="17" t="s">
        <v>956</v>
      </c>
      <c r="AB83" s="17">
        <v>22</v>
      </c>
      <c r="AC83" s="17" t="s">
        <v>957</v>
      </c>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3"/>
      <c r="BB83" s="17"/>
      <c r="BC83" s="17"/>
      <c r="BD83" s="17"/>
      <c r="BE83" s="17"/>
      <c r="BF83" s="17"/>
      <c r="BG83" s="17"/>
    </row>
    <row r="84" spans="1:59" x14ac:dyDescent="0.25">
      <c r="A84" s="17">
        <v>24274</v>
      </c>
      <c r="B84" s="17">
        <v>2</v>
      </c>
      <c r="C84" s="17" t="s">
        <v>958</v>
      </c>
      <c r="D84" s="17" t="s">
        <v>959</v>
      </c>
      <c r="E84" s="4" t="s">
        <v>960</v>
      </c>
      <c r="F84" s="17" t="s">
        <v>961</v>
      </c>
      <c r="G84" s="17" t="s">
        <v>73</v>
      </c>
      <c r="H84" s="17" t="s">
        <v>74</v>
      </c>
      <c r="I84" s="17" t="s">
        <v>962</v>
      </c>
      <c r="J84" s="17" t="s">
        <v>963</v>
      </c>
      <c r="K84" s="17" t="s">
        <v>964</v>
      </c>
      <c r="L84" s="4" t="s">
        <v>965</v>
      </c>
      <c r="M84" s="17" t="s">
        <v>966</v>
      </c>
      <c r="N84" s="17" t="s">
        <v>967</v>
      </c>
      <c r="O84" s="17">
        <v>14</v>
      </c>
      <c r="P84" s="17" t="s">
        <v>968</v>
      </c>
      <c r="Q84" s="17" t="s">
        <v>969</v>
      </c>
      <c r="R84" s="17">
        <v>2021</v>
      </c>
      <c r="S84" s="17">
        <v>8</v>
      </c>
      <c r="T84" s="17">
        <v>1</v>
      </c>
      <c r="U84" s="17" t="s">
        <v>82</v>
      </c>
      <c r="V84" s="17" t="s">
        <v>82</v>
      </c>
      <c r="W84" s="17" t="s">
        <v>82</v>
      </c>
      <c r="X84" s="17" t="s">
        <v>82</v>
      </c>
      <c r="Y84" s="17">
        <v>66</v>
      </c>
      <c r="Z84" s="17" t="s">
        <v>970</v>
      </c>
      <c r="AA84" s="17" t="s">
        <v>971</v>
      </c>
      <c r="AB84" s="17">
        <v>16</v>
      </c>
      <c r="AC84" s="17" t="s">
        <v>598</v>
      </c>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row>
    <row r="85" spans="1:59" x14ac:dyDescent="0.25">
      <c r="A85" s="17">
        <v>24176</v>
      </c>
      <c r="B85" s="17">
        <v>2</v>
      </c>
      <c r="C85" s="17" t="s">
        <v>972</v>
      </c>
      <c r="D85" s="17" t="s">
        <v>973</v>
      </c>
      <c r="E85" s="4" t="s">
        <v>974</v>
      </c>
      <c r="F85" s="17" t="s">
        <v>961</v>
      </c>
      <c r="G85" s="17" t="s">
        <v>73</v>
      </c>
      <c r="H85" s="17" t="s">
        <v>74</v>
      </c>
      <c r="I85" s="17" t="s">
        <v>975</v>
      </c>
      <c r="J85" s="17" t="s">
        <v>976</v>
      </c>
      <c r="K85" s="17" t="s">
        <v>977</v>
      </c>
      <c r="L85" s="4" t="s">
        <v>978</v>
      </c>
      <c r="M85" s="17" t="s">
        <v>979</v>
      </c>
      <c r="N85" s="17" t="s">
        <v>980</v>
      </c>
      <c r="O85" s="17">
        <v>7</v>
      </c>
      <c r="P85" s="17" t="s">
        <v>968</v>
      </c>
      <c r="Q85" s="17" t="s">
        <v>969</v>
      </c>
      <c r="R85" s="17">
        <v>2021</v>
      </c>
      <c r="S85" s="17">
        <v>8</v>
      </c>
      <c r="T85" s="17">
        <v>1</v>
      </c>
      <c r="U85" s="17" t="s">
        <v>82</v>
      </c>
      <c r="V85" s="17" t="s">
        <v>82</v>
      </c>
      <c r="W85" s="17" t="s">
        <v>82</v>
      </c>
      <c r="X85" s="17" t="s">
        <v>82</v>
      </c>
      <c r="Y85" s="17">
        <v>16</v>
      </c>
      <c r="Z85" s="17" t="s">
        <v>981</v>
      </c>
      <c r="AA85" s="17" t="s">
        <v>982</v>
      </c>
      <c r="AB85" s="17">
        <v>16</v>
      </c>
      <c r="AC85" s="17" t="s">
        <v>598</v>
      </c>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row>
    <row r="86" spans="1:59" x14ac:dyDescent="0.25">
      <c r="A86" s="17">
        <v>24076</v>
      </c>
      <c r="B86" s="17">
        <v>2</v>
      </c>
      <c r="C86" s="17" t="s">
        <v>983</v>
      </c>
      <c r="D86" s="17" t="s">
        <v>984</v>
      </c>
      <c r="E86" s="4" t="s">
        <v>985</v>
      </c>
      <c r="F86" s="17" t="s">
        <v>161</v>
      </c>
      <c r="G86" s="17" t="s">
        <v>73</v>
      </c>
      <c r="H86" s="17" t="s">
        <v>74</v>
      </c>
      <c r="I86" s="17" t="s">
        <v>986</v>
      </c>
      <c r="J86" s="17" t="s">
        <v>987</v>
      </c>
      <c r="K86" s="17" t="s">
        <v>988</v>
      </c>
      <c r="L86" s="4" t="s">
        <v>989</v>
      </c>
      <c r="M86" s="17" t="s">
        <v>990</v>
      </c>
      <c r="N86" s="17" t="s">
        <v>991</v>
      </c>
      <c r="O86" s="17">
        <v>2</v>
      </c>
      <c r="P86" s="17" t="s">
        <v>168</v>
      </c>
      <c r="Q86" s="17" t="s">
        <v>169</v>
      </c>
      <c r="R86" s="17">
        <v>2022</v>
      </c>
      <c r="S86" s="17">
        <v>42</v>
      </c>
      <c r="T86" s="17">
        <v>16</v>
      </c>
      <c r="U86" s="17" t="s">
        <v>82</v>
      </c>
      <c r="V86" s="17" t="s">
        <v>82</v>
      </c>
      <c r="W86" s="17">
        <v>9710</v>
      </c>
      <c r="X86" s="17">
        <v>9729</v>
      </c>
      <c r="Y86" s="17" t="s">
        <v>82</v>
      </c>
      <c r="Z86" s="17" t="s">
        <v>992</v>
      </c>
      <c r="AA86" s="17" t="s">
        <v>993</v>
      </c>
      <c r="AB86" s="17">
        <v>20</v>
      </c>
      <c r="AC86" s="17" t="s">
        <v>82</v>
      </c>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row>
    <row r="87" spans="1:59" x14ac:dyDescent="0.25">
      <c r="A87" s="17">
        <v>24432</v>
      </c>
      <c r="B87" s="17">
        <v>2</v>
      </c>
      <c r="C87" s="17" t="s">
        <v>994</v>
      </c>
      <c r="D87" s="17" t="s">
        <v>995</v>
      </c>
      <c r="E87" s="4" t="s">
        <v>996</v>
      </c>
      <c r="F87" s="17" t="s">
        <v>997</v>
      </c>
      <c r="G87" s="17" t="s">
        <v>73</v>
      </c>
      <c r="H87" s="17" t="s">
        <v>74</v>
      </c>
      <c r="I87" s="17" t="s">
        <v>998</v>
      </c>
      <c r="J87" s="17" t="s">
        <v>999</v>
      </c>
      <c r="K87" s="17" t="s">
        <v>1000</v>
      </c>
      <c r="L87" s="4" t="s">
        <v>1001</v>
      </c>
      <c r="M87" s="17" t="s">
        <v>1002</v>
      </c>
      <c r="N87" s="17" t="s">
        <v>82</v>
      </c>
      <c r="O87" s="17">
        <v>2</v>
      </c>
      <c r="P87" s="17" t="s">
        <v>1003</v>
      </c>
      <c r="Q87" s="17" t="s">
        <v>1004</v>
      </c>
      <c r="R87" s="17">
        <v>2021</v>
      </c>
      <c r="S87" s="17">
        <v>20</v>
      </c>
      <c r="T87" s="17">
        <v>1</v>
      </c>
      <c r="U87" s="17" t="s">
        <v>82</v>
      </c>
      <c r="V87" s="17" t="s">
        <v>82</v>
      </c>
      <c r="W87" s="17">
        <v>82</v>
      </c>
      <c r="X87" s="17">
        <v>90</v>
      </c>
      <c r="Y87" s="17" t="s">
        <v>82</v>
      </c>
      <c r="Z87" s="17" t="s">
        <v>1005</v>
      </c>
      <c r="AA87" s="17" t="s">
        <v>1006</v>
      </c>
      <c r="AB87" s="17">
        <v>9</v>
      </c>
      <c r="AC87" s="17" t="s">
        <v>82</v>
      </c>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row>
    <row r="88" spans="1:59" x14ac:dyDescent="0.25">
      <c r="A88" s="17">
        <v>24388</v>
      </c>
      <c r="B88" s="17">
        <v>2</v>
      </c>
      <c r="C88" s="17" t="s">
        <v>1007</v>
      </c>
      <c r="D88" s="17" t="s">
        <v>1008</v>
      </c>
      <c r="E88" s="4" t="s">
        <v>1009</v>
      </c>
      <c r="F88" s="17" t="s">
        <v>131</v>
      </c>
      <c r="G88" s="17" t="s">
        <v>73</v>
      </c>
      <c r="H88" s="17" t="s">
        <v>74</v>
      </c>
      <c r="I88" s="17" t="s">
        <v>1010</v>
      </c>
      <c r="J88" s="17" t="s">
        <v>1011</v>
      </c>
      <c r="K88" s="17" t="s">
        <v>1012</v>
      </c>
      <c r="L88" s="4" t="s">
        <v>1013</v>
      </c>
      <c r="M88" s="17" t="s">
        <v>1014</v>
      </c>
      <c r="N88" s="17" t="s">
        <v>1015</v>
      </c>
      <c r="O88" s="17">
        <v>36</v>
      </c>
      <c r="P88" s="17" t="s">
        <v>138</v>
      </c>
      <c r="Q88" s="17" t="s">
        <v>139</v>
      </c>
      <c r="R88" s="17">
        <v>2021</v>
      </c>
      <c r="S88" s="17">
        <v>118</v>
      </c>
      <c r="T88" s="17">
        <v>32</v>
      </c>
      <c r="U88" s="17" t="s">
        <v>82</v>
      </c>
      <c r="V88" s="17" t="s">
        <v>82</v>
      </c>
      <c r="W88" s="17" t="s">
        <v>82</v>
      </c>
      <c r="X88" s="17" t="s">
        <v>82</v>
      </c>
      <c r="Y88" s="17" t="s">
        <v>1016</v>
      </c>
      <c r="Z88" s="17" t="s">
        <v>1017</v>
      </c>
      <c r="AA88" s="17" t="s">
        <v>1018</v>
      </c>
      <c r="AB88" s="17">
        <v>8</v>
      </c>
      <c r="AC88" s="17" t="s">
        <v>395</v>
      </c>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row>
    <row r="89" spans="1:59" x14ac:dyDescent="0.25">
      <c r="A89" s="17">
        <v>24127</v>
      </c>
      <c r="B89" s="17">
        <v>2</v>
      </c>
      <c r="C89" s="17" t="s">
        <v>1019</v>
      </c>
      <c r="D89" s="17" t="s">
        <v>1020</v>
      </c>
      <c r="E89" s="4" t="s">
        <v>1021</v>
      </c>
      <c r="F89" s="17" t="s">
        <v>1022</v>
      </c>
      <c r="G89" s="17" t="s">
        <v>73</v>
      </c>
      <c r="H89" s="17" t="s">
        <v>74</v>
      </c>
      <c r="I89" s="17" t="s">
        <v>1023</v>
      </c>
      <c r="J89" s="17" t="s">
        <v>1024</v>
      </c>
      <c r="K89" s="17" t="s">
        <v>1025</v>
      </c>
      <c r="L89" s="4" t="s">
        <v>1026</v>
      </c>
      <c r="M89" s="17" t="s">
        <v>1027</v>
      </c>
      <c r="N89" s="17" t="s">
        <v>1028</v>
      </c>
      <c r="O89" s="17">
        <v>4</v>
      </c>
      <c r="P89" s="17" t="s">
        <v>1029</v>
      </c>
      <c r="Q89" s="17" t="s">
        <v>1030</v>
      </c>
      <c r="R89" s="17">
        <v>2023</v>
      </c>
      <c r="S89" s="17">
        <v>9</v>
      </c>
      <c r="T89" s="17">
        <v>5</v>
      </c>
      <c r="U89" s="17" t="s">
        <v>82</v>
      </c>
      <c r="V89" s="17" t="s">
        <v>82</v>
      </c>
      <c r="W89" s="17">
        <v>370</v>
      </c>
      <c r="X89" s="17">
        <v>381</v>
      </c>
      <c r="Y89" s="17" t="s">
        <v>82</v>
      </c>
      <c r="Z89" s="17" t="s">
        <v>1031</v>
      </c>
      <c r="AA89" s="17" t="s">
        <v>1032</v>
      </c>
      <c r="AB89" s="17">
        <v>12</v>
      </c>
      <c r="AC89" s="17" t="s">
        <v>82</v>
      </c>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row>
    <row r="90" spans="1:59" x14ac:dyDescent="0.25">
      <c r="A90" s="17">
        <v>24180</v>
      </c>
      <c r="B90" s="17">
        <v>2</v>
      </c>
      <c r="C90" s="17" t="s">
        <v>1033</v>
      </c>
      <c r="D90" s="17" t="s">
        <v>1034</v>
      </c>
      <c r="E90" s="4" t="s">
        <v>1035</v>
      </c>
      <c r="F90" s="17" t="s">
        <v>1036</v>
      </c>
      <c r="G90" s="17" t="s">
        <v>73</v>
      </c>
      <c r="H90" s="17" t="s">
        <v>74</v>
      </c>
      <c r="I90" s="17" t="s">
        <v>1037</v>
      </c>
      <c r="J90" s="17" t="s">
        <v>1038</v>
      </c>
      <c r="K90" s="17" t="s">
        <v>1039</v>
      </c>
      <c r="L90" s="4" t="s">
        <v>1040</v>
      </c>
      <c r="M90" s="17" t="s">
        <v>1041</v>
      </c>
      <c r="N90" s="17" t="s">
        <v>1042</v>
      </c>
      <c r="O90" s="17">
        <v>36</v>
      </c>
      <c r="P90" s="17" t="s">
        <v>378</v>
      </c>
      <c r="Q90" s="17" t="s">
        <v>1043</v>
      </c>
      <c r="R90" s="17">
        <v>2021</v>
      </c>
      <c r="S90" s="17">
        <v>63</v>
      </c>
      <c r="T90" s="17" t="s">
        <v>82</v>
      </c>
      <c r="U90" s="17" t="s">
        <v>82</v>
      </c>
      <c r="V90" s="17" t="s">
        <v>82</v>
      </c>
      <c r="W90" s="17" t="s">
        <v>82</v>
      </c>
      <c r="X90" s="17" t="s">
        <v>82</v>
      </c>
      <c r="Y90" s="17">
        <v>101300</v>
      </c>
      <c r="Z90" s="17" t="s">
        <v>1044</v>
      </c>
      <c r="AA90" s="17" t="s">
        <v>1045</v>
      </c>
      <c r="AB90" s="17">
        <v>13</v>
      </c>
      <c r="AC90" s="17" t="s">
        <v>82</v>
      </c>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row>
    <row r="91" spans="1:59" x14ac:dyDescent="0.25">
      <c r="A91" s="17">
        <v>24114</v>
      </c>
      <c r="B91" s="17">
        <v>2</v>
      </c>
      <c r="C91" s="17" t="s">
        <v>1046</v>
      </c>
      <c r="D91" s="17" t="s">
        <v>1047</v>
      </c>
      <c r="E91" s="4" t="s">
        <v>1048</v>
      </c>
      <c r="F91" s="17" t="s">
        <v>1049</v>
      </c>
      <c r="G91" s="17" t="s">
        <v>73</v>
      </c>
      <c r="H91" s="17" t="s">
        <v>74</v>
      </c>
      <c r="I91" s="17" t="s">
        <v>1050</v>
      </c>
      <c r="J91" s="17" t="s">
        <v>1051</v>
      </c>
      <c r="K91" s="17" t="s">
        <v>1052</v>
      </c>
      <c r="L91" s="4" t="s">
        <v>1053</v>
      </c>
      <c r="M91" s="17" t="s">
        <v>1054</v>
      </c>
      <c r="N91" s="17" t="s">
        <v>1055</v>
      </c>
      <c r="O91" s="17">
        <v>8</v>
      </c>
      <c r="P91" s="17" t="s">
        <v>1056</v>
      </c>
      <c r="Q91" s="17" t="s">
        <v>1057</v>
      </c>
      <c r="R91" s="17">
        <v>2019</v>
      </c>
      <c r="S91" s="17">
        <v>29</v>
      </c>
      <c r="T91" s="17">
        <v>8</v>
      </c>
      <c r="U91" s="17" t="s">
        <v>82</v>
      </c>
      <c r="V91" s="17" t="s">
        <v>82</v>
      </c>
      <c r="W91" s="17">
        <v>1253</v>
      </c>
      <c r="X91" s="17">
        <v>1262</v>
      </c>
      <c r="Y91" s="17" t="s">
        <v>82</v>
      </c>
      <c r="Z91" s="17" t="s">
        <v>1058</v>
      </c>
      <c r="AA91" s="17" t="s">
        <v>1059</v>
      </c>
      <c r="AB91" s="17">
        <v>10</v>
      </c>
      <c r="AC91" s="17" t="s">
        <v>172</v>
      </c>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row>
    <row r="92" spans="1:59" x14ac:dyDescent="0.25">
      <c r="A92" s="17">
        <v>24350</v>
      </c>
      <c r="B92" s="17">
        <v>2</v>
      </c>
      <c r="C92" s="17" t="s">
        <v>1060</v>
      </c>
      <c r="D92" s="17" t="s">
        <v>1061</v>
      </c>
      <c r="E92" s="4" t="s">
        <v>1062</v>
      </c>
      <c r="F92" s="17" t="s">
        <v>371</v>
      </c>
      <c r="G92" s="17" t="s">
        <v>73</v>
      </c>
      <c r="H92" s="17" t="s">
        <v>74</v>
      </c>
      <c r="I92" s="17" t="s">
        <v>1063</v>
      </c>
      <c r="J92" s="17" t="s">
        <v>1064</v>
      </c>
      <c r="K92" s="17" t="s">
        <v>1065</v>
      </c>
      <c r="L92" s="4" t="s">
        <v>1066</v>
      </c>
      <c r="M92" s="17" t="s">
        <v>1067</v>
      </c>
      <c r="N92" s="17" t="s">
        <v>1068</v>
      </c>
      <c r="O92" s="17">
        <v>127</v>
      </c>
      <c r="P92" s="17" t="s">
        <v>378</v>
      </c>
      <c r="Q92" s="17" t="s">
        <v>379</v>
      </c>
      <c r="R92" s="17">
        <v>2019</v>
      </c>
      <c r="S92" s="17">
        <v>268</v>
      </c>
      <c r="T92" s="17" t="s">
        <v>82</v>
      </c>
      <c r="U92" s="17" t="s">
        <v>82</v>
      </c>
      <c r="V92" s="17" t="s">
        <v>82</v>
      </c>
      <c r="W92" s="17">
        <v>74</v>
      </c>
      <c r="X92" s="17">
        <v>85</v>
      </c>
      <c r="Y92" s="17" t="s">
        <v>82</v>
      </c>
      <c r="Z92" s="17" t="s">
        <v>1069</v>
      </c>
      <c r="AA92" s="17" t="s">
        <v>1070</v>
      </c>
      <c r="AB92" s="17">
        <v>12</v>
      </c>
      <c r="AC92" s="17" t="s">
        <v>1315</v>
      </c>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row>
    <row r="93" spans="1:59" x14ac:dyDescent="0.25">
      <c r="A93" s="17">
        <v>24224</v>
      </c>
      <c r="B93" s="17">
        <v>2</v>
      </c>
      <c r="C93" s="17" t="s">
        <v>1071</v>
      </c>
      <c r="D93" s="17" t="s">
        <v>1072</v>
      </c>
      <c r="E93" s="4" t="s">
        <v>1073</v>
      </c>
      <c r="F93" s="17" t="s">
        <v>1074</v>
      </c>
      <c r="G93" s="17" t="s">
        <v>73</v>
      </c>
      <c r="H93" s="17" t="s">
        <v>74</v>
      </c>
      <c r="I93" s="17" t="s">
        <v>82</v>
      </c>
      <c r="J93" s="17" t="s">
        <v>1075</v>
      </c>
      <c r="K93" s="17" t="s">
        <v>1076</v>
      </c>
      <c r="L93" s="4" t="s">
        <v>1077</v>
      </c>
      <c r="M93" s="17" t="s">
        <v>1078</v>
      </c>
      <c r="N93" s="17" t="s">
        <v>82</v>
      </c>
      <c r="O93" s="17">
        <v>4</v>
      </c>
      <c r="P93" s="17" t="s">
        <v>378</v>
      </c>
      <c r="Q93" s="17" t="s">
        <v>1079</v>
      </c>
      <c r="R93" s="17">
        <v>2021</v>
      </c>
      <c r="S93" s="17">
        <v>581</v>
      </c>
      <c r="T93" s="17" t="s">
        <v>82</v>
      </c>
      <c r="U93" s="17" t="s">
        <v>82</v>
      </c>
      <c r="V93" s="17" t="s">
        <v>82</v>
      </c>
      <c r="W93" s="17" t="s">
        <v>82</v>
      </c>
      <c r="X93" s="17" t="s">
        <v>82</v>
      </c>
      <c r="Y93" s="17">
        <v>110625</v>
      </c>
      <c r="Z93" s="17" t="s">
        <v>1080</v>
      </c>
      <c r="AA93" s="17" t="s">
        <v>1081</v>
      </c>
      <c r="AB93" s="17">
        <v>14</v>
      </c>
      <c r="AC93" s="17" t="s">
        <v>1082</v>
      </c>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row>
    <row r="94" spans="1:59" x14ac:dyDescent="0.25">
      <c r="A94" s="17">
        <v>24477</v>
      </c>
      <c r="B94" s="17">
        <v>2</v>
      </c>
      <c r="C94" s="17" t="s">
        <v>1083</v>
      </c>
      <c r="D94" s="17" t="s">
        <v>1084</v>
      </c>
      <c r="E94" s="4" t="s">
        <v>1085</v>
      </c>
      <c r="F94" s="17" t="s">
        <v>1086</v>
      </c>
      <c r="G94" s="17" t="s">
        <v>73</v>
      </c>
      <c r="H94" s="17" t="s">
        <v>74</v>
      </c>
      <c r="I94" s="17" t="s">
        <v>1087</v>
      </c>
      <c r="J94" s="17" t="s">
        <v>1088</v>
      </c>
      <c r="K94" s="17" t="s">
        <v>1089</v>
      </c>
      <c r="L94" s="4" t="s">
        <v>1090</v>
      </c>
      <c r="M94" s="17" t="s">
        <v>1091</v>
      </c>
      <c r="N94" s="17" t="s">
        <v>1092</v>
      </c>
      <c r="O94" s="17">
        <v>11</v>
      </c>
      <c r="P94" s="17" t="s">
        <v>1093</v>
      </c>
      <c r="Q94" s="17" t="s">
        <v>1094</v>
      </c>
      <c r="R94" s="17">
        <v>2019</v>
      </c>
      <c r="S94" s="17">
        <v>254</v>
      </c>
      <c r="T94" s="17" t="s">
        <v>82</v>
      </c>
      <c r="U94" s="17" t="s">
        <v>82</v>
      </c>
      <c r="V94" s="17" t="s">
        <v>82</v>
      </c>
      <c r="W94" s="17">
        <v>71</v>
      </c>
      <c r="X94" s="17">
        <v>87</v>
      </c>
      <c r="Y94" s="17" t="s">
        <v>82</v>
      </c>
      <c r="Z94" s="17" t="s">
        <v>1095</v>
      </c>
      <c r="AA94" s="17" t="s">
        <v>1096</v>
      </c>
      <c r="AB94" s="17">
        <v>17</v>
      </c>
      <c r="AC94" s="17" t="s">
        <v>82</v>
      </c>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row>
    <row r="95" spans="1:59" x14ac:dyDescent="0.25">
      <c r="A95" s="17">
        <v>25139</v>
      </c>
      <c r="B95" s="17">
        <v>2</v>
      </c>
      <c r="C95" s="17" t="s">
        <v>1097</v>
      </c>
      <c r="D95" s="17" t="s">
        <v>1098</v>
      </c>
      <c r="E95" s="4" t="s">
        <v>1099</v>
      </c>
      <c r="F95" s="17" t="s">
        <v>1100</v>
      </c>
      <c r="G95" s="17" t="s">
        <v>73</v>
      </c>
      <c r="H95" s="17" t="s">
        <v>74</v>
      </c>
      <c r="I95" s="17" t="s">
        <v>1101</v>
      </c>
      <c r="J95" s="17">
        <v>0</v>
      </c>
      <c r="K95" s="17" t="s">
        <v>1102</v>
      </c>
      <c r="L95" s="4" t="s">
        <v>1103</v>
      </c>
      <c r="M95" s="17" t="s">
        <v>1104</v>
      </c>
      <c r="N95" s="17" t="s">
        <v>1105</v>
      </c>
      <c r="O95" s="17">
        <v>0</v>
      </c>
      <c r="P95" s="17" t="s">
        <v>1106</v>
      </c>
      <c r="Q95" s="17">
        <v>16851994</v>
      </c>
      <c r="R95" s="17">
        <v>2022</v>
      </c>
      <c r="S95" s="17">
        <v>21</v>
      </c>
      <c r="T95" s="17">
        <v>2</v>
      </c>
      <c r="U95" s="17"/>
      <c r="V95" s="17"/>
      <c r="W95" s="17">
        <v>0</v>
      </c>
      <c r="X95" s="17">
        <v>0</v>
      </c>
      <c r="Y95" s="17" t="s">
        <v>1107</v>
      </c>
      <c r="Z95" s="17" t="s">
        <v>1108</v>
      </c>
      <c r="AA95" s="17" t="s">
        <v>1109</v>
      </c>
      <c r="AB95" s="17">
        <v>0</v>
      </c>
      <c r="AC95" s="17" t="s">
        <v>440</v>
      </c>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row>
    <row r="96" spans="1:59" x14ac:dyDescent="0.25">
      <c r="A96" s="17">
        <v>24342</v>
      </c>
      <c r="B96" s="17">
        <v>2</v>
      </c>
      <c r="C96" s="17" t="s">
        <v>1110</v>
      </c>
      <c r="D96" s="17" t="s">
        <v>1111</v>
      </c>
      <c r="E96" s="4" t="s">
        <v>1112</v>
      </c>
      <c r="F96" s="17" t="s">
        <v>1113</v>
      </c>
      <c r="G96" s="17" t="s">
        <v>73</v>
      </c>
      <c r="H96" s="17" t="s">
        <v>74</v>
      </c>
      <c r="I96" s="17" t="s">
        <v>1114</v>
      </c>
      <c r="J96" s="17" t="s">
        <v>1115</v>
      </c>
      <c r="K96" s="17" t="s">
        <v>1116</v>
      </c>
      <c r="L96" s="4" t="s">
        <v>1117</v>
      </c>
      <c r="M96" s="17" t="s">
        <v>1118</v>
      </c>
      <c r="N96" s="17" t="s">
        <v>1119</v>
      </c>
      <c r="O96" s="17">
        <v>0</v>
      </c>
      <c r="P96" s="17" t="s">
        <v>1120</v>
      </c>
      <c r="Q96" s="17" t="s">
        <v>1121</v>
      </c>
      <c r="R96" s="17">
        <v>2023</v>
      </c>
      <c r="S96" s="17">
        <v>117</v>
      </c>
      <c r="T96" s="17">
        <v>10</v>
      </c>
      <c r="U96" s="17" t="s">
        <v>82</v>
      </c>
      <c r="V96" s="17" t="s">
        <v>82</v>
      </c>
      <c r="W96" s="17">
        <v>751</v>
      </c>
      <c r="X96" s="17">
        <v>759</v>
      </c>
      <c r="Y96" s="17" t="s">
        <v>82</v>
      </c>
      <c r="Z96" s="17" t="s">
        <v>1122</v>
      </c>
      <c r="AA96" s="17" t="s">
        <v>1123</v>
      </c>
      <c r="AB96" s="17">
        <v>9</v>
      </c>
      <c r="AC96" s="17" t="s">
        <v>82</v>
      </c>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row>
    <row r="97" spans="1:59" x14ac:dyDescent="0.25">
      <c r="A97" s="17">
        <v>24174</v>
      </c>
      <c r="B97" s="17">
        <v>2</v>
      </c>
      <c r="C97" s="17" t="s">
        <v>1124</v>
      </c>
      <c r="D97" s="17" t="s">
        <v>1125</v>
      </c>
      <c r="E97" s="4" t="s">
        <v>1126</v>
      </c>
      <c r="F97" s="17" t="s">
        <v>746</v>
      </c>
      <c r="G97" s="17" t="s">
        <v>73</v>
      </c>
      <c r="H97" s="17" t="s">
        <v>74</v>
      </c>
      <c r="I97" s="17" t="s">
        <v>1127</v>
      </c>
      <c r="J97" s="17" t="s">
        <v>1128</v>
      </c>
      <c r="K97" s="17" t="s">
        <v>1129</v>
      </c>
      <c r="L97" s="4" t="s">
        <v>1130</v>
      </c>
      <c r="M97" s="17" t="s">
        <v>1131</v>
      </c>
      <c r="N97" s="17" t="s">
        <v>1132</v>
      </c>
      <c r="O97" s="17">
        <v>5</v>
      </c>
      <c r="P97" s="17" t="s">
        <v>153</v>
      </c>
      <c r="Q97" s="17" t="s">
        <v>82</v>
      </c>
      <c r="R97" s="17">
        <v>2020</v>
      </c>
      <c r="S97" s="17">
        <v>11</v>
      </c>
      <c r="T97" s="17">
        <v>6</v>
      </c>
      <c r="U97" s="17" t="s">
        <v>82</v>
      </c>
      <c r="V97" s="17" t="s">
        <v>82</v>
      </c>
      <c r="W97" s="17" t="s">
        <v>82</v>
      </c>
      <c r="X97" s="17" t="s">
        <v>82</v>
      </c>
      <c r="Y97" s="17">
        <v>665</v>
      </c>
      <c r="Z97" s="17" t="s">
        <v>1133</v>
      </c>
      <c r="AA97" s="17" t="s">
        <v>1134</v>
      </c>
      <c r="AB97" s="17">
        <v>15</v>
      </c>
      <c r="AC97" s="17" t="s">
        <v>156</v>
      </c>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row>
    <row r="98" spans="1:59" x14ac:dyDescent="0.25">
      <c r="A98" s="17">
        <v>24455</v>
      </c>
      <c r="B98" s="17">
        <v>2</v>
      </c>
      <c r="C98" s="17" t="s">
        <v>1135</v>
      </c>
      <c r="D98" s="17" t="s">
        <v>1136</v>
      </c>
      <c r="E98" s="4" t="s">
        <v>1137</v>
      </c>
      <c r="F98" s="17" t="s">
        <v>1138</v>
      </c>
      <c r="G98" s="17" t="s">
        <v>73</v>
      </c>
      <c r="H98" s="17" t="s">
        <v>74</v>
      </c>
      <c r="I98" s="17" t="s">
        <v>1139</v>
      </c>
      <c r="J98" s="17" t="s">
        <v>1140</v>
      </c>
      <c r="K98" s="17" t="s">
        <v>1141</v>
      </c>
      <c r="L98" s="4" t="s">
        <v>1142</v>
      </c>
      <c r="M98" s="17" t="s">
        <v>1143</v>
      </c>
      <c r="N98" s="17" t="s">
        <v>1144</v>
      </c>
      <c r="O98" s="17">
        <v>1</v>
      </c>
      <c r="P98" s="17" t="s">
        <v>1138</v>
      </c>
      <c r="Q98" s="17" t="s">
        <v>1145</v>
      </c>
      <c r="R98" s="17">
        <v>2019</v>
      </c>
      <c r="S98" s="17">
        <v>67</v>
      </c>
      <c r="T98" s="17">
        <v>3</v>
      </c>
      <c r="U98" s="17" t="s">
        <v>82</v>
      </c>
      <c r="V98" s="17" t="s">
        <v>82</v>
      </c>
      <c r="W98" s="17">
        <v>518</v>
      </c>
      <c r="X98" s="17">
        <v>533</v>
      </c>
      <c r="Y98" s="17" t="s">
        <v>82</v>
      </c>
      <c r="Z98" s="17" t="s">
        <v>82</v>
      </c>
      <c r="AA98" s="17" t="s">
        <v>82</v>
      </c>
      <c r="AB98" s="17">
        <v>16</v>
      </c>
      <c r="AC98" s="17" t="s">
        <v>82</v>
      </c>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row>
    <row r="99" spans="1:59" x14ac:dyDescent="0.25">
      <c r="A99" s="17">
        <v>24420</v>
      </c>
      <c r="B99" s="17">
        <v>2</v>
      </c>
      <c r="C99" s="17" t="s">
        <v>1146</v>
      </c>
      <c r="D99" s="17" t="s">
        <v>1147</v>
      </c>
      <c r="E99" s="4" t="s">
        <v>1148</v>
      </c>
      <c r="F99" s="17" t="s">
        <v>542</v>
      </c>
      <c r="G99" s="17" t="s">
        <v>73</v>
      </c>
      <c r="H99" s="17" t="s">
        <v>74</v>
      </c>
      <c r="I99" s="17" t="s">
        <v>1149</v>
      </c>
      <c r="J99" s="17" t="s">
        <v>1150</v>
      </c>
      <c r="K99" s="17" t="s">
        <v>1151</v>
      </c>
      <c r="L99" s="4" t="s">
        <v>1152</v>
      </c>
      <c r="M99" s="17" t="s">
        <v>1153</v>
      </c>
      <c r="N99" s="17" t="s">
        <v>1154</v>
      </c>
      <c r="O99" s="17">
        <v>0</v>
      </c>
      <c r="P99" s="17" t="s">
        <v>168</v>
      </c>
      <c r="Q99" s="17" t="s">
        <v>549</v>
      </c>
      <c r="R99" s="17">
        <v>2023</v>
      </c>
      <c r="S99" s="17">
        <v>37</v>
      </c>
      <c r="T99" s="17">
        <v>7</v>
      </c>
      <c r="U99" s="17" t="s">
        <v>82</v>
      </c>
      <c r="V99" s="17" t="s">
        <v>82</v>
      </c>
      <c r="W99" s="17">
        <v>2040</v>
      </c>
      <c r="X99" s="17">
        <v>2055</v>
      </c>
      <c r="Y99" s="17" t="s">
        <v>82</v>
      </c>
      <c r="Z99" s="17" t="s">
        <v>1155</v>
      </c>
      <c r="AA99" s="17" t="s">
        <v>1156</v>
      </c>
      <c r="AB99" s="17">
        <v>16</v>
      </c>
      <c r="AC99" s="17" t="s">
        <v>172</v>
      </c>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row>
    <row r="100" spans="1:59" x14ac:dyDescent="0.25">
      <c r="A100" s="17">
        <v>24405</v>
      </c>
      <c r="B100" s="17">
        <v>2</v>
      </c>
      <c r="C100" s="17" t="s">
        <v>1157</v>
      </c>
      <c r="D100" s="17" t="s">
        <v>1158</v>
      </c>
      <c r="E100" s="4" t="s">
        <v>1159</v>
      </c>
      <c r="F100" s="17" t="s">
        <v>1160</v>
      </c>
      <c r="G100" s="17" t="s">
        <v>73</v>
      </c>
      <c r="H100" s="17" t="s">
        <v>74</v>
      </c>
      <c r="I100" s="17" t="s">
        <v>1161</v>
      </c>
      <c r="J100" s="17" t="s">
        <v>1162</v>
      </c>
      <c r="K100" s="17" t="s">
        <v>1163</v>
      </c>
      <c r="L100" s="4" t="s">
        <v>1164</v>
      </c>
      <c r="M100" s="17" t="s">
        <v>1165</v>
      </c>
      <c r="N100" s="17" t="s">
        <v>1166</v>
      </c>
      <c r="O100" s="17">
        <v>22</v>
      </c>
      <c r="P100" s="17" t="s">
        <v>272</v>
      </c>
      <c r="Q100" s="17" t="s">
        <v>1167</v>
      </c>
      <c r="R100" s="17">
        <v>2019</v>
      </c>
      <c r="S100" s="17">
        <v>24</v>
      </c>
      <c r="T100" s="17">
        <v>2</v>
      </c>
      <c r="U100" s="17" t="s">
        <v>82</v>
      </c>
      <c r="V100" s="17" t="s">
        <v>82</v>
      </c>
      <c r="W100" s="17">
        <v>259</v>
      </c>
      <c r="X100" s="17">
        <v>280</v>
      </c>
      <c r="Y100" s="17" t="s">
        <v>82</v>
      </c>
      <c r="Z100" s="17" t="s">
        <v>1168</v>
      </c>
      <c r="AA100" s="17" t="s">
        <v>1169</v>
      </c>
      <c r="AB100" s="17">
        <v>22</v>
      </c>
      <c r="AC100" s="17" t="s">
        <v>277</v>
      </c>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row>
    <row r="101" spans="1:59" x14ac:dyDescent="0.25">
      <c r="A101" s="17">
        <v>25119</v>
      </c>
      <c r="B101" s="17">
        <v>2</v>
      </c>
      <c r="C101" s="17" t="s">
        <v>1170</v>
      </c>
      <c r="D101" s="17" t="s">
        <v>1171</v>
      </c>
      <c r="E101" s="4" t="s">
        <v>1172</v>
      </c>
      <c r="F101" s="17" t="s">
        <v>1173</v>
      </c>
      <c r="G101" s="17" t="s">
        <v>73</v>
      </c>
      <c r="H101" s="17" t="s">
        <v>74</v>
      </c>
      <c r="I101" s="17" t="s">
        <v>1174</v>
      </c>
      <c r="J101" s="17" t="s">
        <v>1175</v>
      </c>
      <c r="K101" s="17" t="s">
        <v>1176</v>
      </c>
      <c r="L101" s="4" t="s">
        <v>1177</v>
      </c>
      <c r="M101" s="17" t="s">
        <v>1178</v>
      </c>
      <c r="N101" s="17" t="s">
        <v>1179</v>
      </c>
      <c r="O101" s="17">
        <v>3</v>
      </c>
      <c r="P101" s="17" t="s">
        <v>1180</v>
      </c>
      <c r="Q101" s="17">
        <v>11257865</v>
      </c>
      <c r="R101" s="17">
        <v>2021</v>
      </c>
      <c r="S101" s="17">
        <v>67</v>
      </c>
      <c r="T101" s="17">
        <v>0</v>
      </c>
      <c r="U101" s="17"/>
      <c r="V101" s="17"/>
      <c r="W101" s="17">
        <v>0</v>
      </c>
      <c r="X101" s="17">
        <v>0</v>
      </c>
      <c r="Y101" s="17">
        <v>125840</v>
      </c>
      <c r="Z101" s="17" t="s">
        <v>1181</v>
      </c>
      <c r="AA101" s="17" t="s">
        <v>1182</v>
      </c>
      <c r="AB101" s="17">
        <v>0</v>
      </c>
      <c r="AC101" s="17">
        <v>0</v>
      </c>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row>
    <row r="102" spans="1:59" x14ac:dyDescent="0.25">
      <c r="A102" s="17">
        <v>24018</v>
      </c>
      <c r="B102" s="17">
        <v>2</v>
      </c>
      <c r="C102" s="17" t="s">
        <v>1183</v>
      </c>
      <c r="D102" s="17" t="s">
        <v>1184</v>
      </c>
      <c r="E102" s="4" t="s">
        <v>1185</v>
      </c>
      <c r="F102" s="17" t="s">
        <v>1186</v>
      </c>
      <c r="G102" s="17" t="s">
        <v>73</v>
      </c>
      <c r="H102" s="17" t="s">
        <v>1187</v>
      </c>
      <c r="I102" s="17" t="s">
        <v>1188</v>
      </c>
      <c r="J102" s="17" t="s">
        <v>82</v>
      </c>
      <c r="K102" s="17" t="s">
        <v>1189</v>
      </c>
      <c r="L102" s="4" t="s">
        <v>1190</v>
      </c>
      <c r="M102" s="17" t="s">
        <v>1191</v>
      </c>
      <c r="N102" s="17" t="s">
        <v>82</v>
      </c>
      <c r="O102" s="17">
        <v>3</v>
      </c>
      <c r="P102" s="17" t="s">
        <v>1192</v>
      </c>
      <c r="Q102" s="17" t="s">
        <v>1193</v>
      </c>
      <c r="R102" s="17">
        <v>2022</v>
      </c>
      <c r="S102" s="17" t="s">
        <v>82</v>
      </c>
      <c r="T102" s="17" t="s">
        <v>82</v>
      </c>
      <c r="U102" s="17" t="s">
        <v>82</v>
      </c>
      <c r="V102" s="17" t="s">
        <v>82</v>
      </c>
      <c r="W102" s="17">
        <v>4445</v>
      </c>
      <c r="X102" s="17">
        <v>4448</v>
      </c>
      <c r="Y102" s="17" t="s">
        <v>82</v>
      </c>
      <c r="Z102" s="17" t="s">
        <v>1194</v>
      </c>
      <c r="AA102" s="17" t="s">
        <v>1195</v>
      </c>
      <c r="AB102" s="17">
        <v>4</v>
      </c>
      <c r="AC102" s="17" t="s">
        <v>82</v>
      </c>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row>
    <row r="103" spans="1:59" x14ac:dyDescent="0.25">
      <c r="A103" s="17">
        <v>25236</v>
      </c>
      <c r="B103" s="17">
        <v>2</v>
      </c>
      <c r="C103" s="17" t="s">
        <v>1196</v>
      </c>
      <c r="D103" s="17" t="s">
        <v>1197</v>
      </c>
      <c r="E103" s="4" t="s">
        <v>1198</v>
      </c>
      <c r="F103" s="17" t="s">
        <v>1199</v>
      </c>
      <c r="G103" s="17" t="s">
        <v>73</v>
      </c>
      <c r="H103" s="17" t="s">
        <v>74</v>
      </c>
      <c r="I103" s="17">
        <v>0</v>
      </c>
      <c r="J103" s="17" t="s">
        <v>1200</v>
      </c>
      <c r="K103" s="17" t="s">
        <v>1201</v>
      </c>
      <c r="L103" s="4" t="s">
        <v>1202</v>
      </c>
      <c r="M103" s="17" t="s">
        <v>1203</v>
      </c>
      <c r="N103" s="17" t="s">
        <v>1204</v>
      </c>
      <c r="O103" s="17">
        <v>13</v>
      </c>
      <c r="P103" s="17" t="s">
        <v>1205</v>
      </c>
      <c r="Q103" s="17">
        <v>19326203</v>
      </c>
      <c r="R103" s="17">
        <v>2021</v>
      </c>
      <c r="S103" s="17">
        <v>16</v>
      </c>
      <c r="T103" s="17">
        <v>45354</v>
      </c>
      <c r="U103" s="17"/>
      <c r="V103" s="17"/>
      <c r="W103" s="17">
        <v>0</v>
      </c>
      <c r="X103" s="17">
        <v>0</v>
      </c>
      <c r="Y103" s="17" t="s">
        <v>1206</v>
      </c>
      <c r="Z103" s="17" t="s">
        <v>1207</v>
      </c>
      <c r="AA103" s="17" t="s">
        <v>1208</v>
      </c>
      <c r="AB103" s="17">
        <v>0</v>
      </c>
      <c r="AC103" s="17" t="s">
        <v>224</v>
      </c>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row>
    <row r="104" spans="1:59" x14ac:dyDescent="0.25">
      <c r="A104" s="17">
        <v>24462</v>
      </c>
      <c r="B104" s="17">
        <v>2</v>
      </c>
      <c r="C104" s="17" t="s">
        <v>1209</v>
      </c>
      <c r="D104" s="17" t="s">
        <v>1210</v>
      </c>
      <c r="E104" s="4" t="s">
        <v>1211</v>
      </c>
      <c r="F104" s="17" t="s">
        <v>1212</v>
      </c>
      <c r="G104" s="17" t="s">
        <v>73</v>
      </c>
      <c r="H104" s="17" t="s">
        <v>74</v>
      </c>
      <c r="I104" s="17" t="s">
        <v>1213</v>
      </c>
      <c r="J104" s="17" t="s">
        <v>1214</v>
      </c>
      <c r="K104" s="17" t="s">
        <v>1215</v>
      </c>
      <c r="L104" s="4" t="s">
        <v>1216</v>
      </c>
      <c r="M104" s="17" t="s">
        <v>1217</v>
      </c>
      <c r="N104" s="17" t="s">
        <v>1218</v>
      </c>
      <c r="O104" s="17">
        <v>16</v>
      </c>
      <c r="P104" s="17" t="s">
        <v>806</v>
      </c>
      <c r="Q104" s="17" t="s">
        <v>1219</v>
      </c>
      <c r="R104" s="17">
        <v>2020</v>
      </c>
      <c r="S104" s="17">
        <v>181</v>
      </c>
      <c r="T104" s="17" t="s">
        <v>82</v>
      </c>
      <c r="U104" s="17" t="s">
        <v>82</v>
      </c>
      <c r="V104" s="17" t="s">
        <v>82</v>
      </c>
      <c r="W104" s="17" t="s">
        <v>82</v>
      </c>
      <c r="X104" s="17" t="s">
        <v>82</v>
      </c>
      <c r="Y104" s="17">
        <v>102808</v>
      </c>
      <c r="Z104" s="17" t="s">
        <v>1220</v>
      </c>
      <c r="AA104" s="17" t="s">
        <v>1221</v>
      </c>
      <c r="AB104" s="17">
        <v>10</v>
      </c>
      <c r="AC104" s="17" t="s">
        <v>172</v>
      </c>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row>
    <row r="105" spans="1:59" x14ac:dyDescent="0.25">
      <c r="A105" s="17">
        <v>24045</v>
      </c>
      <c r="B105" s="17">
        <v>2</v>
      </c>
      <c r="C105" s="17" t="s">
        <v>1222</v>
      </c>
      <c r="D105" s="17" t="s">
        <v>1223</v>
      </c>
      <c r="E105" s="4" t="s">
        <v>1224</v>
      </c>
      <c r="F105" s="17" t="s">
        <v>117</v>
      </c>
      <c r="G105" s="17" t="s">
        <v>73</v>
      </c>
      <c r="H105" s="17" t="s">
        <v>74</v>
      </c>
      <c r="I105" s="17" t="s">
        <v>1225</v>
      </c>
      <c r="J105" s="17" t="s">
        <v>1226</v>
      </c>
      <c r="K105" s="17" t="s">
        <v>1227</v>
      </c>
      <c r="L105" s="4" t="s">
        <v>1228</v>
      </c>
      <c r="M105" s="17" t="s">
        <v>82</v>
      </c>
      <c r="N105" s="17" t="s">
        <v>1229</v>
      </c>
      <c r="O105" s="17">
        <v>13</v>
      </c>
      <c r="P105" s="17" t="s">
        <v>124</v>
      </c>
      <c r="Q105" s="17" t="s">
        <v>125</v>
      </c>
      <c r="R105" s="17">
        <v>2020</v>
      </c>
      <c r="S105" s="17">
        <v>15</v>
      </c>
      <c r="T105" s="17">
        <v>10</v>
      </c>
      <c r="U105" s="17" t="s">
        <v>82</v>
      </c>
      <c r="V105" s="17" t="s">
        <v>82</v>
      </c>
      <c r="W105" s="17" t="s">
        <v>82</v>
      </c>
      <c r="X105" s="17" t="s">
        <v>82</v>
      </c>
      <c r="Y105" s="17">
        <v>104051</v>
      </c>
      <c r="Z105" s="17" t="s">
        <v>1230</v>
      </c>
      <c r="AA105" s="17" t="s">
        <v>1231</v>
      </c>
      <c r="AB105" s="17">
        <v>10</v>
      </c>
      <c r="AC105" s="17" t="s">
        <v>156</v>
      </c>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row>
    <row r="106" spans="1:59" x14ac:dyDescent="0.25">
      <c r="A106" s="17">
        <v>25345</v>
      </c>
      <c r="B106" s="17">
        <v>2</v>
      </c>
      <c r="C106" s="17" t="s">
        <v>1232</v>
      </c>
      <c r="D106" s="17" t="s">
        <v>1233</v>
      </c>
      <c r="E106" s="4" t="s">
        <v>1234</v>
      </c>
      <c r="F106" s="17" t="s">
        <v>1235</v>
      </c>
      <c r="G106" s="17" t="s">
        <v>73</v>
      </c>
      <c r="H106" s="17" t="s">
        <v>74</v>
      </c>
      <c r="I106" s="17" t="s">
        <v>1236</v>
      </c>
      <c r="J106" s="17" t="s">
        <v>1237</v>
      </c>
      <c r="K106" s="17" t="s">
        <v>1238</v>
      </c>
      <c r="L106" s="4" t="s">
        <v>1239</v>
      </c>
      <c r="M106" s="17" t="s">
        <v>1240</v>
      </c>
      <c r="N106" s="17" t="s">
        <v>1241</v>
      </c>
      <c r="O106" s="17">
        <v>7</v>
      </c>
      <c r="P106" s="17" t="s">
        <v>1242</v>
      </c>
      <c r="Q106" s="17">
        <v>20724292</v>
      </c>
      <c r="R106" s="17">
        <v>2019</v>
      </c>
      <c r="S106" s="17">
        <v>11</v>
      </c>
      <c r="T106" s="17">
        <v>7</v>
      </c>
      <c r="U106" s="17"/>
      <c r="V106" s="17"/>
      <c r="W106" s="17">
        <v>0</v>
      </c>
      <c r="X106" s="17">
        <v>0</v>
      </c>
      <c r="Y106" s="17">
        <v>815</v>
      </c>
      <c r="Z106" s="17" t="s">
        <v>1243</v>
      </c>
      <c r="AA106" s="17" t="s">
        <v>1244</v>
      </c>
      <c r="AB106" s="17">
        <v>0</v>
      </c>
      <c r="AC106" s="17" t="s">
        <v>224</v>
      </c>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row>
    <row r="107" spans="1:59" x14ac:dyDescent="0.25">
      <c r="A107" s="17">
        <v>24452</v>
      </c>
      <c r="B107" s="17">
        <v>2</v>
      </c>
      <c r="C107" s="17" t="s">
        <v>1245</v>
      </c>
      <c r="D107" s="17" t="s">
        <v>1246</v>
      </c>
      <c r="E107" s="4" t="s">
        <v>1247</v>
      </c>
      <c r="F107" s="17" t="s">
        <v>1248</v>
      </c>
      <c r="G107" s="17" t="s">
        <v>73</v>
      </c>
      <c r="H107" s="17" t="s">
        <v>74</v>
      </c>
      <c r="I107" s="17" t="s">
        <v>1249</v>
      </c>
      <c r="J107" s="17" t="s">
        <v>1250</v>
      </c>
      <c r="K107" s="17" t="s">
        <v>1251</v>
      </c>
      <c r="L107" s="4" t="s">
        <v>1252</v>
      </c>
      <c r="M107" s="17" t="s">
        <v>1253</v>
      </c>
      <c r="N107" s="17" t="s">
        <v>1254</v>
      </c>
      <c r="O107" s="17">
        <v>11</v>
      </c>
      <c r="P107" s="17" t="s">
        <v>272</v>
      </c>
      <c r="Q107" s="17" t="s">
        <v>1255</v>
      </c>
      <c r="R107" s="17">
        <v>2020</v>
      </c>
      <c r="S107" s="17">
        <v>45</v>
      </c>
      <c r="T107" s="17">
        <v>5</v>
      </c>
      <c r="U107" s="17" t="s">
        <v>82</v>
      </c>
      <c r="V107" s="17" t="s">
        <v>82</v>
      </c>
      <c r="W107" s="17">
        <v>511</v>
      </c>
      <c r="X107" s="17">
        <v>521</v>
      </c>
      <c r="Y107" s="17" t="s">
        <v>82</v>
      </c>
      <c r="Z107" s="17" t="s">
        <v>1256</v>
      </c>
      <c r="AA107" s="17" t="s">
        <v>1257</v>
      </c>
      <c r="AB107" s="17">
        <v>11</v>
      </c>
      <c r="AC107" s="17" t="s">
        <v>277</v>
      </c>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row>
    <row r="108" spans="1:59" x14ac:dyDescent="0.25">
      <c r="A108" s="17">
        <v>24029</v>
      </c>
      <c r="B108" s="17">
        <v>2</v>
      </c>
      <c r="C108" s="17" t="s">
        <v>1258</v>
      </c>
      <c r="D108" s="17" t="s">
        <v>1259</v>
      </c>
      <c r="E108" s="4" t="s">
        <v>1260</v>
      </c>
      <c r="F108" s="17" t="s">
        <v>1261</v>
      </c>
      <c r="G108" s="17" t="s">
        <v>73</v>
      </c>
      <c r="H108" s="17" t="s">
        <v>74</v>
      </c>
      <c r="I108" s="17" t="s">
        <v>1262</v>
      </c>
      <c r="J108" s="17" t="s">
        <v>1263</v>
      </c>
      <c r="K108" s="17" t="s">
        <v>1264</v>
      </c>
      <c r="L108" s="4" t="s">
        <v>1265</v>
      </c>
      <c r="M108" s="17" t="s">
        <v>1266</v>
      </c>
      <c r="N108" s="17" t="s">
        <v>1267</v>
      </c>
      <c r="O108" s="17">
        <v>4</v>
      </c>
      <c r="P108" s="17" t="s">
        <v>168</v>
      </c>
      <c r="Q108" s="17" t="s">
        <v>1268</v>
      </c>
      <c r="R108" s="17">
        <v>2023</v>
      </c>
      <c r="S108" s="17">
        <v>50</v>
      </c>
      <c r="T108" s="17">
        <v>11</v>
      </c>
      <c r="U108" s="17" t="s">
        <v>82</v>
      </c>
      <c r="V108" s="17" t="s">
        <v>82</v>
      </c>
      <c r="W108" s="17">
        <v>1926</v>
      </c>
      <c r="X108" s="17">
        <v>1938</v>
      </c>
      <c r="Y108" s="17" t="s">
        <v>82</v>
      </c>
      <c r="Z108" s="17" t="s">
        <v>1269</v>
      </c>
      <c r="AA108" s="17" t="s">
        <v>1270</v>
      </c>
      <c r="AB108" s="17">
        <v>13</v>
      </c>
      <c r="AC108" s="17" t="s">
        <v>1271</v>
      </c>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row>
    <row r="109" spans="1:59" x14ac:dyDescent="0.25">
      <c r="A109" s="17">
        <v>24108</v>
      </c>
      <c r="B109" s="17">
        <v>2</v>
      </c>
      <c r="C109" s="17" t="s">
        <v>1272</v>
      </c>
      <c r="D109" s="17" t="s">
        <v>1273</v>
      </c>
      <c r="E109" s="4" t="s">
        <v>1274</v>
      </c>
      <c r="F109" s="17" t="s">
        <v>1275</v>
      </c>
      <c r="G109" s="17" t="s">
        <v>73</v>
      </c>
      <c r="H109" s="17" t="s">
        <v>74</v>
      </c>
      <c r="I109" s="17" t="s">
        <v>1276</v>
      </c>
      <c r="J109" s="17" t="s">
        <v>1277</v>
      </c>
      <c r="K109" s="17" t="s">
        <v>1278</v>
      </c>
      <c r="L109" s="4" t="s">
        <v>1279</v>
      </c>
      <c r="M109" s="17" t="s">
        <v>1280</v>
      </c>
      <c r="N109" s="17" t="s">
        <v>1281</v>
      </c>
      <c r="O109" s="17">
        <v>3</v>
      </c>
      <c r="P109" s="17" t="s">
        <v>1282</v>
      </c>
      <c r="Q109" s="17" t="s">
        <v>1283</v>
      </c>
      <c r="R109" s="17">
        <v>2021</v>
      </c>
      <c r="S109" s="17">
        <v>144</v>
      </c>
      <c r="T109" s="17" t="s">
        <v>82</v>
      </c>
      <c r="U109" s="17" t="s">
        <v>82</v>
      </c>
      <c r="V109" s="17" t="s">
        <v>82</v>
      </c>
      <c r="W109" s="17">
        <v>99</v>
      </c>
      <c r="X109" s="17">
        <v>106</v>
      </c>
      <c r="Y109" s="17" t="s">
        <v>82</v>
      </c>
      <c r="Z109" s="17" t="s">
        <v>1284</v>
      </c>
      <c r="AA109" s="17" t="s">
        <v>1285</v>
      </c>
      <c r="AB109" s="17">
        <v>8</v>
      </c>
      <c r="AC109" s="17" t="s">
        <v>82</v>
      </c>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row>
    <row r="110" spans="1:59" x14ac:dyDescent="0.25">
      <c r="A110" s="17">
        <v>24484</v>
      </c>
      <c r="B110" s="17">
        <v>2</v>
      </c>
      <c r="C110" s="17" t="s">
        <v>1286</v>
      </c>
      <c r="D110" s="17" t="s">
        <v>1287</v>
      </c>
      <c r="E110" s="4" t="s">
        <v>1288</v>
      </c>
      <c r="F110" s="17" t="s">
        <v>1289</v>
      </c>
      <c r="G110" s="17" t="s">
        <v>73</v>
      </c>
      <c r="H110" s="17" t="s">
        <v>74</v>
      </c>
      <c r="I110" s="17" t="s">
        <v>1290</v>
      </c>
      <c r="J110" s="17" t="s">
        <v>1291</v>
      </c>
      <c r="K110" s="17" t="s">
        <v>1292</v>
      </c>
      <c r="L110" s="4" t="s">
        <v>1293</v>
      </c>
      <c r="M110" s="17" t="s">
        <v>1294</v>
      </c>
      <c r="N110" s="17" t="s">
        <v>1295</v>
      </c>
      <c r="O110" s="17">
        <v>5</v>
      </c>
      <c r="P110" s="17" t="s">
        <v>168</v>
      </c>
      <c r="Q110" s="17" t="s">
        <v>1296</v>
      </c>
      <c r="R110" s="17">
        <v>2020</v>
      </c>
      <c r="S110" s="17">
        <v>11</v>
      </c>
      <c r="T110" s="17">
        <v>5</v>
      </c>
      <c r="U110" s="17" t="s">
        <v>82</v>
      </c>
      <c r="V110" s="17" t="s">
        <v>82</v>
      </c>
      <c r="W110" s="17" t="s">
        <v>82</v>
      </c>
      <c r="X110" s="17" t="s">
        <v>82</v>
      </c>
      <c r="Y110" s="17" t="s">
        <v>1297</v>
      </c>
      <c r="Z110" s="17" t="s">
        <v>1298</v>
      </c>
      <c r="AA110" s="17" t="s">
        <v>1299</v>
      </c>
      <c r="AB110" s="17">
        <v>13</v>
      </c>
      <c r="AC110" s="17" t="s">
        <v>1300</v>
      </c>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row>
    <row r="111" spans="1:59" x14ac:dyDescent="0.25">
      <c r="A111" s="17">
        <v>24153</v>
      </c>
      <c r="B111" s="17">
        <v>2</v>
      </c>
      <c r="C111" s="17" t="s">
        <v>1301</v>
      </c>
      <c r="D111" s="17" t="s">
        <v>1302</v>
      </c>
      <c r="E111" s="4" t="s">
        <v>1303</v>
      </c>
      <c r="F111" s="17" t="s">
        <v>1304</v>
      </c>
      <c r="G111" s="17" t="s">
        <v>73</v>
      </c>
      <c r="H111" s="17" t="s">
        <v>74</v>
      </c>
      <c r="I111" s="17" t="s">
        <v>1305</v>
      </c>
      <c r="J111" s="17" t="s">
        <v>1306</v>
      </c>
      <c r="K111" s="17" t="s">
        <v>1307</v>
      </c>
      <c r="L111" s="4" t="s">
        <v>1308</v>
      </c>
      <c r="M111" s="17" t="s">
        <v>1309</v>
      </c>
      <c r="N111" s="17" t="s">
        <v>1310</v>
      </c>
      <c r="O111" s="17">
        <v>12</v>
      </c>
      <c r="P111" s="17" t="s">
        <v>1311</v>
      </c>
      <c r="Q111" s="17" t="s">
        <v>1312</v>
      </c>
      <c r="R111" s="17">
        <v>2023</v>
      </c>
      <c r="S111" s="17">
        <v>286</v>
      </c>
      <c r="T111" s="17" t="s">
        <v>82</v>
      </c>
      <c r="U111" s="17" t="s">
        <v>82</v>
      </c>
      <c r="V111" s="17" t="s">
        <v>82</v>
      </c>
      <c r="W111" s="17" t="s">
        <v>82</v>
      </c>
      <c r="X111" s="17" t="s">
        <v>82</v>
      </c>
      <c r="Y111" s="17">
        <v>113429</v>
      </c>
      <c r="Z111" s="17" t="s">
        <v>1313</v>
      </c>
      <c r="AA111" s="17" t="s">
        <v>1314</v>
      </c>
      <c r="AB111" s="17">
        <v>16</v>
      </c>
      <c r="AC111" s="17" t="s">
        <v>1315</v>
      </c>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row>
    <row r="112" spans="1:59" x14ac:dyDescent="0.25">
      <c r="A112" s="17">
        <v>24248</v>
      </c>
      <c r="B112" s="17">
        <v>2</v>
      </c>
      <c r="C112" s="17" t="s">
        <v>1316</v>
      </c>
      <c r="D112" s="17" t="s">
        <v>1317</v>
      </c>
      <c r="E112" s="4" t="s">
        <v>1318</v>
      </c>
      <c r="F112" s="17" t="s">
        <v>1319</v>
      </c>
      <c r="G112" s="17" t="s">
        <v>73</v>
      </c>
      <c r="H112" s="17" t="s">
        <v>74</v>
      </c>
      <c r="I112" s="17" t="s">
        <v>1320</v>
      </c>
      <c r="J112" s="17" t="s">
        <v>1321</v>
      </c>
      <c r="K112" s="17" t="s">
        <v>1322</v>
      </c>
      <c r="L112" s="4" t="s">
        <v>1323</v>
      </c>
      <c r="M112" s="17" t="s">
        <v>1324</v>
      </c>
      <c r="N112" s="17" t="s">
        <v>1325</v>
      </c>
      <c r="O112" s="17">
        <v>20</v>
      </c>
      <c r="P112" s="17" t="s">
        <v>1326</v>
      </c>
      <c r="Q112" s="17" t="s">
        <v>1327</v>
      </c>
      <c r="R112" s="17">
        <v>2019</v>
      </c>
      <c r="S112" s="17">
        <v>5</v>
      </c>
      <c r="T112" s="17">
        <v>3</v>
      </c>
      <c r="U112" s="17" t="s">
        <v>82</v>
      </c>
      <c r="V112" s="17" t="s">
        <v>82</v>
      </c>
      <c r="W112" s="17">
        <v>283</v>
      </c>
      <c r="X112" s="17">
        <v>302</v>
      </c>
      <c r="Y112" s="17" t="s">
        <v>82</v>
      </c>
      <c r="Z112" s="17" t="s">
        <v>1328</v>
      </c>
      <c r="AA112" s="17" t="s">
        <v>1329</v>
      </c>
      <c r="AB112" s="17">
        <v>20</v>
      </c>
      <c r="AC112" s="17" t="s">
        <v>156</v>
      </c>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row>
    <row r="113" spans="1:59" x14ac:dyDescent="0.25">
      <c r="A113" s="17">
        <v>24166</v>
      </c>
      <c r="B113" s="17">
        <v>2</v>
      </c>
      <c r="C113" s="17" t="s">
        <v>1330</v>
      </c>
      <c r="D113" s="17" t="s">
        <v>1331</v>
      </c>
      <c r="E113" s="4" t="s">
        <v>1332</v>
      </c>
      <c r="F113" s="17" t="s">
        <v>1261</v>
      </c>
      <c r="G113" s="17" t="s">
        <v>73</v>
      </c>
      <c r="H113" s="17" t="s">
        <v>74</v>
      </c>
      <c r="I113" s="17" t="s">
        <v>1333</v>
      </c>
      <c r="J113" s="17" t="s">
        <v>1334</v>
      </c>
      <c r="K113" s="17" t="s">
        <v>1335</v>
      </c>
      <c r="L113" s="4" t="s">
        <v>1336</v>
      </c>
      <c r="M113" s="17" t="s">
        <v>1337</v>
      </c>
      <c r="N113" s="17" t="s">
        <v>1338</v>
      </c>
      <c r="O113" s="17">
        <v>12</v>
      </c>
      <c r="P113" s="17" t="s">
        <v>168</v>
      </c>
      <c r="Q113" s="17" t="s">
        <v>1268</v>
      </c>
      <c r="R113" s="17">
        <v>2021</v>
      </c>
      <c r="S113" s="17">
        <v>48</v>
      </c>
      <c r="T113" s="17">
        <v>1</v>
      </c>
      <c r="U113" s="17" t="s">
        <v>82</v>
      </c>
      <c r="V113" s="17" t="s">
        <v>82</v>
      </c>
      <c r="W113" s="17">
        <v>23</v>
      </c>
      <c r="X113" s="17">
        <v>36</v>
      </c>
      <c r="Y113" s="17" t="s">
        <v>82</v>
      </c>
      <c r="Z113" s="17" t="s">
        <v>1339</v>
      </c>
      <c r="AA113" s="17" t="s">
        <v>1340</v>
      </c>
      <c r="AB113" s="17">
        <v>14</v>
      </c>
      <c r="AC113" s="17" t="s">
        <v>395</v>
      </c>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row>
    <row r="114" spans="1:59" x14ac:dyDescent="0.25">
      <c r="A114" s="17">
        <v>24056</v>
      </c>
      <c r="B114" s="17">
        <v>2</v>
      </c>
      <c r="C114" s="17" t="s">
        <v>1341</v>
      </c>
      <c r="D114" s="17" t="s">
        <v>1342</v>
      </c>
      <c r="E114" s="4" t="s">
        <v>1343</v>
      </c>
      <c r="F114" s="17" t="s">
        <v>1344</v>
      </c>
      <c r="G114" s="17" t="s">
        <v>73</v>
      </c>
      <c r="H114" s="17" t="s">
        <v>74</v>
      </c>
      <c r="I114" s="17" t="s">
        <v>1345</v>
      </c>
      <c r="J114" s="17" t="s">
        <v>1346</v>
      </c>
      <c r="K114" s="17" t="s">
        <v>1347</v>
      </c>
      <c r="L114" s="4" t="s">
        <v>1348</v>
      </c>
      <c r="M114" s="17" t="s">
        <v>1349</v>
      </c>
      <c r="N114" s="17" t="s">
        <v>1350</v>
      </c>
      <c r="O114" s="17">
        <v>9</v>
      </c>
      <c r="P114" s="17" t="s">
        <v>378</v>
      </c>
      <c r="Q114" s="17" t="s">
        <v>1351</v>
      </c>
      <c r="R114" s="17">
        <v>2021</v>
      </c>
      <c r="S114" s="17">
        <v>122</v>
      </c>
      <c r="T114" s="17" t="s">
        <v>82</v>
      </c>
      <c r="U114" s="17" t="s">
        <v>82</v>
      </c>
      <c r="V114" s="17" t="s">
        <v>82</v>
      </c>
      <c r="W114" s="17" t="s">
        <v>82</v>
      </c>
      <c r="X114" s="17" t="s">
        <v>82</v>
      </c>
      <c r="Y114" s="17">
        <v>107269</v>
      </c>
      <c r="Z114" s="17" t="s">
        <v>1352</v>
      </c>
      <c r="AA114" s="17" t="s">
        <v>1353</v>
      </c>
      <c r="AB114" s="17">
        <v>7</v>
      </c>
      <c r="AC114" s="17" t="s">
        <v>156</v>
      </c>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row>
    <row r="115" spans="1:59" x14ac:dyDescent="0.25">
      <c r="A115" s="17">
        <v>24307</v>
      </c>
      <c r="B115" s="17">
        <v>2</v>
      </c>
      <c r="C115" s="17" t="s">
        <v>1354</v>
      </c>
      <c r="D115" s="17" t="s">
        <v>1355</v>
      </c>
      <c r="E115" s="4" t="s">
        <v>1356</v>
      </c>
      <c r="F115" s="17" t="s">
        <v>1344</v>
      </c>
      <c r="G115" s="17" t="s">
        <v>73</v>
      </c>
      <c r="H115" s="17" t="s">
        <v>74</v>
      </c>
      <c r="I115" s="17" t="s">
        <v>1357</v>
      </c>
      <c r="J115" s="17" t="s">
        <v>1358</v>
      </c>
      <c r="K115" s="17" t="s">
        <v>1359</v>
      </c>
      <c r="L115" s="4" t="s">
        <v>1360</v>
      </c>
      <c r="M115" s="17" t="s">
        <v>1361</v>
      </c>
      <c r="N115" s="17" t="s">
        <v>1362</v>
      </c>
      <c r="O115" s="17">
        <v>9</v>
      </c>
      <c r="P115" s="17" t="s">
        <v>378</v>
      </c>
      <c r="Q115" s="17" t="s">
        <v>1351</v>
      </c>
      <c r="R115" s="17">
        <v>2020</v>
      </c>
      <c r="S115" s="17">
        <v>110</v>
      </c>
      <c r="T115" s="17" t="s">
        <v>82</v>
      </c>
      <c r="U115" s="17" t="s">
        <v>82</v>
      </c>
      <c r="V115" s="17" t="s">
        <v>82</v>
      </c>
      <c r="W115" s="17" t="s">
        <v>82</v>
      </c>
      <c r="X115" s="17" t="s">
        <v>82</v>
      </c>
      <c r="Y115" s="17">
        <v>105927</v>
      </c>
      <c r="Z115" s="17" t="s">
        <v>1363</v>
      </c>
      <c r="AA115" s="17" t="s">
        <v>1364</v>
      </c>
      <c r="AB115" s="17">
        <v>13</v>
      </c>
      <c r="AC115" s="17" t="s">
        <v>82</v>
      </c>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row>
    <row r="116" spans="1:59" x14ac:dyDescent="0.25">
      <c r="A116" s="17">
        <v>24294</v>
      </c>
      <c r="B116" s="17">
        <v>2</v>
      </c>
      <c r="C116" s="17" t="s">
        <v>1365</v>
      </c>
      <c r="D116" s="17" t="s">
        <v>1366</v>
      </c>
      <c r="E116" s="4" t="s">
        <v>1367</v>
      </c>
      <c r="F116" s="17" t="s">
        <v>1289</v>
      </c>
      <c r="G116" s="17" t="s">
        <v>73</v>
      </c>
      <c r="H116" s="17" t="s">
        <v>74</v>
      </c>
      <c r="I116" s="17" t="s">
        <v>1368</v>
      </c>
      <c r="J116" s="17" t="s">
        <v>1369</v>
      </c>
      <c r="K116" s="17" t="s">
        <v>1370</v>
      </c>
      <c r="L116" s="4" t="s">
        <v>1371</v>
      </c>
      <c r="M116" s="17" t="s">
        <v>1372</v>
      </c>
      <c r="N116" s="17" t="s">
        <v>82</v>
      </c>
      <c r="O116" s="17">
        <v>11</v>
      </c>
      <c r="P116" s="17" t="s">
        <v>168</v>
      </c>
      <c r="Q116" s="17" t="s">
        <v>1296</v>
      </c>
      <c r="R116" s="17">
        <v>2019</v>
      </c>
      <c r="S116" s="17">
        <v>10</v>
      </c>
      <c r="T116" s="17">
        <v>8</v>
      </c>
      <c r="U116" s="17" t="s">
        <v>82</v>
      </c>
      <c r="V116" s="17" t="s">
        <v>82</v>
      </c>
      <c r="W116" s="17" t="s">
        <v>82</v>
      </c>
      <c r="X116" s="17" t="s">
        <v>82</v>
      </c>
      <c r="Y116" s="17" t="s">
        <v>1373</v>
      </c>
      <c r="Z116" s="17" t="s">
        <v>1374</v>
      </c>
      <c r="AA116" s="17" t="s">
        <v>1375</v>
      </c>
      <c r="AB116" s="17">
        <v>10</v>
      </c>
      <c r="AC116" s="17" t="s">
        <v>84</v>
      </c>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row>
    <row r="117" spans="1:59" x14ac:dyDescent="0.25">
      <c r="A117" s="17">
        <v>25356</v>
      </c>
      <c r="B117" s="17">
        <v>2</v>
      </c>
      <c r="C117" s="17" t="s">
        <v>1376</v>
      </c>
      <c r="D117" s="17" t="s">
        <v>1377</v>
      </c>
      <c r="E117" s="4" t="s">
        <v>1378</v>
      </c>
      <c r="F117" s="17" t="s">
        <v>1379</v>
      </c>
      <c r="G117" s="17" t="s">
        <v>73</v>
      </c>
      <c r="H117" s="17" t="s">
        <v>74</v>
      </c>
      <c r="I117" s="17" t="s">
        <v>1380</v>
      </c>
      <c r="J117" s="17" t="s">
        <v>1381</v>
      </c>
      <c r="K117" s="17" t="s">
        <v>1382</v>
      </c>
      <c r="L117" s="4" t="s">
        <v>1383</v>
      </c>
      <c r="M117" s="17" t="s">
        <v>1384</v>
      </c>
      <c r="N117" s="17" t="s">
        <v>1385</v>
      </c>
      <c r="O117" s="17">
        <v>26</v>
      </c>
      <c r="P117" s="17" t="s">
        <v>1386</v>
      </c>
      <c r="Q117" s="17">
        <v>3781127</v>
      </c>
      <c r="R117" s="17">
        <v>2019</v>
      </c>
      <c r="S117" s="17">
        <v>437</v>
      </c>
      <c r="T117" s="17">
        <v>0</v>
      </c>
      <c r="U117" s="17"/>
      <c r="V117" s="17"/>
      <c r="W117" s="17">
        <v>304</v>
      </c>
      <c r="X117" s="17">
        <v>313</v>
      </c>
      <c r="Y117" s="17">
        <v>0</v>
      </c>
      <c r="Z117" s="17" t="s">
        <v>1387</v>
      </c>
      <c r="AA117" s="17" t="s">
        <v>1388</v>
      </c>
      <c r="AB117" s="17">
        <v>9</v>
      </c>
      <c r="AC117" s="17">
        <v>0</v>
      </c>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row>
    <row r="118" spans="1:59" x14ac:dyDescent="0.25">
      <c r="A118" s="17">
        <v>24341</v>
      </c>
      <c r="B118" s="17">
        <v>2</v>
      </c>
      <c r="C118" s="17" t="s">
        <v>1389</v>
      </c>
      <c r="D118" s="17" t="s">
        <v>1390</v>
      </c>
      <c r="E118" s="4" t="s">
        <v>1391</v>
      </c>
      <c r="F118" s="17" t="s">
        <v>1392</v>
      </c>
      <c r="G118" s="17" t="s">
        <v>73</v>
      </c>
      <c r="H118" s="17" t="s">
        <v>74</v>
      </c>
      <c r="I118" s="17" t="s">
        <v>1393</v>
      </c>
      <c r="J118" s="17" t="s">
        <v>1394</v>
      </c>
      <c r="K118" s="17" t="s">
        <v>1395</v>
      </c>
      <c r="L118" s="4" t="s">
        <v>1396</v>
      </c>
      <c r="M118" s="17" t="s">
        <v>82</v>
      </c>
      <c r="N118" s="17" t="s">
        <v>82</v>
      </c>
      <c r="O118" s="17">
        <v>0</v>
      </c>
      <c r="P118" s="17" t="s">
        <v>1397</v>
      </c>
      <c r="Q118" s="17" t="s">
        <v>1398</v>
      </c>
      <c r="R118" s="17">
        <v>2022</v>
      </c>
      <c r="S118" s="17">
        <v>13</v>
      </c>
      <c r="T118" s="17">
        <v>3</v>
      </c>
      <c r="U118" s="17" t="s">
        <v>82</v>
      </c>
      <c r="V118" s="17" t="s">
        <v>82</v>
      </c>
      <c r="W118" s="17">
        <v>748</v>
      </c>
      <c r="X118" s="17">
        <v>756</v>
      </c>
      <c r="Y118" s="17" t="s">
        <v>82</v>
      </c>
      <c r="Z118" s="17" t="s">
        <v>1399</v>
      </c>
      <c r="AA118" s="17" t="s">
        <v>1400</v>
      </c>
      <c r="AB118" s="17">
        <v>9</v>
      </c>
      <c r="AC118" s="17" t="s">
        <v>82</v>
      </c>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row>
    <row r="119" spans="1:59" x14ac:dyDescent="0.25">
      <c r="A119" s="17">
        <v>25309</v>
      </c>
      <c r="B119" s="17">
        <v>2</v>
      </c>
      <c r="C119" s="17" t="s">
        <v>1401</v>
      </c>
      <c r="D119" s="17" t="s">
        <v>1402</v>
      </c>
      <c r="E119" s="4" t="s">
        <v>1403</v>
      </c>
      <c r="F119" s="17" t="s">
        <v>1404</v>
      </c>
      <c r="G119" s="17" t="s">
        <v>73</v>
      </c>
      <c r="H119" s="17" t="s">
        <v>74</v>
      </c>
      <c r="I119" s="17" t="s">
        <v>1405</v>
      </c>
      <c r="J119" s="17" t="s">
        <v>1406</v>
      </c>
      <c r="K119" s="17" t="s">
        <v>1407</v>
      </c>
      <c r="L119" s="4" t="s">
        <v>1408</v>
      </c>
      <c r="M119" s="17" t="s">
        <v>1409</v>
      </c>
      <c r="N119" s="17" t="s">
        <v>1410</v>
      </c>
      <c r="O119" s="17">
        <v>16</v>
      </c>
      <c r="P119" s="17" t="s">
        <v>1411</v>
      </c>
      <c r="Q119" s="17">
        <v>3014797</v>
      </c>
      <c r="R119" s="17">
        <v>2019</v>
      </c>
      <c r="S119" s="17">
        <v>245</v>
      </c>
      <c r="T119" s="17">
        <v>0</v>
      </c>
      <c r="U119" s="17"/>
      <c r="V119" s="17"/>
      <c r="W119" s="17">
        <v>16</v>
      </c>
      <c r="X119" s="17">
        <v>27</v>
      </c>
      <c r="Y119" s="17">
        <v>0</v>
      </c>
      <c r="Z119" s="17" t="s">
        <v>1412</v>
      </c>
      <c r="AA119" s="17" t="s">
        <v>1413</v>
      </c>
      <c r="AB119" s="17">
        <v>11</v>
      </c>
      <c r="AC119" s="17">
        <v>0</v>
      </c>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row>
    <row r="120" spans="1:59" x14ac:dyDescent="0.25">
      <c r="A120" s="17">
        <v>24301</v>
      </c>
      <c r="B120" s="17">
        <v>2</v>
      </c>
      <c r="C120" s="17" t="s">
        <v>1414</v>
      </c>
      <c r="D120" s="17" t="s">
        <v>1415</v>
      </c>
      <c r="E120" s="4" t="s">
        <v>1416</v>
      </c>
      <c r="F120" s="17" t="s">
        <v>1417</v>
      </c>
      <c r="G120" s="17" t="s">
        <v>73</v>
      </c>
      <c r="H120" s="17" t="s">
        <v>74</v>
      </c>
      <c r="I120" s="17" t="s">
        <v>1418</v>
      </c>
      <c r="J120" s="17" t="s">
        <v>1419</v>
      </c>
      <c r="K120" s="17" t="s">
        <v>1420</v>
      </c>
      <c r="L120" s="4" t="s">
        <v>1421</v>
      </c>
      <c r="M120" s="17" t="s">
        <v>1422</v>
      </c>
      <c r="N120" s="17" t="s">
        <v>1423</v>
      </c>
      <c r="O120" s="17">
        <v>9</v>
      </c>
      <c r="P120" s="17" t="s">
        <v>378</v>
      </c>
      <c r="Q120" s="17" t="s">
        <v>1424</v>
      </c>
      <c r="R120" s="17">
        <v>2019</v>
      </c>
      <c r="S120" s="17">
        <v>180</v>
      </c>
      <c r="T120" s="17" t="s">
        <v>82</v>
      </c>
      <c r="U120" s="17" t="s">
        <v>82</v>
      </c>
      <c r="V120" s="17" t="s">
        <v>82</v>
      </c>
      <c r="W120" s="17">
        <v>271</v>
      </c>
      <c r="X120" s="17">
        <v>281</v>
      </c>
      <c r="Y120" s="17" t="s">
        <v>82</v>
      </c>
      <c r="Z120" s="17" t="s">
        <v>1425</v>
      </c>
      <c r="AA120" s="17" t="s">
        <v>1426</v>
      </c>
      <c r="AB120" s="17">
        <v>11</v>
      </c>
      <c r="AC120" s="17" t="s">
        <v>82</v>
      </c>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row>
    <row r="121" spans="1:59" x14ac:dyDescent="0.25">
      <c r="A121" s="17">
        <v>24369</v>
      </c>
      <c r="B121" s="17">
        <v>2</v>
      </c>
      <c r="C121" s="17" t="s">
        <v>1427</v>
      </c>
      <c r="D121" s="17" t="s">
        <v>1428</v>
      </c>
      <c r="E121" s="4" t="s">
        <v>1429</v>
      </c>
      <c r="F121" s="17" t="s">
        <v>1430</v>
      </c>
      <c r="G121" s="17" t="s">
        <v>73</v>
      </c>
      <c r="H121" s="17" t="s">
        <v>74</v>
      </c>
      <c r="I121" s="17" t="s">
        <v>1431</v>
      </c>
      <c r="J121" s="17" t="s">
        <v>1432</v>
      </c>
      <c r="K121" s="17" t="s">
        <v>1433</v>
      </c>
      <c r="L121" s="4" t="s">
        <v>1434</v>
      </c>
      <c r="M121" s="17" t="s">
        <v>1435</v>
      </c>
      <c r="N121" s="17" t="s">
        <v>1436</v>
      </c>
      <c r="O121" s="17">
        <v>7</v>
      </c>
      <c r="P121" s="17" t="s">
        <v>153</v>
      </c>
      <c r="Q121" s="17" t="s">
        <v>82</v>
      </c>
      <c r="R121" s="17">
        <v>2021</v>
      </c>
      <c r="S121" s="17">
        <v>11</v>
      </c>
      <c r="T121" s="17">
        <v>3</v>
      </c>
      <c r="U121" s="17" t="s">
        <v>82</v>
      </c>
      <c r="V121" s="17" t="s">
        <v>82</v>
      </c>
      <c r="W121" s="17" t="s">
        <v>82</v>
      </c>
      <c r="X121" s="17" t="s">
        <v>82</v>
      </c>
      <c r="Y121" s="17">
        <v>189</v>
      </c>
      <c r="Z121" s="17" t="s">
        <v>1437</v>
      </c>
      <c r="AA121" s="17" t="s">
        <v>1438</v>
      </c>
      <c r="AB121" s="17">
        <v>17</v>
      </c>
      <c r="AC121" s="17" t="s">
        <v>957</v>
      </c>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row>
    <row r="122" spans="1:59" x14ac:dyDescent="0.25">
      <c r="A122" s="17">
        <v>24353</v>
      </c>
      <c r="B122" s="17">
        <v>2</v>
      </c>
      <c r="C122" s="17" t="s">
        <v>1439</v>
      </c>
      <c r="D122" s="17" t="s">
        <v>1440</v>
      </c>
      <c r="E122" s="4" t="s">
        <v>1441</v>
      </c>
      <c r="F122" s="17" t="s">
        <v>1442</v>
      </c>
      <c r="G122" s="17" t="s">
        <v>73</v>
      </c>
      <c r="H122" s="17" t="s">
        <v>74</v>
      </c>
      <c r="I122" s="17" t="s">
        <v>1443</v>
      </c>
      <c r="J122" s="17" t="s">
        <v>1444</v>
      </c>
      <c r="K122" s="17" t="s">
        <v>1445</v>
      </c>
      <c r="L122" s="4" t="s">
        <v>1446</v>
      </c>
      <c r="M122" s="17" t="s">
        <v>1447</v>
      </c>
      <c r="N122" s="17" t="s">
        <v>1448</v>
      </c>
      <c r="O122" s="17">
        <v>7</v>
      </c>
      <c r="P122" s="17" t="s">
        <v>1326</v>
      </c>
      <c r="Q122" s="17" t="s">
        <v>1449</v>
      </c>
      <c r="R122" s="17">
        <v>2019</v>
      </c>
      <c r="S122" s="17">
        <v>33</v>
      </c>
      <c r="T122" s="17">
        <v>2</v>
      </c>
      <c r="U122" s="17" t="s">
        <v>82</v>
      </c>
      <c r="V122" s="17" t="s">
        <v>82</v>
      </c>
      <c r="W122" s="17">
        <v>557</v>
      </c>
      <c r="X122" s="17">
        <v>575</v>
      </c>
      <c r="Y122" s="17" t="s">
        <v>82</v>
      </c>
      <c r="Z122" s="17" t="s">
        <v>1450</v>
      </c>
      <c r="AA122" s="17" t="s">
        <v>1451</v>
      </c>
      <c r="AB122" s="17">
        <v>19</v>
      </c>
      <c r="AC122" s="17" t="s">
        <v>172</v>
      </c>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row>
    <row r="123" spans="1:59" x14ac:dyDescent="0.25">
      <c r="A123" s="17">
        <v>24358</v>
      </c>
      <c r="B123" s="17">
        <v>2</v>
      </c>
      <c r="C123" s="17" t="s">
        <v>1452</v>
      </c>
      <c r="D123" s="17" t="s">
        <v>1453</v>
      </c>
      <c r="E123" s="4" t="s">
        <v>1454</v>
      </c>
      <c r="F123" s="17" t="s">
        <v>1455</v>
      </c>
      <c r="G123" s="17" t="s">
        <v>73</v>
      </c>
      <c r="H123" s="17" t="s">
        <v>74</v>
      </c>
      <c r="I123" s="17" t="s">
        <v>1456</v>
      </c>
      <c r="J123" s="17" t="s">
        <v>1457</v>
      </c>
      <c r="K123" s="17" t="s">
        <v>1458</v>
      </c>
      <c r="L123" s="4" t="s">
        <v>1459</v>
      </c>
      <c r="M123" s="17" t="s">
        <v>1460</v>
      </c>
      <c r="N123" s="17" t="s">
        <v>82</v>
      </c>
      <c r="O123" s="17">
        <v>0</v>
      </c>
      <c r="P123" s="17" t="s">
        <v>1461</v>
      </c>
      <c r="Q123" s="17" t="s">
        <v>1462</v>
      </c>
      <c r="R123" s="17">
        <v>2023</v>
      </c>
      <c r="S123" s="17">
        <v>24</v>
      </c>
      <c r="T123" s="17">
        <v>4</v>
      </c>
      <c r="U123" s="17" t="s">
        <v>82</v>
      </c>
      <c r="V123" s="17" t="s">
        <v>82</v>
      </c>
      <c r="W123" s="17" t="s">
        <v>82</v>
      </c>
      <c r="X123" s="17" t="s">
        <v>82</v>
      </c>
      <c r="Y123" s="17">
        <v>5023009</v>
      </c>
      <c r="Z123" s="17" t="s">
        <v>1463</v>
      </c>
      <c r="AA123" s="17" t="s">
        <v>1464</v>
      </c>
      <c r="AB123" s="17">
        <v>15</v>
      </c>
      <c r="AC123" s="17" t="s">
        <v>82</v>
      </c>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row>
    <row r="124" spans="1:59" x14ac:dyDescent="0.25">
      <c r="A124" s="17">
        <v>24449</v>
      </c>
      <c r="B124" s="17">
        <v>2</v>
      </c>
      <c r="C124" s="17" t="s">
        <v>1465</v>
      </c>
      <c r="D124" s="17" t="s">
        <v>1466</v>
      </c>
      <c r="E124" s="4" t="s">
        <v>1467</v>
      </c>
      <c r="F124" s="17" t="s">
        <v>1468</v>
      </c>
      <c r="G124" s="17" t="s">
        <v>73</v>
      </c>
      <c r="H124" s="17" t="s">
        <v>74</v>
      </c>
      <c r="I124" s="17" t="s">
        <v>1469</v>
      </c>
      <c r="J124" s="17" t="s">
        <v>1470</v>
      </c>
      <c r="K124" s="17" t="s">
        <v>1471</v>
      </c>
      <c r="L124" s="4" t="s">
        <v>1472</v>
      </c>
      <c r="M124" s="17" t="s">
        <v>1473</v>
      </c>
      <c r="N124" s="17" t="s">
        <v>1474</v>
      </c>
      <c r="O124" s="17">
        <v>136</v>
      </c>
      <c r="P124" s="17" t="s">
        <v>806</v>
      </c>
      <c r="Q124" s="17" t="s">
        <v>1475</v>
      </c>
      <c r="R124" s="17">
        <v>2021</v>
      </c>
      <c r="S124" s="17">
        <v>278</v>
      </c>
      <c r="T124" s="17" t="s">
        <v>82</v>
      </c>
      <c r="U124" s="17" t="s">
        <v>82</v>
      </c>
      <c r="V124" s="17" t="s">
        <v>82</v>
      </c>
      <c r="W124" s="17" t="s">
        <v>82</v>
      </c>
      <c r="X124" s="17" t="s">
        <v>82</v>
      </c>
      <c r="Y124" s="17">
        <v>123333</v>
      </c>
      <c r="Z124" s="17" t="s">
        <v>1476</v>
      </c>
      <c r="AA124" s="17" t="s">
        <v>1477</v>
      </c>
      <c r="AB124" s="17">
        <v>17</v>
      </c>
      <c r="AC124" s="17" t="s">
        <v>82</v>
      </c>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row>
    <row r="125" spans="1:59" x14ac:dyDescent="0.25">
      <c r="A125" s="17">
        <v>25244</v>
      </c>
      <c r="B125" s="17">
        <v>2</v>
      </c>
      <c r="C125" s="17" t="s">
        <v>1478</v>
      </c>
      <c r="D125" s="17" t="s">
        <v>1479</v>
      </c>
      <c r="E125" s="4" t="s">
        <v>1480</v>
      </c>
      <c r="F125" s="17" t="s">
        <v>1404</v>
      </c>
      <c r="G125" s="17" t="s">
        <v>73</v>
      </c>
      <c r="H125" s="17" t="s">
        <v>74</v>
      </c>
      <c r="I125" s="17" t="s">
        <v>1481</v>
      </c>
      <c r="J125" s="17" t="s">
        <v>1482</v>
      </c>
      <c r="K125" s="17" t="s">
        <v>1483</v>
      </c>
      <c r="L125" s="4" t="s">
        <v>1484</v>
      </c>
      <c r="M125" s="17" t="s">
        <v>1485</v>
      </c>
      <c r="N125" s="17" t="s">
        <v>1486</v>
      </c>
      <c r="O125" s="17">
        <v>8</v>
      </c>
      <c r="P125" s="17" t="s">
        <v>1411</v>
      </c>
      <c r="Q125" s="17">
        <v>3014797</v>
      </c>
      <c r="R125" s="17">
        <v>2021</v>
      </c>
      <c r="S125" s="17">
        <v>282</v>
      </c>
      <c r="T125" s="17">
        <v>0</v>
      </c>
      <c r="U125" s="17"/>
      <c r="V125" s="17"/>
      <c r="W125" s="17">
        <v>0</v>
      </c>
      <c r="X125" s="17">
        <v>0</v>
      </c>
      <c r="Y125" s="17">
        <v>111973</v>
      </c>
      <c r="Z125" s="17" t="s">
        <v>1487</v>
      </c>
      <c r="AA125" s="17" t="s">
        <v>1488</v>
      </c>
      <c r="AB125" s="17">
        <v>0</v>
      </c>
      <c r="AC125" s="17">
        <v>0</v>
      </c>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row>
    <row r="126" spans="1:59" x14ac:dyDescent="0.25">
      <c r="A126" s="17">
        <v>24318</v>
      </c>
      <c r="B126" s="17">
        <v>2</v>
      </c>
      <c r="C126" s="17" t="s">
        <v>1489</v>
      </c>
      <c r="D126" s="17" t="s">
        <v>1490</v>
      </c>
      <c r="E126" s="4" t="s">
        <v>1491</v>
      </c>
      <c r="F126" s="17" t="s">
        <v>1492</v>
      </c>
      <c r="G126" s="17" t="s">
        <v>73</v>
      </c>
      <c r="H126" s="17" t="s">
        <v>74</v>
      </c>
      <c r="I126" s="17" t="s">
        <v>1493</v>
      </c>
      <c r="J126" s="17" t="s">
        <v>82</v>
      </c>
      <c r="K126" s="17" t="s">
        <v>1494</v>
      </c>
      <c r="L126" s="4" t="s">
        <v>1495</v>
      </c>
      <c r="M126" s="17" t="s">
        <v>82</v>
      </c>
      <c r="N126" s="17" t="s">
        <v>1496</v>
      </c>
      <c r="O126" s="17">
        <v>4</v>
      </c>
      <c r="P126" s="17" t="s">
        <v>1497</v>
      </c>
      <c r="Q126" s="17" t="s">
        <v>1498</v>
      </c>
      <c r="R126" s="17">
        <v>2019</v>
      </c>
      <c r="S126" s="17">
        <v>38</v>
      </c>
      <c r="T126" s="17">
        <v>1</v>
      </c>
      <c r="U126" s="17" t="s">
        <v>82</v>
      </c>
      <c r="V126" s="17" t="s">
        <v>82</v>
      </c>
      <c r="W126" s="17">
        <v>75</v>
      </c>
      <c r="X126" s="17">
        <v>80</v>
      </c>
      <c r="Y126" s="17" t="s">
        <v>82</v>
      </c>
      <c r="Z126" s="17" t="s">
        <v>1499</v>
      </c>
      <c r="AA126" s="17" t="s">
        <v>1500</v>
      </c>
      <c r="AB126" s="17">
        <v>6</v>
      </c>
      <c r="AC126" s="17" t="s">
        <v>156</v>
      </c>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row>
    <row r="127" spans="1:59" x14ac:dyDescent="0.25">
      <c r="A127" s="17">
        <v>24122</v>
      </c>
      <c r="B127" s="17">
        <v>2</v>
      </c>
      <c r="C127" s="17" t="s">
        <v>1501</v>
      </c>
      <c r="D127" s="17" t="s">
        <v>1502</v>
      </c>
      <c r="E127" s="4" t="s">
        <v>1503</v>
      </c>
      <c r="F127" s="17" t="s">
        <v>1504</v>
      </c>
      <c r="G127" s="17" t="s">
        <v>73</v>
      </c>
      <c r="H127" s="17" t="s">
        <v>74</v>
      </c>
      <c r="I127" s="17" t="s">
        <v>1505</v>
      </c>
      <c r="J127" s="17" t="s">
        <v>1506</v>
      </c>
      <c r="K127" s="17" t="s">
        <v>1507</v>
      </c>
      <c r="L127" s="4" t="s">
        <v>1508</v>
      </c>
      <c r="M127" s="17" t="s">
        <v>1509</v>
      </c>
      <c r="N127" s="17" t="s">
        <v>1510</v>
      </c>
      <c r="O127" s="17">
        <v>0</v>
      </c>
      <c r="P127" s="17" t="s">
        <v>1511</v>
      </c>
      <c r="Q127" s="17" t="s">
        <v>1512</v>
      </c>
      <c r="R127" s="17">
        <v>2021</v>
      </c>
      <c r="S127" s="17">
        <v>55</v>
      </c>
      <c r="T127" s="17">
        <v>2</v>
      </c>
      <c r="U127" s="17" t="s">
        <v>82</v>
      </c>
      <c r="V127" s="17" t="s">
        <v>82</v>
      </c>
      <c r="W127" s="17">
        <v>230</v>
      </c>
      <c r="X127" s="17">
        <v>240</v>
      </c>
      <c r="Y127" s="17" t="s">
        <v>82</v>
      </c>
      <c r="Z127" s="17" t="s">
        <v>82</v>
      </c>
      <c r="AA127" s="17" t="s">
        <v>82</v>
      </c>
      <c r="AB127" s="17">
        <v>11</v>
      </c>
      <c r="AC127" s="17" t="s">
        <v>82</v>
      </c>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row>
    <row r="128" spans="1:59" x14ac:dyDescent="0.25">
      <c r="A128" s="17">
        <v>24062</v>
      </c>
      <c r="B128" s="17">
        <v>2</v>
      </c>
      <c r="C128" s="17" t="s">
        <v>1513</v>
      </c>
      <c r="D128" s="17" t="s">
        <v>1514</v>
      </c>
      <c r="E128" s="4" t="s">
        <v>1515</v>
      </c>
      <c r="F128" s="17" t="s">
        <v>117</v>
      </c>
      <c r="G128" s="17" t="s">
        <v>73</v>
      </c>
      <c r="H128" s="17" t="s">
        <v>74</v>
      </c>
      <c r="I128" s="17" t="s">
        <v>1516</v>
      </c>
      <c r="J128" s="17" t="s">
        <v>1517</v>
      </c>
      <c r="K128" s="17" t="s">
        <v>1518</v>
      </c>
      <c r="L128" s="4" t="s">
        <v>1519</v>
      </c>
      <c r="M128" s="17" t="s">
        <v>1520</v>
      </c>
      <c r="N128" s="17" t="s">
        <v>1521</v>
      </c>
      <c r="O128" s="17">
        <v>11</v>
      </c>
      <c r="P128" s="17" t="s">
        <v>1522</v>
      </c>
      <c r="Q128" s="17" t="s">
        <v>125</v>
      </c>
      <c r="R128" s="17">
        <v>2019</v>
      </c>
      <c r="S128" s="17">
        <v>14</v>
      </c>
      <c r="T128" s="17">
        <v>8</v>
      </c>
      <c r="U128" s="17" t="s">
        <v>82</v>
      </c>
      <c r="V128" s="17" t="s">
        <v>82</v>
      </c>
      <c r="W128" s="17" t="s">
        <v>82</v>
      </c>
      <c r="X128" s="17" t="s">
        <v>82</v>
      </c>
      <c r="Y128" s="17">
        <v>84012</v>
      </c>
      <c r="Z128" s="17" t="s">
        <v>1523</v>
      </c>
      <c r="AA128" s="17" t="s">
        <v>1524</v>
      </c>
      <c r="AB128" s="17">
        <v>10</v>
      </c>
      <c r="AC128" s="17" t="s">
        <v>1525</v>
      </c>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row>
    <row r="129" spans="1:59" x14ac:dyDescent="0.25">
      <c r="A129" s="17">
        <v>24118</v>
      </c>
      <c r="B129" s="17">
        <v>2</v>
      </c>
      <c r="C129" s="17" t="s">
        <v>1526</v>
      </c>
      <c r="D129" s="17" t="s">
        <v>1527</v>
      </c>
      <c r="E129" s="4" t="s">
        <v>1528</v>
      </c>
      <c r="F129" s="17" t="s">
        <v>718</v>
      </c>
      <c r="G129" s="17" t="s">
        <v>73</v>
      </c>
      <c r="H129" s="17" t="s">
        <v>74</v>
      </c>
      <c r="I129" s="17" t="s">
        <v>1529</v>
      </c>
      <c r="J129" s="17" t="s">
        <v>1530</v>
      </c>
      <c r="K129" s="17" t="s">
        <v>1531</v>
      </c>
      <c r="L129" s="4" t="s">
        <v>1532</v>
      </c>
      <c r="M129" s="17" t="s">
        <v>1533</v>
      </c>
      <c r="N129" s="17" t="s">
        <v>1534</v>
      </c>
      <c r="O129" s="17">
        <v>2</v>
      </c>
      <c r="P129" s="17" t="s">
        <v>168</v>
      </c>
      <c r="Q129" s="17" t="s">
        <v>725</v>
      </c>
      <c r="R129" s="17">
        <v>2023</v>
      </c>
      <c r="S129" s="17">
        <v>29</v>
      </c>
      <c r="T129" s="17">
        <v>21</v>
      </c>
      <c r="U129" s="17" t="s">
        <v>82</v>
      </c>
      <c r="V129" s="17" t="s">
        <v>82</v>
      </c>
      <c r="W129" s="17">
        <v>6077</v>
      </c>
      <c r="X129" s="17">
        <v>6092</v>
      </c>
      <c r="Y129" s="17" t="s">
        <v>82</v>
      </c>
      <c r="Z129" s="17" t="s">
        <v>1535</v>
      </c>
      <c r="AA129" s="17" t="s">
        <v>1536</v>
      </c>
      <c r="AB129" s="17">
        <v>16</v>
      </c>
      <c r="AC129" s="17" t="s">
        <v>1300</v>
      </c>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row>
    <row r="130" spans="1:59" x14ac:dyDescent="0.25">
      <c r="A130" s="17">
        <v>24187</v>
      </c>
      <c r="B130" s="17">
        <v>2</v>
      </c>
      <c r="C130" s="17" t="s">
        <v>1537</v>
      </c>
      <c r="D130" s="17" t="s">
        <v>1538</v>
      </c>
      <c r="E130" s="4" t="s">
        <v>1539</v>
      </c>
      <c r="F130" s="17" t="s">
        <v>581</v>
      </c>
      <c r="G130" s="17" t="s">
        <v>73</v>
      </c>
      <c r="H130" s="17" t="s">
        <v>74</v>
      </c>
      <c r="I130" s="17" t="s">
        <v>82</v>
      </c>
      <c r="J130" s="17" t="s">
        <v>1540</v>
      </c>
      <c r="K130" s="17" t="s">
        <v>1541</v>
      </c>
      <c r="L130" s="4" t="s">
        <v>1542</v>
      </c>
      <c r="M130" s="17" t="s">
        <v>1543</v>
      </c>
      <c r="N130" s="17" t="s">
        <v>1544</v>
      </c>
      <c r="O130" s="17">
        <v>426</v>
      </c>
      <c r="P130" s="17" t="s">
        <v>96</v>
      </c>
      <c r="Q130" s="17" t="s">
        <v>586</v>
      </c>
      <c r="R130" s="17">
        <v>2020</v>
      </c>
      <c r="S130" s="17">
        <v>579</v>
      </c>
      <c r="T130" s="17">
        <v>7797</v>
      </c>
      <c r="U130" s="17" t="s">
        <v>82</v>
      </c>
      <c r="V130" s="17" t="s">
        <v>82</v>
      </c>
      <c r="W130" s="17">
        <v>80</v>
      </c>
      <c r="X130" s="17" t="s">
        <v>299</v>
      </c>
      <c r="Y130" s="17" t="s">
        <v>82</v>
      </c>
      <c r="Z130" s="17" t="s">
        <v>1545</v>
      </c>
      <c r="AA130" s="17" t="s">
        <v>1546</v>
      </c>
      <c r="AB130" s="17">
        <v>25</v>
      </c>
      <c r="AC130" s="17" t="s">
        <v>1547</v>
      </c>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row>
    <row r="131" spans="1:59" x14ac:dyDescent="0.25">
      <c r="A131" s="17">
        <v>25204</v>
      </c>
      <c r="B131" s="17">
        <v>2</v>
      </c>
      <c r="C131" s="17" t="s">
        <v>1548</v>
      </c>
      <c r="D131" s="17" t="s">
        <v>1549</v>
      </c>
      <c r="E131" s="4" t="s">
        <v>1550</v>
      </c>
      <c r="F131" s="17" t="s">
        <v>1551</v>
      </c>
      <c r="G131" s="17" t="s">
        <v>73</v>
      </c>
      <c r="H131" s="17" t="s">
        <v>74</v>
      </c>
      <c r="I131" s="17" t="s">
        <v>1552</v>
      </c>
      <c r="J131" s="17" t="s">
        <v>1553</v>
      </c>
      <c r="K131" s="17" t="s">
        <v>1554</v>
      </c>
      <c r="L131" s="4" t="s">
        <v>1555</v>
      </c>
      <c r="M131" s="17" t="s">
        <v>1556</v>
      </c>
      <c r="N131" s="17" t="s">
        <v>1557</v>
      </c>
      <c r="O131" s="17">
        <v>55</v>
      </c>
      <c r="P131" s="17" t="s">
        <v>1558</v>
      </c>
      <c r="Q131" s="17">
        <v>13541013</v>
      </c>
      <c r="R131" s="17">
        <v>2020</v>
      </c>
      <c r="S131" s="17">
        <v>26</v>
      </c>
      <c r="T131" s="17">
        <v>9</v>
      </c>
      <c r="U131" s="17"/>
      <c r="V131" s="17"/>
      <c r="W131" s="17">
        <v>4800</v>
      </c>
      <c r="X131" s="17">
        <v>4811</v>
      </c>
      <c r="Y131" s="17">
        <v>0</v>
      </c>
      <c r="Z131" s="17" t="s">
        <v>1559</v>
      </c>
      <c r="AA131" s="17" t="s">
        <v>1560</v>
      </c>
      <c r="AB131" s="17">
        <v>11</v>
      </c>
      <c r="AC131" s="17">
        <v>0</v>
      </c>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row>
    <row r="132" spans="1:59" x14ac:dyDescent="0.25">
      <c r="A132" s="17">
        <v>25011</v>
      </c>
      <c r="B132" s="17">
        <v>2</v>
      </c>
      <c r="C132" s="17" t="s">
        <v>1561</v>
      </c>
      <c r="D132" s="17" t="s">
        <v>1562</v>
      </c>
      <c r="E132" s="4" t="s">
        <v>1563</v>
      </c>
      <c r="F132" s="17" t="s">
        <v>1564</v>
      </c>
      <c r="G132" s="17" t="s">
        <v>73</v>
      </c>
      <c r="H132" s="17" t="s">
        <v>74</v>
      </c>
      <c r="I132" s="17" t="s">
        <v>1565</v>
      </c>
      <c r="J132" s="17">
        <v>0</v>
      </c>
      <c r="K132" s="17" t="s">
        <v>1566</v>
      </c>
      <c r="L132" s="4" t="s">
        <v>1567</v>
      </c>
      <c r="M132" s="17" t="s">
        <v>1568</v>
      </c>
      <c r="N132" s="17" t="s">
        <v>1569</v>
      </c>
      <c r="O132" s="17">
        <v>1</v>
      </c>
      <c r="P132" s="17" t="s">
        <v>1570</v>
      </c>
      <c r="Q132" s="17" t="s">
        <v>1571</v>
      </c>
      <c r="R132" s="17">
        <v>2023</v>
      </c>
      <c r="S132" s="17">
        <v>6</v>
      </c>
      <c r="T132" s="17">
        <v>0</v>
      </c>
      <c r="U132" s="17"/>
      <c r="V132" s="17"/>
      <c r="W132" s="17">
        <v>0</v>
      </c>
      <c r="X132" s="17">
        <v>0</v>
      </c>
      <c r="Y132" s="17">
        <v>1082427</v>
      </c>
      <c r="Z132" s="17" t="s">
        <v>1572</v>
      </c>
      <c r="AA132" s="17" t="s">
        <v>1573</v>
      </c>
      <c r="AB132" s="17">
        <v>0</v>
      </c>
      <c r="AC132" s="17" t="s">
        <v>440</v>
      </c>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row>
    <row r="133" spans="1:59" x14ac:dyDescent="0.25">
      <c r="A133" s="17">
        <v>25180</v>
      </c>
      <c r="B133" s="17">
        <v>2</v>
      </c>
      <c r="C133" s="17" t="s">
        <v>1574</v>
      </c>
      <c r="D133" s="17" t="s">
        <v>1575</v>
      </c>
      <c r="E133" s="4" t="s">
        <v>1576</v>
      </c>
      <c r="F133" s="17" t="s">
        <v>1577</v>
      </c>
      <c r="G133" s="17" t="s">
        <v>73</v>
      </c>
      <c r="H133" s="17" t="s">
        <v>74</v>
      </c>
      <c r="I133" s="17" t="s">
        <v>1578</v>
      </c>
      <c r="J133" s="17" t="s">
        <v>1579</v>
      </c>
      <c r="K133" s="17" t="s">
        <v>1580</v>
      </c>
      <c r="L133" s="4" t="s">
        <v>1581</v>
      </c>
      <c r="M133" s="17" t="s">
        <v>1582</v>
      </c>
      <c r="N133" s="17" t="s">
        <v>1583</v>
      </c>
      <c r="O133" s="17">
        <v>3</v>
      </c>
      <c r="P133" s="17" t="s">
        <v>1584</v>
      </c>
      <c r="Q133" s="17">
        <v>298549</v>
      </c>
      <c r="R133" s="17">
        <v>2022</v>
      </c>
      <c r="S133" s="17">
        <v>198</v>
      </c>
      <c r="T133" s="17">
        <v>4</v>
      </c>
      <c r="U133" s="17"/>
      <c r="V133" s="17"/>
      <c r="W133" s="17">
        <v>947</v>
      </c>
      <c r="X133" s="17">
        <v>955</v>
      </c>
      <c r="Y133" s="17">
        <v>0</v>
      </c>
      <c r="Z133" s="17" t="s">
        <v>1585</v>
      </c>
      <c r="AA133" s="17" t="s">
        <v>1586</v>
      </c>
      <c r="AB133" s="17">
        <v>8</v>
      </c>
      <c r="AC133" s="17" t="s">
        <v>1587</v>
      </c>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row>
    <row r="134" spans="1:59" x14ac:dyDescent="0.25">
      <c r="A134" s="17">
        <v>24298</v>
      </c>
      <c r="B134" s="17">
        <v>2</v>
      </c>
      <c r="C134" s="17" t="s">
        <v>1588</v>
      </c>
      <c r="D134" s="17" t="s">
        <v>1589</v>
      </c>
      <c r="E134" s="4" t="s">
        <v>1590</v>
      </c>
      <c r="F134" s="17" t="s">
        <v>1591</v>
      </c>
      <c r="G134" s="17" t="s">
        <v>73</v>
      </c>
      <c r="H134" s="17" t="s">
        <v>74</v>
      </c>
      <c r="I134" s="17" t="s">
        <v>1592</v>
      </c>
      <c r="J134" s="17" t="s">
        <v>1593</v>
      </c>
      <c r="K134" s="17" t="s">
        <v>1594</v>
      </c>
      <c r="L134" s="4" t="s">
        <v>1595</v>
      </c>
      <c r="M134" s="17" t="s">
        <v>1596</v>
      </c>
      <c r="N134" s="17" t="s">
        <v>1597</v>
      </c>
      <c r="O134" s="17">
        <v>15</v>
      </c>
      <c r="P134" s="17" t="s">
        <v>168</v>
      </c>
      <c r="Q134" s="17" t="s">
        <v>1598</v>
      </c>
      <c r="R134" s="17">
        <v>2020</v>
      </c>
      <c r="S134" s="17">
        <v>26</v>
      </c>
      <c r="T134" s="17">
        <v>7</v>
      </c>
      <c r="U134" s="17" t="s">
        <v>82</v>
      </c>
      <c r="V134" s="17" t="s">
        <v>82</v>
      </c>
      <c r="W134" s="17">
        <v>853</v>
      </c>
      <c r="X134" s="17">
        <v>866</v>
      </c>
      <c r="Y134" s="17" t="s">
        <v>82</v>
      </c>
      <c r="Z134" s="17" t="s">
        <v>1599</v>
      </c>
      <c r="AA134" s="17" t="s">
        <v>1600</v>
      </c>
      <c r="AB134" s="17">
        <v>14</v>
      </c>
      <c r="AC134" s="17" t="s">
        <v>84</v>
      </c>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row>
    <row r="135" spans="1:59" x14ac:dyDescent="0.25">
      <c r="A135" s="17">
        <v>24283</v>
      </c>
      <c r="B135" s="17">
        <v>2</v>
      </c>
      <c r="C135" s="17" t="s">
        <v>1601</v>
      </c>
      <c r="D135" s="17" t="s">
        <v>1602</v>
      </c>
      <c r="E135" s="4" t="s">
        <v>1603</v>
      </c>
      <c r="F135" s="17" t="s">
        <v>1604</v>
      </c>
      <c r="G135" s="17" t="s">
        <v>73</v>
      </c>
      <c r="H135" s="17" t="s">
        <v>74</v>
      </c>
      <c r="I135" s="17" t="s">
        <v>1605</v>
      </c>
      <c r="J135" s="17" t="s">
        <v>1606</v>
      </c>
      <c r="K135" s="17" t="s">
        <v>1607</v>
      </c>
      <c r="L135" s="4" t="s">
        <v>1608</v>
      </c>
      <c r="M135" s="17" t="s">
        <v>1609</v>
      </c>
      <c r="N135" s="17" t="s">
        <v>1610</v>
      </c>
      <c r="O135" s="17">
        <v>2</v>
      </c>
      <c r="P135" s="17" t="s">
        <v>272</v>
      </c>
      <c r="Q135" s="17" t="s">
        <v>1611</v>
      </c>
      <c r="R135" s="17">
        <v>2023</v>
      </c>
      <c r="S135" s="17">
        <v>195</v>
      </c>
      <c r="T135" s="17">
        <v>4</v>
      </c>
      <c r="U135" s="17" t="s">
        <v>82</v>
      </c>
      <c r="V135" s="17" t="s">
        <v>82</v>
      </c>
      <c r="W135" s="17" t="s">
        <v>82</v>
      </c>
      <c r="X135" s="17" t="s">
        <v>82</v>
      </c>
      <c r="Y135" s="17">
        <v>504</v>
      </c>
      <c r="Z135" s="17" t="s">
        <v>1612</v>
      </c>
      <c r="AA135" s="17" t="s">
        <v>1613</v>
      </c>
      <c r="AB135" s="17">
        <v>25</v>
      </c>
      <c r="AC135" s="17" t="s">
        <v>82</v>
      </c>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row>
    <row r="136" spans="1:59" x14ac:dyDescent="0.25">
      <c r="A136" s="17">
        <v>25333</v>
      </c>
      <c r="B136" s="17">
        <v>2</v>
      </c>
      <c r="C136" s="17" t="s">
        <v>1614</v>
      </c>
      <c r="D136" s="17" t="s">
        <v>1615</v>
      </c>
      <c r="E136" s="4" t="s">
        <v>1616</v>
      </c>
      <c r="F136" s="17" t="s">
        <v>1617</v>
      </c>
      <c r="G136" s="17" t="s">
        <v>73</v>
      </c>
      <c r="H136" s="17" t="s">
        <v>74</v>
      </c>
      <c r="I136" s="17" t="s">
        <v>1618</v>
      </c>
      <c r="J136" s="17" t="s">
        <v>1619</v>
      </c>
      <c r="K136" s="17" t="s">
        <v>1620</v>
      </c>
      <c r="L136" s="4" t="s">
        <v>1621</v>
      </c>
      <c r="M136" s="17" t="s">
        <v>1622</v>
      </c>
      <c r="N136" s="17" t="s">
        <v>1623</v>
      </c>
      <c r="O136" s="17">
        <v>92</v>
      </c>
      <c r="P136" s="17" t="s">
        <v>1624</v>
      </c>
      <c r="Q136" s="17">
        <v>344257</v>
      </c>
      <c r="R136" s="17">
        <v>2019</v>
      </c>
      <c r="S136" s="17">
        <v>233</v>
      </c>
      <c r="T136" s="17">
        <v>0</v>
      </c>
      <c r="U136" s="17"/>
      <c r="V136" s="17"/>
      <c r="W136" s="17">
        <v>0</v>
      </c>
      <c r="X136" s="17">
        <v>0</v>
      </c>
      <c r="Y136" s="17">
        <v>111345</v>
      </c>
      <c r="Z136" s="17" t="s">
        <v>1625</v>
      </c>
      <c r="AA136" s="17" t="s">
        <v>1626</v>
      </c>
      <c r="AB136" s="17">
        <v>0</v>
      </c>
      <c r="AC136" s="17" t="s">
        <v>1587</v>
      </c>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row>
    <row r="137" spans="1:59" x14ac:dyDescent="0.25">
      <c r="A137" s="17">
        <v>24164</v>
      </c>
      <c r="B137" s="17">
        <v>2</v>
      </c>
      <c r="C137" s="17" t="s">
        <v>1627</v>
      </c>
      <c r="D137" s="17" t="s">
        <v>1628</v>
      </c>
      <c r="E137" s="4" t="s">
        <v>1629</v>
      </c>
      <c r="F137" s="17" t="s">
        <v>1630</v>
      </c>
      <c r="G137" s="17" t="s">
        <v>73</v>
      </c>
      <c r="H137" s="17" t="s">
        <v>74</v>
      </c>
      <c r="I137" s="17" t="s">
        <v>1631</v>
      </c>
      <c r="J137" s="17" t="s">
        <v>1632</v>
      </c>
      <c r="K137" s="17" t="s">
        <v>1633</v>
      </c>
      <c r="L137" s="4" t="s">
        <v>1634</v>
      </c>
      <c r="M137" s="17" t="s">
        <v>1635</v>
      </c>
      <c r="N137" s="17" t="s">
        <v>1636</v>
      </c>
      <c r="O137" s="17">
        <v>1</v>
      </c>
      <c r="P137" s="17" t="s">
        <v>168</v>
      </c>
      <c r="Q137" s="17" t="s">
        <v>1637</v>
      </c>
      <c r="R137" s="17">
        <v>2024</v>
      </c>
      <c r="S137" s="17">
        <v>17</v>
      </c>
      <c r="T137" s="17">
        <v>2</v>
      </c>
      <c r="U137" s="17" t="s">
        <v>82</v>
      </c>
      <c r="V137" s="17" t="s">
        <v>82</v>
      </c>
      <c r="W137" s="17">
        <v>324</v>
      </c>
      <c r="X137" s="17">
        <v>333</v>
      </c>
      <c r="Y137" s="17" t="s">
        <v>82</v>
      </c>
      <c r="Z137" s="17" t="s">
        <v>1638</v>
      </c>
      <c r="AA137" s="17" t="s">
        <v>1639</v>
      </c>
      <c r="AB137" s="17">
        <v>10</v>
      </c>
      <c r="AC137" s="17" t="s">
        <v>172</v>
      </c>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row>
    <row r="138" spans="1:59" x14ac:dyDescent="0.25">
      <c r="A138" s="17">
        <v>25215</v>
      </c>
      <c r="B138" s="17">
        <v>2</v>
      </c>
      <c r="C138" s="17" t="s">
        <v>1640</v>
      </c>
      <c r="D138" s="17" t="s">
        <v>1641</v>
      </c>
      <c r="E138" s="4" t="s">
        <v>1642</v>
      </c>
      <c r="F138" s="17" t="s">
        <v>1643</v>
      </c>
      <c r="G138" s="17" t="s">
        <v>73</v>
      </c>
      <c r="H138" s="17" t="s">
        <v>74</v>
      </c>
      <c r="I138" s="17" t="s">
        <v>1644</v>
      </c>
      <c r="J138" s="17" t="s">
        <v>1645</v>
      </c>
      <c r="K138" s="17" t="s">
        <v>1646</v>
      </c>
      <c r="L138" s="4" t="s">
        <v>1647</v>
      </c>
      <c r="M138" s="17" t="s">
        <v>1648</v>
      </c>
      <c r="N138" s="17" t="s">
        <v>1649</v>
      </c>
      <c r="O138" s="17">
        <v>1</v>
      </c>
      <c r="P138" s="17" t="s">
        <v>1584</v>
      </c>
      <c r="Q138" s="17">
        <v>14202026</v>
      </c>
      <c r="R138" s="17">
        <v>2020</v>
      </c>
      <c r="S138" s="17">
        <v>25</v>
      </c>
      <c r="T138" s="17">
        <v>6</v>
      </c>
      <c r="U138" s="17"/>
      <c r="V138" s="17"/>
      <c r="W138" s="17">
        <v>761</v>
      </c>
      <c r="X138" s="17">
        <v>773</v>
      </c>
      <c r="Y138" s="17">
        <v>0</v>
      </c>
      <c r="Z138" s="17" t="s">
        <v>1650</v>
      </c>
      <c r="AA138" s="17" t="s">
        <v>1651</v>
      </c>
      <c r="AB138" s="17">
        <v>12</v>
      </c>
      <c r="AC138" s="17">
        <v>0</v>
      </c>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row>
    <row r="139" spans="1:59" x14ac:dyDescent="0.25">
      <c r="A139" s="17">
        <v>24098</v>
      </c>
      <c r="B139" s="17">
        <v>2</v>
      </c>
      <c r="C139" s="17" t="s">
        <v>1652</v>
      </c>
      <c r="D139" s="17" t="s">
        <v>1653</v>
      </c>
      <c r="E139" s="4" t="s">
        <v>1654</v>
      </c>
      <c r="F139" s="17" t="s">
        <v>1655</v>
      </c>
      <c r="G139" s="17" t="s">
        <v>73</v>
      </c>
      <c r="H139" s="17" t="s">
        <v>74</v>
      </c>
      <c r="I139" s="17" t="s">
        <v>82</v>
      </c>
      <c r="J139" s="17" t="s">
        <v>1656</v>
      </c>
      <c r="K139" s="17" t="s">
        <v>1657</v>
      </c>
      <c r="L139" s="4" t="s">
        <v>1658</v>
      </c>
      <c r="M139" s="17" t="s">
        <v>1659</v>
      </c>
      <c r="N139" s="17" t="s">
        <v>1660</v>
      </c>
      <c r="O139" s="17">
        <v>13</v>
      </c>
      <c r="P139" s="17" t="s">
        <v>168</v>
      </c>
      <c r="Q139" s="17" t="s">
        <v>82</v>
      </c>
      <c r="R139" s="17">
        <v>2020</v>
      </c>
      <c r="S139" s="17">
        <v>19</v>
      </c>
      <c r="T139" s="17">
        <v>1</v>
      </c>
      <c r="U139" s="17" t="s">
        <v>82</v>
      </c>
      <c r="V139" s="17" t="s">
        <v>82</v>
      </c>
      <c r="W139" s="17" t="s">
        <v>82</v>
      </c>
      <c r="X139" s="17" t="s">
        <v>82</v>
      </c>
      <c r="Y139" s="17" t="s">
        <v>1661</v>
      </c>
      <c r="Z139" s="17" t="s">
        <v>1662</v>
      </c>
      <c r="AA139" s="17" t="s">
        <v>1663</v>
      </c>
      <c r="AB139" s="17">
        <v>16</v>
      </c>
      <c r="AC139" s="17" t="s">
        <v>957</v>
      </c>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row>
    <row r="140" spans="1:59" x14ac:dyDescent="0.25">
      <c r="A140" s="17">
        <v>25113</v>
      </c>
      <c r="B140" s="17">
        <v>2</v>
      </c>
      <c r="C140" s="17" t="s">
        <v>1664</v>
      </c>
      <c r="D140" s="17" t="s">
        <v>1665</v>
      </c>
      <c r="E140" s="4" t="s">
        <v>1666</v>
      </c>
      <c r="F140" s="17" t="s">
        <v>1667</v>
      </c>
      <c r="G140" s="17" t="s">
        <v>73</v>
      </c>
      <c r="H140" s="17" t="s">
        <v>74</v>
      </c>
      <c r="I140" s="17" t="s">
        <v>1668</v>
      </c>
      <c r="J140" s="17" t="s">
        <v>1669</v>
      </c>
      <c r="K140" s="17" t="s">
        <v>1670</v>
      </c>
      <c r="L140" s="4" t="s">
        <v>1671</v>
      </c>
      <c r="M140" s="17" t="s">
        <v>1672</v>
      </c>
      <c r="N140" s="17" t="s">
        <v>1673</v>
      </c>
      <c r="O140" s="17">
        <v>9</v>
      </c>
      <c r="P140" s="17" t="s">
        <v>1674</v>
      </c>
      <c r="Q140" s="17">
        <v>1466380</v>
      </c>
      <c r="R140" s="17">
        <v>2021</v>
      </c>
      <c r="S140" s="17">
        <v>161</v>
      </c>
      <c r="T140" s="17">
        <v>0</v>
      </c>
      <c r="U140" s="17"/>
      <c r="V140" s="17"/>
      <c r="W140" s="17">
        <v>0</v>
      </c>
      <c r="X140" s="17">
        <v>0</v>
      </c>
      <c r="Y140" s="17">
        <v>104299</v>
      </c>
      <c r="Z140" s="17" t="s">
        <v>1675</v>
      </c>
      <c r="AA140" s="17" t="s">
        <v>1676</v>
      </c>
      <c r="AB140" s="17">
        <v>0</v>
      </c>
      <c r="AC140" s="17">
        <v>0</v>
      </c>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row>
    <row r="141" spans="1:59" x14ac:dyDescent="0.25">
      <c r="A141" s="17">
        <v>24411</v>
      </c>
      <c r="B141" s="17">
        <v>2</v>
      </c>
      <c r="C141" s="17" t="s">
        <v>1677</v>
      </c>
      <c r="D141" s="17" t="s">
        <v>1678</v>
      </c>
      <c r="E141" s="4" t="s">
        <v>1679</v>
      </c>
      <c r="F141" s="17" t="s">
        <v>1604</v>
      </c>
      <c r="G141" s="17" t="s">
        <v>73</v>
      </c>
      <c r="H141" s="17" t="s">
        <v>74</v>
      </c>
      <c r="I141" s="17" t="s">
        <v>1680</v>
      </c>
      <c r="J141" s="17" t="s">
        <v>1681</v>
      </c>
      <c r="K141" s="17" t="s">
        <v>1682</v>
      </c>
      <c r="L141" s="4" t="s">
        <v>1683</v>
      </c>
      <c r="M141" s="17" t="s">
        <v>82</v>
      </c>
      <c r="N141" s="17" t="s">
        <v>1684</v>
      </c>
      <c r="O141" s="17">
        <v>14</v>
      </c>
      <c r="P141" s="17" t="s">
        <v>272</v>
      </c>
      <c r="Q141" s="17" t="s">
        <v>1611</v>
      </c>
      <c r="R141" s="17">
        <v>2019</v>
      </c>
      <c r="S141" s="17">
        <v>191</v>
      </c>
      <c r="T141" s="17" t="s">
        <v>82</v>
      </c>
      <c r="U141" s="17" t="s">
        <v>82</v>
      </c>
      <c r="V141" s="17">
        <v>3</v>
      </c>
      <c r="W141" s="17" t="s">
        <v>82</v>
      </c>
      <c r="X141" s="17" t="s">
        <v>82</v>
      </c>
      <c r="Y141" s="17">
        <v>795</v>
      </c>
      <c r="Z141" s="17" t="s">
        <v>1685</v>
      </c>
      <c r="AA141" s="17" t="s">
        <v>1686</v>
      </c>
      <c r="AB141" s="17">
        <v>22</v>
      </c>
      <c r="AC141" s="17" t="s">
        <v>82</v>
      </c>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row>
    <row r="142" spans="1:59" x14ac:dyDescent="0.25">
      <c r="A142" s="17">
        <v>24169</v>
      </c>
      <c r="B142" s="17">
        <v>2</v>
      </c>
      <c r="C142" s="17" t="s">
        <v>1687</v>
      </c>
      <c r="D142" s="17" t="s">
        <v>1688</v>
      </c>
      <c r="E142" s="4" t="s">
        <v>1689</v>
      </c>
      <c r="F142" s="17" t="s">
        <v>1344</v>
      </c>
      <c r="G142" s="17" t="s">
        <v>73</v>
      </c>
      <c r="H142" s="17" t="s">
        <v>74</v>
      </c>
      <c r="I142" s="17" t="s">
        <v>1690</v>
      </c>
      <c r="J142" s="17" t="s">
        <v>1691</v>
      </c>
      <c r="K142" s="17" t="s">
        <v>1692</v>
      </c>
      <c r="L142" s="4" t="s">
        <v>1693</v>
      </c>
      <c r="M142" s="17" t="s">
        <v>1694</v>
      </c>
      <c r="N142" s="17" t="s">
        <v>1695</v>
      </c>
      <c r="O142" s="17">
        <v>4</v>
      </c>
      <c r="P142" s="17" t="s">
        <v>378</v>
      </c>
      <c r="Q142" s="17" t="s">
        <v>1351</v>
      </c>
      <c r="R142" s="17">
        <v>2023</v>
      </c>
      <c r="S142" s="17">
        <v>149</v>
      </c>
      <c r="T142" s="17" t="s">
        <v>82</v>
      </c>
      <c r="U142" s="17" t="s">
        <v>82</v>
      </c>
      <c r="V142" s="17" t="s">
        <v>82</v>
      </c>
      <c r="W142" s="17" t="s">
        <v>82</v>
      </c>
      <c r="X142" s="17" t="s">
        <v>82</v>
      </c>
      <c r="Y142" s="17">
        <v>110180</v>
      </c>
      <c r="Z142" s="17" t="s">
        <v>1696</v>
      </c>
      <c r="AA142" s="17" t="s">
        <v>1697</v>
      </c>
      <c r="AB142" s="17">
        <v>11</v>
      </c>
      <c r="AC142" s="17" t="s">
        <v>156</v>
      </c>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row>
    <row r="143" spans="1:59" x14ac:dyDescent="0.25">
      <c r="A143" s="17">
        <v>24017</v>
      </c>
      <c r="B143" s="17">
        <v>2</v>
      </c>
      <c r="C143" s="17" t="s">
        <v>1698</v>
      </c>
      <c r="D143" s="17" t="s">
        <v>1699</v>
      </c>
      <c r="E143" s="4" t="s">
        <v>1700</v>
      </c>
      <c r="F143" s="17" t="s">
        <v>161</v>
      </c>
      <c r="G143" s="17" t="s">
        <v>73</v>
      </c>
      <c r="H143" s="17" t="s">
        <v>74</v>
      </c>
      <c r="I143" s="17" t="s">
        <v>1701</v>
      </c>
      <c r="J143" s="17" t="s">
        <v>1702</v>
      </c>
      <c r="K143" s="17" t="s">
        <v>1703</v>
      </c>
      <c r="L143" s="4" t="s">
        <v>1704</v>
      </c>
      <c r="M143" s="17" t="s">
        <v>1705</v>
      </c>
      <c r="N143" s="17" t="s">
        <v>1706</v>
      </c>
      <c r="O143" s="17">
        <v>2</v>
      </c>
      <c r="P143" s="17" t="s">
        <v>168</v>
      </c>
      <c r="Q143" s="17" t="s">
        <v>169</v>
      </c>
      <c r="R143" s="17">
        <v>2023</v>
      </c>
      <c r="S143" s="17">
        <v>43</v>
      </c>
      <c r="T143" s="17">
        <v>11</v>
      </c>
      <c r="U143" s="17" t="s">
        <v>82</v>
      </c>
      <c r="V143" s="17" t="s">
        <v>82</v>
      </c>
      <c r="W143" s="17">
        <v>5077</v>
      </c>
      <c r="X143" s="17">
        <v>5091</v>
      </c>
      <c r="Y143" s="17" t="s">
        <v>82</v>
      </c>
      <c r="Z143" s="17" t="s">
        <v>1707</v>
      </c>
      <c r="AA143" s="17" t="s">
        <v>1708</v>
      </c>
      <c r="AB143" s="17">
        <v>15</v>
      </c>
      <c r="AC143" s="17" t="s">
        <v>172</v>
      </c>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row>
    <row r="144" spans="1:59" x14ac:dyDescent="0.25">
      <c r="A144" s="17">
        <v>24182</v>
      </c>
      <c r="B144" s="17">
        <v>2</v>
      </c>
      <c r="C144" s="17" t="s">
        <v>1709</v>
      </c>
      <c r="D144" s="17" t="s">
        <v>1710</v>
      </c>
      <c r="E144" s="4" t="s">
        <v>1711</v>
      </c>
      <c r="F144" s="17" t="s">
        <v>1712</v>
      </c>
      <c r="G144" s="17" t="s">
        <v>73</v>
      </c>
      <c r="H144" s="17" t="s">
        <v>74</v>
      </c>
      <c r="I144" s="17" t="s">
        <v>1713</v>
      </c>
      <c r="J144" s="17" t="s">
        <v>1714</v>
      </c>
      <c r="K144" s="17" t="s">
        <v>1715</v>
      </c>
      <c r="L144" s="4" t="s">
        <v>1716</v>
      </c>
      <c r="M144" s="17" t="s">
        <v>1717</v>
      </c>
      <c r="N144" s="17" t="s">
        <v>1718</v>
      </c>
      <c r="O144" s="17">
        <v>4</v>
      </c>
      <c r="P144" s="17" t="s">
        <v>806</v>
      </c>
      <c r="Q144" s="17" t="s">
        <v>1719</v>
      </c>
      <c r="R144" s="17">
        <v>2022</v>
      </c>
      <c r="S144" s="17">
        <v>70</v>
      </c>
      <c r="T144" s="17">
        <v>4</v>
      </c>
      <c r="U144" s="17" t="s">
        <v>82</v>
      </c>
      <c r="V144" s="17" t="s">
        <v>82</v>
      </c>
      <c r="W144" s="17">
        <v>947</v>
      </c>
      <c r="X144" s="17">
        <v>960</v>
      </c>
      <c r="Y144" s="17" t="s">
        <v>82</v>
      </c>
      <c r="Z144" s="17" t="s">
        <v>1720</v>
      </c>
      <c r="AA144" s="17" t="s">
        <v>1721</v>
      </c>
      <c r="AB144" s="17">
        <v>14</v>
      </c>
      <c r="AC144" s="17" t="s">
        <v>172</v>
      </c>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row>
    <row r="145" spans="1:59" x14ac:dyDescent="0.25">
      <c r="A145" s="17">
        <v>24229</v>
      </c>
      <c r="B145" s="17">
        <v>2</v>
      </c>
      <c r="C145" s="17" t="s">
        <v>1722</v>
      </c>
      <c r="D145" s="17" t="s">
        <v>1723</v>
      </c>
      <c r="E145" s="4" t="s">
        <v>1724</v>
      </c>
      <c r="F145" s="17" t="s">
        <v>1725</v>
      </c>
      <c r="G145" s="17" t="s">
        <v>73</v>
      </c>
      <c r="H145" s="17" t="s">
        <v>74</v>
      </c>
      <c r="I145" s="17" t="s">
        <v>1726</v>
      </c>
      <c r="J145" s="17" t="s">
        <v>1727</v>
      </c>
      <c r="K145" s="17" t="s">
        <v>1728</v>
      </c>
      <c r="L145" s="4" t="s">
        <v>1729</v>
      </c>
      <c r="M145" s="17" t="s">
        <v>1730</v>
      </c>
      <c r="N145" s="17" t="s">
        <v>1731</v>
      </c>
      <c r="O145" s="17">
        <v>8</v>
      </c>
      <c r="P145" s="17" t="s">
        <v>1326</v>
      </c>
      <c r="Q145" s="17" t="s">
        <v>1732</v>
      </c>
      <c r="R145" s="17">
        <v>2020</v>
      </c>
      <c r="S145" s="17">
        <v>27</v>
      </c>
      <c r="T145" s="17">
        <v>29</v>
      </c>
      <c r="U145" s="17" t="s">
        <v>82</v>
      </c>
      <c r="V145" s="17" t="s">
        <v>82</v>
      </c>
      <c r="W145" s="17">
        <v>36994</v>
      </c>
      <c r="X145" s="17">
        <v>37010</v>
      </c>
      <c r="Y145" s="17" t="s">
        <v>82</v>
      </c>
      <c r="Z145" s="17" t="s">
        <v>1733</v>
      </c>
      <c r="AA145" s="17" t="s">
        <v>1734</v>
      </c>
      <c r="AB145" s="17">
        <v>17</v>
      </c>
      <c r="AC145" s="17" t="s">
        <v>82</v>
      </c>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row>
    <row r="146" spans="1:59" x14ac:dyDescent="0.25">
      <c r="A146" s="17">
        <v>24170</v>
      </c>
      <c r="B146" s="17">
        <v>2</v>
      </c>
      <c r="C146" s="17" t="s">
        <v>1735</v>
      </c>
      <c r="D146" s="17" t="s">
        <v>1736</v>
      </c>
      <c r="E146" s="4" t="s">
        <v>1737</v>
      </c>
      <c r="F146" s="17" t="s">
        <v>815</v>
      </c>
      <c r="G146" s="17" t="s">
        <v>73</v>
      </c>
      <c r="H146" s="17" t="s">
        <v>74</v>
      </c>
      <c r="I146" s="17" t="s">
        <v>1738</v>
      </c>
      <c r="J146" s="17" t="s">
        <v>1739</v>
      </c>
      <c r="K146" s="17" t="s">
        <v>1740</v>
      </c>
      <c r="L146" s="4" t="s">
        <v>1741</v>
      </c>
      <c r="M146" s="17" t="s">
        <v>1742</v>
      </c>
      <c r="N146" s="17" t="s">
        <v>1743</v>
      </c>
      <c r="O146" s="17">
        <v>2</v>
      </c>
      <c r="P146" s="17" t="s">
        <v>168</v>
      </c>
      <c r="Q146" s="17" t="s">
        <v>821</v>
      </c>
      <c r="R146" s="17">
        <v>2023</v>
      </c>
      <c r="S146" s="17">
        <v>55</v>
      </c>
      <c r="T146" s="17">
        <v>2</v>
      </c>
      <c r="U146" s="17" t="s">
        <v>82</v>
      </c>
      <c r="V146" s="17" t="s">
        <v>82</v>
      </c>
      <c r="W146" s="17">
        <v>408</v>
      </c>
      <c r="X146" s="17">
        <v>417</v>
      </c>
      <c r="Y146" s="17" t="s">
        <v>82</v>
      </c>
      <c r="Z146" s="17" t="s">
        <v>1744</v>
      </c>
      <c r="AA146" s="17" t="s">
        <v>1745</v>
      </c>
      <c r="AB146" s="17">
        <v>10</v>
      </c>
      <c r="AC146" s="17" t="s">
        <v>277</v>
      </c>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row>
    <row r="147" spans="1:59" x14ac:dyDescent="0.25">
      <c r="A147" s="17">
        <v>25020</v>
      </c>
      <c r="B147" s="17">
        <v>2</v>
      </c>
      <c r="C147" s="17" t="s">
        <v>1746</v>
      </c>
      <c r="D147" s="17" t="s">
        <v>1747</v>
      </c>
      <c r="E147" s="4" t="s">
        <v>1748</v>
      </c>
      <c r="F147" s="17" t="s">
        <v>1749</v>
      </c>
      <c r="G147" s="17" t="s">
        <v>73</v>
      </c>
      <c r="H147" s="17" t="s">
        <v>74</v>
      </c>
      <c r="I147" s="17" t="s">
        <v>1750</v>
      </c>
      <c r="J147" s="17">
        <v>0</v>
      </c>
      <c r="K147" s="17" t="s">
        <v>1751</v>
      </c>
      <c r="L147" s="4" t="s">
        <v>1752</v>
      </c>
      <c r="M147" s="17" t="s">
        <v>1753</v>
      </c>
      <c r="N147" s="17" t="s">
        <v>1754</v>
      </c>
      <c r="O147" s="17">
        <v>1</v>
      </c>
      <c r="P147" s="17" t="s">
        <v>1584</v>
      </c>
      <c r="Q147" s="17">
        <v>14363798</v>
      </c>
      <c r="R147" s="17">
        <v>2022</v>
      </c>
      <c r="S147" s="17">
        <v>22</v>
      </c>
      <c r="T147" s="17">
        <v>3</v>
      </c>
      <c r="U147" s="17"/>
      <c r="V147" s="17"/>
      <c r="W147" s="17">
        <v>0</v>
      </c>
      <c r="X147" s="17">
        <v>0</v>
      </c>
      <c r="Y147" s="17">
        <v>89</v>
      </c>
      <c r="Z147" s="17" t="s">
        <v>1755</v>
      </c>
      <c r="AA147" s="17" t="s">
        <v>1756</v>
      </c>
      <c r="AB147" s="17">
        <v>0</v>
      </c>
      <c r="AC147" s="17">
        <v>0</v>
      </c>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row>
    <row r="148" spans="1:59" x14ac:dyDescent="0.25">
      <c r="A148" s="17">
        <v>24319</v>
      </c>
      <c r="B148" s="17">
        <v>2</v>
      </c>
      <c r="C148" s="17" t="s">
        <v>1757</v>
      </c>
      <c r="D148" s="17" t="s">
        <v>1758</v>
      </c>
      <c r="E148" s="4" t="s">
        <v>1759</v>
      </c>
      <c r="F148" s="17" t="s">
        <v>1760</v>
      </c>
      <c r="G148" s="17" t="s">
        <v>73</v>
      </c>
      <c r="H148" s="17" t="s">
        <v>74</v>
      </c>
      <c r="I148" s="17" t="s">
        <v>1761</v>
      </c>
      <c r="J148" s="17" t="s">
        <v>1762</v>
      </c>
      <c r="K148" s="17" t="s">
        <v>1763</v>
      </c>
      <c r="L148" s="4" t="s">
        <v>1764</v>
      </c>
      <c r="M148" s="17" t="s">
        <v>1765</v>
      </c>
      <c r="N148" s="17" t="s">
        <v>82</v>
      </c>
      <c r="O148" s="17">
        <v>8</v>
      </c>
      <c r="P148" s="17" t="s">
        <v>1766</v>
      </c>
      <c r="Q148" s="17" t="s">
        <v>1767</v>
      </c>
      <c r="R148" s="17">
        <v>2019</v>
      </c>
      <c r="S148" s="17">
        <v>16</v>
      </c>
      <c r="T148" s="17">
        <v>4</v>
      </c>
      <c r="U148" s="17" t="s">
        <v>82</v>
      </c>
      <c r="V148" s="17" t="s">
        <v>82</v>
      </c>
      <c r="W148" s="17">
        <v>821</v>
      </c>
      <c r="X148" s="17">
        <v>835</v>
      </c>
      <c r="Y148" s="17" t="s">
        <v>82</v>
      </c>
      <c r="Z148" s="17" t="s">
        <v>1768</v>
      </c>
      <c r="AA148" s="17" t="s">
        <v>1769</v>
      </c>
      <c r="AB148" s="17">
        <v>15</v>
      </c>
      <c r="AC148" s="17" t="s">
        <v>82</v>
      </c>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row>
    <row r="149" spans="1:59" x14ac:dyDescent="0.25">
      <c r="A149" s="17">
        <v>25306</v>
      </c>
      <c r="B149" s="17">
        <v>2</v>
      </c>
      <c r="C149" s="17" t="s">
        <v>1770</v>
      </c>
      <c r="D149" s="17" t="s">
        <v>1771</v>
      </c>
      <c r="E149" s="4" t="s">
        <v>1772</v>
      </c>
      <c r="F149" s="17" t="s">
        <v>1773</v>
      </c>
      <c r="G149" s="17" t="s">
        <v>73</v>
      </c>
      <c r="H149" s="17" t="s">
        <v>74</v>
      </c>
      <c r="I149" s="17" t="s">
        <v>1774</v>
      </c>
      <c r="J149" s="17" t="s">
        <v>1775</v>
      </c>
      <c r="K149" s="17" t="s">
        <v>1776</v>
      </c>
      <c r="L149" s="4" t="s">
        <v>1777</v>
      </c>
      <c r="M149" s="17" t="s">
        <v>1778</v>
      </c>
      <c r="N149" s="17" t="s">
        <v>1779</v>
      </c>
      <c r="O149" s="17">
        <v>52</v>
      </c>
      <c r="P149" s="17" t="s">
        <v>1780</v>
      </c>
      <c r="Q149" s="17">
        <v>17565529</v>
      </c>
      <c r="R149" s="17">
        <v>2019</v>
      </c>
      <c r="S149" s="17">
        <v>11</v>
      </c>
      <c r="T149" s="17">
        <v>6</v>
      </c>
      <c r="U149" s="17"/>
      <c r="V149" s="17"/>
      <c r="W149" s="17">
        <v>513</v>
      </c>
      <c r="X149" s="17">
        <v>524</v>
      </c>
      <c r="Y149" s="17">
        <v>0</v>
      </c>
      <c r="Z149" s="17" t="s">
        <v>1781</v>
      </c>
      <c r="AA149" s="17" t="s">
        <v>1782</v>
      </c>
      <c r="AB149" s="17">
        <v>11</v>
      </c>
      <c r="AC149" s="17" t="s">
        <v>1783</v>
      </c>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row>
    <row r="150" spans="1:59" x14ac:dyDescent="0.25">
      <c r="A150" s="17">
        <v>24232</v>
      </c>
      <c r="B150" s="17">
        <v>2</v>
      </c>
      <c r="C150" s="17" t="s">
        <v>1784</v>
      </c>
      <c r="D150" s="17" t="s">
        <v>1785</v>
      </c>
      <c r="E150" s="4" t="s">
        <v>1786</v>
      </c>
      <c r="F150" s="17" t="s">
        <v>1787</v>
      </c>
      <c r="G150" s="17" t="s">
        <v>73</v>
      </c>
      <c r="H150" s="17" t="s">
        <v>74</v>
      </c>
      <c r="I150" s="17" t="s">
        <v>1788</v>
      </c>
      <c r="J150" s="17" t="s">
        <v>1789</v>
      </c>
      <c r="K150" s="17" t="s">
        <v>1790</v>
      </c>
      <c r="L150" s="4" t="s">
        <v>1791</v>
      </c>
      <c r="M150" s="17" t="s">
        <v>82</v>
      </c>
      <c r="N150" s="17" t="s">
        <v>1792</v>
      </c>
      <c r="O150" s="17">
        <v>0</v>
      </c>
      <c r="P150" s="17" t="s">
        <v>1793</v>
      </c>
      <c r="Q150" s="17" t="s">
        <v>1794</v>
      </c>
      <c r="R150" s="17">
        <v>2022</v>
      </c>
      <c r="S150" s="17">
        <v>24</v>
      </c>
      <c r="T150" s="17">
        <v>4</v>
      </c>
      <c r="U150" s="17" t="s">
        <v>82</v>
      </c>
      <c r="V150" s="17" t="s">
        <v>82</v>
      </c>
      <c r="W150" s="17">
        <v>573</v>
      </c>
      <c r="X150" s="17">
        <v>593</v>
      </c>
      <c r="Y150" s="17" t="s">
        <v>82</v>
      </c>
      <c r="Z150" s="17" t="s">
        <v>1795</v>
      </c>
      <c r="AA150" s="17" t="s">
        <v>1796</v>
      </c>
      <c r="AB150" s="17">
        <v>21</v>
      </c>
      <c r="AC150" s="17" t="s">
        <v>82</v>
      </c>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row>
    <row r="151" spans="1:59" x14ac:dyDescent="0.25">
      <c r="A151" s="17">
        <v>24492</v>
      </c>
      <c r="B151" s="17">
        <v>2</v>
      </c>
      <c r="C151" s="17" t="s">
        <v>1797</v>
      </c>
      <c r="D151" s="17" t="s">
        <v>1798</v>
      </c>
      <c r="E151" s="4" t="s">
        <v>1799</v>
      </c>
      <c r="F151" s="17" t="s">
        <v>1800</v>
      </c>
      <c r="G151" s="17" t="s">
        <v>73</v>
      </c>
      <c r="H151" s="17" t="s">
        <v>74</v>
      </c>
      <c r="I151" s="17" t="s">
        <v>1801</v>
      </c>
      <c r="J151" s="17" t="s">
        <v>1802</v>
      </c>
      <c r="K151" s="17" t="s">
        <v>1803</v>
      </c>
      <c r="L151" s="4" t="s">
        <v>1804</v>
      </c>
      <c r="M151" s="17" t="s">
        <v>1805</v>
      </c>
      <c r="N151" s="17" t="s">
        <v>1806</v>
      </c>
      <c r="O151" s="17">
        <v>72</v>
      </c>
      <c r="P151" s="17" t="s">
        <v>806</v>
      </c>
      <c r="Q151" s="17" t="s">
        <v>1807</v>
      </c>
      <c r="R151" s="17">
        <v>2019</v>
      </c>
      <c r="S151" s="17">
        <v>102</v>
      </c>
      <c r="T151" s="17" t="s">
        <v>82</v>
      </c>
      <c r="U151" s="17" t="s">
        <v>82</v>
      </c>
      <c r="V151" s="17" t="s">
        <v>82</v>
      </c>
      <c r="W151" s="17">
        <v>71</v>
      </c>
      <c r="X151" s="17">
        <v>83</v>
      </c>
      <c r="Y151" s="17" t="s">
        <v>82</v>
      </c>
      <c r="Z151" s="17" t="s">
        <v>1808</v>
      </c>
      <c r="AA151" s="17" t="s">
        <v>1809</v>
      </c>
      <c r="AB151" s="17">
        <v>13</v>
      </c>
      <c r="AC151" s="17" t="s">
        <v>82</v>
      </c>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row>
    <row r="152" spans="1:59" x14ac:dyDescent="0.25">
      <c r="A152" s="17">
        <v>24289</v>
      </c>
      <c r="B152" s="17">
        <v>2</v>
      </c>
      <c r="C152" s="17" t="s">
        <v>1810</v>
      </c>
      <c r="D152" s="17" t="s">
        <v>1811</v>
      </c>
      <c r="E152" s="4" t="s">
        <v>1812</v>
      </c>
      <c r="F152" s="17" t="s">
        <v>1591</v>
      </c>
      <c r="G152" s="17" t="s">
        <v>73</v>
      </c>
      <c r="H152" s="17" t="s">
        <v>74</v>
      </c>
      <c r="I152" s="17" t="s">
        <v>1813</v>
      </c>
      <c r="J152" s="17" t="s">
        <v>1814</v>
      </c>
      <c r="K152" s="17" t="s">
        <v>1815</v>
      </c>
      <c r="L152" s="4" t="s">
        <v>1816</v>
      </c>
      <c r="M152" s="17" t="s">
        <v>1817</v>
      </c>
      <c r="N152" s="17" t="s">
        <v>1818</v>
      </c>
      <c r="O152" s="17">
        <v>4</v>
      </c>
      <c r="P152" s="17" t="s">
        <v>168</v>
      </c>
      <c r="Q152" s="17" t="s">
        <v>1598</v>
      </c>
      <c r="R152" s="17">
        <v>2023</v>
      </c>
      <c r="S152" s="17">
        <v>29</v>
      </c>
      <c r="T152" s="17">
        <v>1</v>
      </c>
      <c r="U152" s="17" t="s">
        <v>82</v>
      </c>
      <c r="V152" s="17" t="s">
        <v>82</v>
      </c>
      <c r="W152" s="17">
        <v>173</v>
      </c>
      <c r="X152" s="17">
        <v>183</v>
      </c>
      <c r="Y152" s="17" t="s">
        <v>82</v>
      </c>
      <c r="Z152" s="17" t="s">
        <v>1819</v>
      </c>
      <c r="AA152" s="17" t="s">
        <v>1820</v>
      </c>
      <c r="AB152" s="17">
        <v>11</v>
      </c>
      <c r="AC152" s="17" t="s">
        <v>156</v>
      </c>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row>
    <row r="153" spans="1:59" x14ac:dyDescent="0.25">
      <c r="A153" s="17">
        <v>24109</v>
      </c>
      <c r="B153" s="17">
        <v>2</v>
      </c>
      <c r="C153" s="17" t="s">
        <v>1821</v>
      </c>
      <c r="D153" s="17" t="s">
        <v>1822</v>
      </c>
      <c r="E153" s="4" t="s">
        <v>1823</v>
      </c>
      <c r="F153" s="17" t="s">
        <v>732</v>
      </c>
      <c r="G153" s="17" t="s">
        <v>73</v>
      </c>
      <c r="H153" s="17" t="s">
        <v>74</v>
      </c>
      <c r="I153" s="17" t="s">
        <v>1824</v>
      </c>
      <c r="J153" s="17" t="s">
        <v>1825</v>
      </c>
      <c r="K153" s="17" t="s">
        <v>1826</v>
      </c>
      <c r="L153" s="4" t="s">
        <v>1827</v>
      </c>
      <c r="M153" s="17" t="s">
        <v>1828</v>
      </c>
      <c r="N153" s="17" t="s">
        <v>1829</v>
      </c>
      <c r="O153" s="17">
        <v>0</v>
      </c>
      <c r="P153" s="17" t="s">
        <v>672</v>
      </c>
      <c r="Q153" s="17" t="s">
        <v>738</v>
      </c>
      <c r="R153" s="17">
        <v>2023</v>
      </c>
      <c r="S153" s="17">
        <v>50</v>
      </c>
      <c r="T153" s="17">
        <v>23</v>
      </c>
      <c r="U153" s="17" t="s">
        <v>82</v>
      </c>
      <c r="V153" s="17" t="s">
        <v>82</v>
      </c>
      <c r="W153" s="17" t="s">
        <v>82</v>
      </c>
      <c r="X153" s="17" t="s">
        <v>82</v>
      </c>
      <c r="Y153" s="17" t="s">
        <v>1830</v>
      </c>
      <c r="Z153" s="17" t="s">
        <v>1831</v>
      </c>
      <c r="AA153" s="17" t="s">
        <v>1832</v>
      </c>
      <c r="AB153" s="17">
        <v>11</v>
      </c>
      <c r="AC153" s="17" t="s">
        <v>172</v>
      </c>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row>
    <row r="154" spans="1:59" x14ac:dyDescent="0.25">
      <c r="A154" s="17">
        <v>24184</v>
      </c>
      <c r="B154" s="17">
        <v>2</v>
      </c>
      <c r="C154" s="17" t="s">
        <v>1833</v>
      </c>
      <c r="D154" s="17" t="s">
        <v>1834</v>
      </c>
      <c r="E154" s="4" t="s">
        <v>1835</v>
      </c>
      <c r="F154" s="17" t="s">
        <v>1836</v>
      </c>
      <c r="G154" s="17" t="s">
        <v>73</v>
      </c>
      <c r="H154" s="17" t="s">
        <v>74</v>
      </c>
      <c r="I154" s="17" t="s">
        <v>1837</v>
      </c>
      <c r="J154" s="17" t="s">
        <v>1838</v>
      </c>
      <c r="K154" s="17" t="s">
        <v>1839</v>
      </c>
      <c r="L154" s="4" t="s">
        <v>1840</v>
      </c>
      <c r="M154" s="17" t="s">
        <v>1841</v>
      </c>
      <c r="N154" s="17" t="s">
        <v>1842</v>
      </c>
      <c r="O154" s="17">
        <v>2</v>
      </c>
      <c r="P154" s="17" t="s">
        <v>562</v>
      </c>
      <c r="Q154" s="17" t="s">
        <v>1843</v>
      </c>
      <c r="R154" s="17">
        <v>2022</v>
      </c>
      <c r="S154" s="17">
        <v>61</v>
      </c>
      <c r="T154" s="17">
        <v>8</v>
      </c>
      <c r="U154" s="17" t="s">
        <v>82</v>
      </c>
      <c r="V154" s="17" t="s">
        <v>82</v>
      </c>
      <c r="W154" s="17">
        <v>989</v>
      </c>
      <c r="X154" s="17">
        <v>1002</v>
      </c>
      <c r="Y154" s="17" t="s">
        <v>82</v>
      </c>
      <c r="Z154" s="17" t="s">
        <v>1844</v>
      </c>
      <c r="AA154" s="17" t="s">
        <v>1845</v>
      </c>
      <c r="AB154" s="17">
        <v>14</v>
      </c>
      <c r="AC154" s="17" t="s">
        <v>211</v>
      </c>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row>
    <row r="155" spans="1:59" x14ac:dyDescent="0.25">
      <c r="A155" s="17">
        <v>24334</v>
      </c>
      <c r="B155" s="17">
        <v>2</v>
      </c>
      <c r="C155" s="17" t="s">
        <v>1846</v>
      </c>
      <c r="D155" s="17" t="s">
        <v>1847</v>
      </c>
      <c r="E155" s="4" t="s">
        <v>1848</v>
      </c>
      <c r="F155" s="17" t="s">
        <v>1849</v>
      </c>
      <c r="G155" s="17" t="s">
        <v>73</v>
      </c>
      <c r="H155" s="17" t="s">
        <v>74</v>
      </c>
      <c r="I155" s="17" t="s">
        <v>1850</v>
      </c>
      <c r="J155" s="17" t="s">
        <v>1851</v>
      </c>
      <c r="K155" s="17" t="s">
        <v>1852</v>
      </c>
      <c r="L155" s="4" t="s">
        <v>1853</v>
      </c>
      <c r="M155" s="17" t="s">
        <v>1854</v>
      </c>
      <c r="N155" s="17" t="s">
        <v>82</v>
      </c>
      <c r="O155" s="17">
        <v>17</v>
      </c>
      <c r="P155" s="17" t="s">
        <v>1311</v>
      </c>
      <c r="Q155" s="17" t="s">
        <v>1855</v>
      </c>
      <c r="R155" s="17">
        <v>2019</v>
      </c>
      <c r="S155" s="17">
        <v>225</v>
      </c>
      <c r="T155" s="17" t="s">
        <v>82</v>
      </c>
      <c r="U155" s="17" t="s">
        <v>82</v>
      </c>
      <c r="V155" s="17" t="s">
        <v>82</v>
      </c>
      <c r="W155" s="17">
        <v>157</v>
      </c>
      <c r="X155" s="17">
        <v>164</v>
      </c>
      <c r="Y155" s="17" t="s">
        <v>82</v>
      </c>
      <c r="Z155" s="17" t="s">
        <v>1856</v>
      </c>
      <c r="AA155" s="17" t="s">
        <v>1857</v>
      </c>
      <c r="AB155" s="17">
        <v>8</v>
      </c>
      <c r="AC155" s="17" t="s">
        <v>172</v>
      </c>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row>
    <row r="156" spans="1:59" x14ac:dyDescent="0.25">
      <c r="A156" s="17">
        <v>24379</v>
      </c>
      <c r="B156" s="17">
        <v>2</v>
      </c>
      <c r="C156" s="17" t="s">
        <v>1858</v>
      </c>
      <c r="D156" s="17" t="s">
        <v>1859</v>
      </c>
      <c r="E156" s="4" t="s">
        <v>1860</v>
      </c>
      <c r="F156" s="17" t="s">
        <v>1861</v>
      </c>
      <c r="G156" s="17" t="s">
        <v>73</v>
      </c>
      <c r="H156" s="17" t="s">
        <v>74</v>
      </c>
      <c r="I156" s="17" t="s">
        <v>1862</v>
      </c>
      <c r="J156" s="17" t="s">
        <v>1863</v>
      </c>
      <c r="K156" s="17" t="s">
        <v>1864</v>
      </c>
      <c r="L156" s="4" t="s">
        <v>1865</v>
      </c>
      <c r="M156" s="17" t="s">
        <v>1866</v>
      </c>
      <c r="N156" s="17" t="s">
        <v>1867</v>
      </c>
      <c r="O156" s="17">
        <v>25</v>
      </c>
      <c r="P156" s="17" t="s">
        <v>378</v>
      </c>
      <c r="Q156" s="17" t="s">
        <v>1868</v>
      </c>
      <c r="R156" s="17">
        <v>2021</v>
      </c>
      <c r="S156" s="17">
        <v>485</v>
      </c>
      <c r="T156" s="17" t="s">
        <v>82</v>
      </c>
      <c r="U156" s="17" t="s">
        <v>82</v>
      </c>
      <c r="V156" s="17" t="s">
        <v>82</v>
      </c>
      <c r="W156" s="17" t="s">
        <v>82</v>
      </c>
      <c r="X156" s="17" t="s">
        <v>82</v>
      </c>
      <c r="Y156" s="17">
        <v>118962</v>
      </c>
      <c r="Z156" s="17" t="s">
        <v>1869</v>
      </c>
      <c r="AA156" s="17" t="s">
        <v>1870</v>
      </c>
      <c r="AB156" s="17">
        <v>19</v>
      </c>
      <c r="AC156" s="17" t="s">
        <v>82</v>
      </c>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row>
    <row r="157" spans="1:59" x14ac:dyDescent="0.25">
      <c r="A157" s="17">
        <v>24101</v>
      </c>
      <c r="B157" s="17">
        <v>2</v>
      </c>
      <c r="C157" s="17" t="s">
        <v>1871</v>
      </c>
      <c r="D157" s="17" t="s">
        <v>1872</v>
      </c>
      <c r="E157" s="4" t="s">
        <v>1873</v>
      </c>
      <c r="F157" s="17" t="s">
        <v>1442</v>
      </c>
      <c r="G157" s="17" t="s">
        <v>73</v>
      </c>
      <c r="H157" s="17" t="s">
        <v>74</v>
      </c>
      <c r="I157" s="17" t="s">
        <v>1874</v>
      </c>
      <c r="J157" s="17" t="s">
        <v>1875</v>
      </c>
      <c r="K157" s="17" t="s">
        <v>1876</v>
      </c>
      <c r="L157" s="4" t="s">
        <v>1877</v>
      </c>
      <c r="M157" s="17" t="s">
        <v>1878</v>
      </c>
      <c r="N157" s="17" t="s">
        <v>1879</v>
      </c>
      <c r="O157" s="17">
        <v>4</v>
      </c>
      <c r="P157" s="17" t="s">
        <v>1326</v>
      </c>
      <c r="Q157" s="17" t="s">
        <v>1449</v>
      </c>
      <c r="R157" s="17">
        <v>2020</v>
      </c>
      <c r="S157" s="17">
        <v>34</v>
      </c>
      <c r="T157" s="17">
        <v>2</v>
      </c>
      <c r="U157" s="17" t="s">
        <v>82</v>
      </c>
      <c r="V157" s="17" t="s">
        <v>82</v>
      </c>
      <c r="W157" s="17">
        <v>337</v>
      </c>
      <c r="X157" s="17">
        <v>347</v>
      </c>
      <c r="Y157" s="17" t="s">
        <v>82</v>
      </c>
      <c r="Z157" s="17" t="s">
        <v>1880</v>
      </c>
      <c r="AA157" s="17" t="s">
        <v>1881</v>
      </c>
      <c r="AB157" s="17">
        <v>11</v>
      </c>
      <c r="AC157" s="17" t="s">
        <v>82</v>
      </c>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row>
    <row r="158" spans="1:59" x14ac:dyDescent="0.25">
      <c r="A158" s="17">
        <v>25217</v>
      </c>
      <c r="B158" s="17">
        <v>2</v>
      </c>
      <c r="C158" s="17" t="s">
        <v>1882</v>
      </c>
      <c r="D158" s="17" t="s">
        <v>1883</v>
      </c>
      <c r="E158" s="4" t="s">
        <v>1884</v>
      </c>
      <c r="F158" s="17" t="s">
        <v>1885</v>
      </c>
      <c r="G158" s="17" t="s">
        <v>73</v>
      </c>
      <c r="H158" s="17" t="s">
        <v>74</v>
      </c>
      <c r="I158" s="17">
        <v>0</v>
      </c>
      <c r="J158" s="17" t="s">
        <v>1886</v>
      </c>
      <c r="K158" s="17" t="s">
        <v>1887</v>
      </c>
      <c r="L158" s="4" t="s">
        <v>1888</v>
      </c>
      <c r="M158" s="17" t="s">
        <v>1889</v>
      </c>
      <c r="N158" s="17" t="s">
        <v>1890</v>
      </c>
      <c r="O158" s="17">
        <v>11</v>
      </c>
      <c r="P158" s="17" t="s">
        <v>1891</v>
      </c>
      <c r="Q158" s="17">
        <v>8998418</v>
      </c>
      <c r="R158" s="17">
        <v>2020</v>
      </c>
      <c r="S158" s="17">
        <v>40</v>
      </c>
      <c r="T158" s="17">
        <v>1</v>
      </c>
      <c r="U158" s="17"/>
      <c r="V158" s="17"/>
      <c r="W158" s="17">
        <v>36</v>
      </c>
      <c r="X158" s="17">
        <v>51</v>
      </c>
      <c r="Y158" s="17">
        <v>0</v>
      </c>
      <c r="Z158" s="17" t="s">
        <v>1892</v>
      </c>
      <c r="AA158" s="17" t="s">
        <v>1893</v>
      </c>
      <c r="AB158" s="17">
        <v>15</v>
      </c>
      <c r="AC158" s="17">
        <v>0</v>
      </c>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row>
    <row r="159" spans="1:59" x14ac:dyDescent="0.25">
      <c r="A159" s="17">
        <v>24474</v>
      </c>
      <c r="B159" s="17">
        <v>2</v>
      </c>
      <c r="C159" s="17" t="s">
        <v>1894</v>
      </c>
      <c r="D159" s="17" t="s">
        <v>1895</v>
      </c>
      <c r="E159" s="4" t="s">
        <v>1896</v>
      </c>
      <c r="F159" s="17" t="s">
        <v>1897</v>
      </c>
      <c r="G159" s="17" t="s">
        <v>73</v>
      </c>
      <c r="H159" s="17" t="s">
        <v>74</v>
      </c>
      <c r="I159" s="17" t="s">
        <v>1898</v>
      </c>
      <c r="J159" s="17" t="s">
        <v>1899</v>
      </c>
      <c r="K159" s="17" t="s">
        <v>1900</v>
      </c>
      <c r="L159" s="4" t="s">
        <v>1901</v>
      </c>
      <c r="M159" s="17" t="s">
        <v>1902</v>
      </c>
      <c r="N159" s="17" t="s">
        <v>82</v>
      </c>
      <c r="O159" s="17">
        <v>0</v>
      </c>
      <c r="P159" s="17" t="s">
        <v>1093</v>
      </c>
      <c r="Q159" s="17" t="s">
        <v>1903</v>
      </c>
      <c r="R159" s="17">
        <v>2023</v>
      </c>
      <c r="S159" s="17">
        <v>81</v>
      </c>
      <c r="T159" s="17" t="s">
        <v>82</v>
      </c>
      <c r="U159" s="17" t="s">
        <v>82</v>
      </c>
      <c r="V159" s="17" t="s">
        <v>82</v>
      </c>
      <c r="W159" s="17" t="s">
        <v>82</v>
      </c>
      <c r="X159" s="17" t="s">
        <v>82</v>
      </c>
      <c r="Y159" s="17">
        <v>126131</v>
      </c>
      <c r="Z159" s="17" t="s">
        <v>1904</v>
      </c>
      <c r="AA159" s="17" t="s">
        <v>1905</v>
      </c>
      <c r="AB159" s="17">
        <v>9</v>
      </c>
      <c r="AC159" s="17" t="s">
        <v>82</v>
      </c>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row>
    <row r="160" spans="1:59" x14ac:dyDescent="0.25">
      <c r="A160" s="17">
        <v>24210</v>
      </c>
      <c r="B160" s="17">
        <v>2</v>
      </c>
      <c r="C160" s="17" t="s">
        <v>1906</v>
      </c>
      <c r="D160" s="17" t="s">
        <v>1907</v>
      </c>
      <c r="E160" s="4" t="s">
        <v>1908</v>
      </c>
      <c r="F160" s="17" t="s">
        <v>385</v>
      </c>
      <c r="G160" s="17" t="s">
        <v>73</v>
      </c>
      <c r="H160" s="17" t="s">
        <v>74</v>
      </c>
      <c r="I160" s="17" t="s">
        <v>1909</v>
      </c>
      <c r="J160" s="17" t="s">
        <v>1910</v>
      </c>
      <c r="K160" s="17" t="s">
        <v>1911</v>
      </c>
      <c r="L160" s="4" t="s">
        <v>1912</v>
      </c>
      <c r="M160" s="17" t="s">
        <v>1913</v>
      </c>
      <c r="N160" s="17" t="s">
        <v>1914</v>
      </c>
      <c r="O160" s="17">
        <v>5</v>
      </c>
      <c r="P160" s="17" t="s">
        <v>378</v>
      </c>
      <c r="Q160" s="17" t="s">
        <v>392</v>
      </c>
      <c r="R160" s="17">
        <v>2023</v>
      </c>
      <c r="S160" s="17">
        <v>871</v>
      </c>
      <c r="T160" s="17" t="s">
        <v>82</v>
      </c>
      <c r="U160" s="17" t="s">
        <v>82</v>
      </c>
      <c r="V160" s="17" t="s">
        <v>82</v>
      </c>
      <c r="W160" s="17" t="s">
        <v>82</v>
      </c>
      <c r="X160" s="17" t="s">
        <v>82</v>
      </c>
      <c r="Y160" s="17">
        <v>162064</v>
      </c>
      <c r="Z160" s="17" t="s">
        <v>1915</v>
      </c>
      <c r="AA160" s="17" t="s">
        <v>1916</v>
      </c>
      <c r="AB160" s="17">
        <v>15</v>
      </c>
      <c r="AC160" s="17" t="s">
        <v>82</v>
      </c>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row>
    <row r="161" spans="1:59" x14ac:dyDescent="0.25">
      <c r="A161" s="17">
        <v>24445</v>
      </c>
      <c r="B161" s="17">
        <v>2</v>
      </c>
      <c r="C161" s="17" t="s">
        <v>1917</v>
      </c>
      <c r="D161" s="17" t="s">
        <v>1918</v>
      </c>
      <c r="E161" s="4" t="s">
        <v>1919</v>
      </c>
      <c r="F161" s="17" t="s">
        <v>1920</v>
      </c>
      <c r="G161" s="17" t="s">
        <v>73</v>
      </c>
      <c r="H161" s="17" t="s">
        <v>74</v>
      </c>
      <c r="I161" s="17" t="s">
        <v>1921</v>
      </c>
      <c r="J161" s="17" t="s">
        <v>1922</v>
      </c>
      <c r="K161" s="17" t="s">
        <v>1923</v>
      </c>
      <c r="L161" s="4" t="s">
        <v>1924</v>
      </c>
      <c r="M161" s="17" t="s">
        <v>1925</v>
      </c>
      <c r="N161" s="17" t="s">
        <v>1926</v>
      </c>
      <c r="O161" s="17">
        <v>37</v>
      </c>
      <c r="P161" s="17" t="s">
        <v>672</v>
      </c>
      <c r="Q161" s="17" t="s">
        <v>1927</v>
      </c>
      <c r="R161" s="17">
        <v>2020</v>
      </c>
      <c r="S161" s="17">
        <v>34</v>
      </c>
      <c r="T161" s="17">
        <v>12</v>
      </c>
      <c r="U161" s="17" t="s">
        <v>82</v>
      </c>
      <c r="V161" s="17" t="s">
        <v>82</v>
      </c>
      <c r="W161" s="17" t="s">
        <v>82</v>
      </c>
      <c r="X161" s="17" t="s">
        <v>82</v>
      </c>
      <c r="Y161" s="17" t="s">
        <v>1928</v>
      </c>
      <c r="Z161" s="17" t="s">
        <v>1929</v>
      </c>
      <c r="AA161" s="17" t="s">
        <v>1930</v>
      </c>
      <c r="AB161" s="17">
        <v>18</v>
      </c>
      <c r="AC161" s="17" t="s">
        <v>1931</v>
      </c>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row>
    <row r="162" spans="1:59" x14ac:dyDescent="0.25">
      <c r="A162" s="17">
        <v>24057</v>
      </c>
      <c r="B162" s="17">
        <v>2</v>
      </c>
      <c r="C162" s="17" t="s">
        <v>1932</v>
      </c>
      <c r="D162" s="17" t="s">
        <v>1933</v>
      </c>
      <c r="E162" s="4" t="s">
        <v>1934</v>
      </c>
      <c r="F162" s="17" t="s">
        <v>1897</v>
      </c>
      <c r="G162" s="17" t="s">
        <v>73</v>
      </c>
      <c r="H162" s="17" t="s">
        <v>74</v>
      </c>
      <c r="I162" s="17" t="s">
        <v>1935</v>
      </c>
      <c r="J162" s="17" t="s">
        <v>1936</v>
      </c>
      <c r="K162" s="17" t="s">
        <v>1937</v>
      </c>
      <c r="L162" s="4" t="s">
        <v>1938</v>
      </c>
      <c r="M162" s="17" t="s">
        <v>1939</v>
      </c>
      <c r="N162" s="17" t="s">
        <v>1940</v>
      </c>
      <c r="O162" s="17">
        <v>6</v>
      </c>
      <c r="P162" s="17" t="s">
        <v>1093</v>
      </c>
      <c r="Q162" s="17" t="s">
        <v>1903</v>
      </c>
      <c r="R162" s="17">
        <v>2022</v>
      </c>
      <c r="S162" s="17">
        <v>71</v>
      </c>
      <c r="T162" s="17" t="s">
        <v>82</v>
      </c>
      <c r="U162" s="17" t="s">
        <v>82</v>
      </c>
      <c r="V162" s="17" t="s">
        <v>82</v>
      </c>
      <c r="W162" s="17" t="s">
        <v>82</v>
      </c>
      <c r="X162" s="17" t="s">
        <v>82</v>
      </c>
      <c r="Y162" s="17">
        <v>125913</v>
      </c>
      <c r="Z162" s="17" t="s">
        <v>1941</v>
      </c>
      <c r="AA162" s="17" t="s">
        <v>1942</v>
      </c>
      <c r="AB162" s="17">
        <v>15</v>
      </c>
      <c r="AC162" s="17" t="s">
        <v>82</v>
      </c>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row>
    <row r="163" spans="1:59" x14ac:dyDescent="0.25">
      <c r="A163" s="17">
        <v>24368</v>
      </c>
      <c r="B163" s="17">
        <v>2</v>
      </c>
      <c r="C163" s="17" t="s">
        <v>1943</v>
      </c>
      <c r="D163" s="17" t="s">
        <v>1944</v>
      </c>
      <c r="E163" s="4" t="s">
        <v>1945</v>
      </c>
      <c r="F163" s="17" t="s">
        <v>1946</v>
      </c>
      <c r="G163" s="17" t="s">
        <v>73</v>
      </c>
      <c r="H163" s="17" t="s">
        <v>74</v>
      </c>
      <c r="I163" s="17" t="s">
        <v>1947</v>
      </c>
      <c r="J163" s="17" t="s">
        <v>1948</v>
      </c>
      <c r="K163" s="17" t="s">
        <v>1949</v>
      </c>
      <c r="L163" s="4" t="s">
        <v>1950</v>
      </c>
      <c r="M163" s="17" t="s">
        <v>1951</v>
      </c>
      <c r="N163" s="17" t="s">
        <v>1952</v>
      </c>
      <c r="O163" s="17">
        <v>3</v>
      </c>
      <c r="P163" s="17" t="s">
        <v>378</v>
      </c>
      <c r="Q163" s="17" t="s">
        <v>82</v>
      </c>
      <c r="R163" s="17">
        <v>2022</v>
      </c>
      <c r="S163" s="17">
        <v>10</v>
      </c>
      <c r="T163" s="17" t="s">
        <v>82</v>
      </c>
      <c r="U163" s="17" t="s">
        <v>82</v>
      </c>
      <c r="V163" s="17" t="s">
        <v>82</v>
      </c>
      <c r="W163" s="17" t="s">
        <v>82</v>
      </c>
      <c r="X163" s="17" t="s">
        <v>82</v>
      </c>
      <c r="Y163" s="17">
        <v>100333</v>
      </c>
      <c r="Z163" s="17" t="s">
        <v>1953</v>
      </c>
      <c r="AA163" s="17" t="s">
        <v>1954</v>
      </c>
      <c r="AB163" s="17">
        <v>8</v>
      </c>
      <c r="AC163" s="17" t="s">
        <v>156</v>
      </c>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row>
    <row r="164" spans="1:59" x14ac:dyDescent="0.25">
      <c r="A164" s="17">
        <v>24091</v>
      </c>
      <c r="B164" s="17">
        <v>2</v>
      </c>
      <c r="C164" s="17" t="s">
        <v>1955</v>
      </c>
      <c r="D164" s="17" t="s">
        <v>1956</v>
      </c>
      <c r="E164" s="4" t="s">
        <v>1957</v>
      </c>
      <c r="F164" s="17" t="s">
        <v>1897</v>
      </c>
      <c r="G164" s="17" t="s">
        <v>73</v>
      </c>
      <c r="H164" s="17" t="s">
        <v>74</v>
      </c>
      <c r="I164" s="17" t="s">
        <v>1958</v>
      </c>
      <c r="J164" s="17" t="s">
        <v>82</v>
      </c>
      <c r="K164" s="17" t="s">
        <v>1959</v>
      </c>
      <c r="L164" s="4" t="s">
        <v>1960</v>
      </c>
      <c r="M164" s="17" t="s">
        <v>1961</v>
      </c>
      <c r="N164" s="17" t="s">
        <v>1962</v>
      </c>
      <c r="O164" s="17">
        <v>3</v>
      </c>
      <c r="P164" s="17" t="s">
        <v>1093</v>
      </c>
      <c r="Q164" s="17" t="s">
        <v>1903</v>
      </c>
      <c r="R164" s="17">
        <v>2020</v>
      </c>
      <c r="S164" s="17">
        <v>64</v>
      </c>
      <c r="T164" s="17" t="s">
        <v>82</v>
      </c>
      <c r="U164" s="17" t="s">
        <v>82</v>
      </c>
      <c r="V164" s="17" t="s">
        <v>82</v>
      </c>
      <c r="W164" s="17" t="s">
        <v>82</v>
      </c>
      <c r="X164" s="17" t="s">
        <v>82</v>
      </c>
      <c r="Y164" s="17">
        <v>125749</v>
      </c>
      <c r="Z164" s="17" t="s">
        <v>1963</v>
      </c>
      <c r="AA164" s="17" t="s">
        <v>1964</v>
      </c>
      <c r="AB164" s="17">
        <v>9</v>
      </c>
      <c r="AC164" s="17" t="s">
        <v>82</v>
      </c>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row>
    <row r="165" spans="1:59" x14ac:dyDescent="0.25">
      <c r="A165" s="17">
        <v>24234</v>
      </c>
      <c r="B165" s="17">
        <v>2</v>
      </c>
      <c r="C165" s="17" t="s">
        <v>1965</v>
      </c>
      <c r="D165" s="17" t="s">
        <v>1966</v>
      </c>
      <c r="E165" s="4" t="s">
        <v>1967</v>
      </c>
      <c r="F165" s="17" t="s">
        <v>1968</v>
      </c>
      <c r="G165" s="17" t="s">
        <v>73</v>
      </c>
      <c r="H165" s="17" t="s">
        <v>74</v>
      </c>
      <c r="I165" s="17" t="s">
        <v>1969</v>
      </c>
      <c r="J165" s="17" t="s">
        <v>1970</v>
      </c>
      <c r="K165" s="17" t="s">
        <v>1971</v>
      </c>
      <c r="L165" s="4" t="s">
        <v>1972</v>
      </c>
      <c r="M165" s="17" t="s">
        <v>1973</v>
      </c>
      <c r="N165" s="17" t="s">
        <v>1974</v>
      </c>
      <c r="O165" s="17">
        <v>2</v>
      </c>
      <c r="P165" s="17" t="s">
        <v>378</v>
      </c>
      <c r="Q165" s="17" t="s">
        <v>1975</v>
      </c>
      <c r="R165" s="17">
        <v>2023</v>
      </c>
      <c r="S165" s="17">
        <v>41</v>
      </c>
      <c r="T165" s="17" t="s">
        <v>82</v>
      </c>
      <c r="U165" s="17" t="s">
        <v>82</v>
      </c>
      <c r="V165" s="17" t="s">
        <v>82</v>
      </c>
      <c r="W165" s="17" t="s">
        <v>82</v>
      </c>
      <c r="X165" s="17" t="s">
        <v>82</v>
      </c>
      <c r="Y165" s="17">
        <v>100583</v>
      </c>
      <c r="Z165" s="17" t="s">
        <v>1976</v>
      </c>
      <c r="AA165" s="17" t="s">
        <v>1977</v>
      </c>
      <c r="AB165" s="17">
        <v>13</v>
      </c>
      <c r="AC165" s="17" t="s">
        <v>156</v>
      </c>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row>
    <row r="166" spans="1:59" x14ac:dyDescent="0.25">
      <c r="A166" s="17">
        <v>24335</v>
      </c>
      <c r="B166" s="17">
        <v>2</v>
      </c>
      <c r="C166" s="17" t="s">
        <v>1978</v>
      </c>
      <c r="D166" s="17" t="s">
        <v>1979</v>
      </c>
      <c r="E166" s="4" t="s">
        <v>1980</v>
      </c>
      <c r="F166" s="17" t="s">
        <v>1981</v>
      </c>
      <c r="G166" s="17" t="s">
        <v>73</v>
      </c>
      <c r="H166" s="17" t="s">
        <v>74</v>
      </c>
      <c r="I166" s="17" t="s">
        <v>82</v>
      </c>
      <c r="J166" s="17" t="s">
        <v>1982</v>
      </c>
      <c r="K166" s="17" t="s">
        <v>1983</v>
      </c>
      <c r="L166" s="4" t="s">
        <v>1984</v>
      </c>
      <c r="M166" s="17" t="s">
        <v>1985</v>
      </c>
      <c r="N166" s="17" t="s">
        <v>1986</v>
      </c>
      <c r="O166" s="17">
        <v>25</v>
      </c>
      <c r="P166" s="17" t="s">
        <v>1987</v>
      </c>
      <c r="Q166" s="17" t="s">
        <v>1988</v>
      </c>
      <c r="R166" s="17">
        <v>2021</v>
      </c>
      <c r="S166" s="17">
        <v>7</v>
      </c>
      <c r="T166" s="17">
        <v>22</v>
      </c>
      <c r="U166" s="17" t="s">
        <v>82</v>
      </c>
      <c r="V166" s="17" t="s">
        <v>82</v>
      </c>
      <c r="W166" s="17" t="s">
        <v>82</v>
      </c>
      <c r="X166" s="17" t="s">
        <v>82</v>
      </c>
      <c r="Y166" s="17" t="s">
        <v>1989</v>
      </c>
      <c r="Z166" s="17" t="s">
        <v>1990</v>
      </c>
      <c r="AA166" s="17" t="s">
        <v>1991</v>
      </c>
      <c r="AB166" s="17">
        <v>10</v>
      </c>
      <c r="AC166" s="17" t="s">
        <v>1300</v>
      </c>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row>
    <row r="167" spans="1:59" x14ac:dyDescent="0.25">
      <c r="A167" s="17">
        <v>24035</v>
      </c>
      <c r="B167" s="17">
        <v>2</v>
      </c>
      <c r="C167" s="17" t="s">
        <v>1992</v>
      </c>
      <c r="D167" s="17" t="s">
        <v>1993</v>
      </c>
      <c r="E167" s="4" t="s">
        <v>1994</v>
      </c>
      <c r="F167" s="17" t="s">
        <v>371</v>
      </c>
      <c r="G167" s="17" t="s">
        <v>73</v>
      </c>
      <c r="H167" s="17" t="s">
        <v>74</v>
      </c>
      <c r="I167" s="17" t="s">
        <v>1995</v>
      </c>
      <c r="J167" s="17" t="s">
        <v>1996</v>
      </c>
      <c r="K167" s="17" t="s">
        <v>1997</v>
      </c>
      <c r="L167" s="4" t="s">
        <v>1998</v>
      </c>
      <c r="M167" s="17" t="s">
        <v>1999</v>
      </c>
      <c r="N167" s="17" t="s">
        <v>2000</v>
      </c>
      <c r="O167" s="17">
        <v>11</v>
      </c>
      <c r="P167" s="17" t="s">
        <v>378</v>
      </c>
      <c r="Q167" s="17" t="s">
        <v>379</v>
      </c>
      <c r="R167" s="17">
        <v>2022</v>
      </c>
      <c r="S167" s="17">
        <v>318</v>
      </c>
      <c r="T167" s="17" t="s">
        <v>82</v>
      </c>
      <c r="U167" s="17" t="s">
        <v>82</v>
      </c>
      <c r="V167" s="17" t="s">
        <v>82</v>
      </c>
      <c r="W167" s="17" t="s">
        <v>82</v>
      </c>
      <c r="X167" s="17" t="s">
        <v>82</v>
      </c>
      <c r="Y167" s="17">
        <v>108906</v>
      </c>
      <c r="Z167" s="17" t="s">
        <v>2001</v>
      </c>
      <c r="AA167" s="17" t="s">
        <v>2002</v>
      </c>
      <c r="AB167" s="17">
        <v>14</v>
      </c>
      <c r="AC167" s="17" t="s">
        <v>82</v>
      </c>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row>
    <row r="168" spans="1:59" x14ac:dyDescent="0.25">
      <c r="A168" s="17">
        <v>25208</v>
      </c>
      <c r="B168" s="17">
        <v>2</v>
      </c>
      <c r="C168" s="17" t="s">
        <v>2003</v>
      </c>
      <c r="D168" s="17" t="s">
        <v>2004</v>
      </c>
      <c r="E168" s="4" t="s">
        <v>2005</v>
      </c>
      <c r="F168" s="17" t="s">
        <v>1199</v>
      </c>
      <c r="G168" s="17" t="s">
        <v>73</v>
      </c>
      <c r="H168" s="17" t="s">
        <v>74</v>
      </c>
      <c r="I168" s="17">
        <v>0</v>
      </c>
      <c r="J168" s="17" t="s">
        <v>2006</v>
      </c>
      <c r="K168" s="17" t="s">
        <v>2007</v>
      </c>
      <c r="L168" s="4" t="s">
        <v>2008</v>
      </c>
      <c r="M168" s="17" t="s">
        <v>2009</v>
      </c>
      <c r="N168" s="17" t="s">
        <v>2010</v>
      </c>
      <c r="O168" s="17">
        <v>15</v>
      </c>
      <c r="P168" s="17" t="s">
        <v>1205</v>
      </c>
      <c r="Q168" s="17">
        <v>19326203</v>
      </c>
      <c r="R168" s="17">
        <v>2020</v>
      </c>
      <c r="S168" s="17">
        <v>15</v>
      </c>
      <c r="T168" s="17">
        <v>45480</v>
      </c>
      <c r="U168" s="17"/>
      <c r="V168" s="17"/>
      <c r="W168" s="17">
        <v>0</v>
      </c>
      <c r="X168" s="17">
        <v>0</v>
      </c>
      <c r="Y168" s="17" t="s">
        <v>2011</v>
      </c>
      <c r="Z168" s="17" t="s">
        <v>2012</v>
      </c>
      <c r="AA168" s="17" t="s">
        <v>2013</v>
      </c>
      <c r="AB168" s="17">
        <v>0</v>
      </c>
      <c r="AC168" s="17" t="s">
        <v>224</v>
      </c>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row>
    <row r="169" spans="1:59" x14ac:dyDescent="0.25">
      <c r="A169" s="17">
        <v>24235</v>
      </c>
      <c r="B169" s="17">
        <v>2</v>
      </c>
      <c r="C169" s="17" t="s">
        <v>2014</v>
      </c>
      <c r="D169" s="17" t="s">
        <v>2015</v>
      </c>
      <c r="E169" s="4" t="s">
        <v>2016</v>
      </c>
      <c r="F169" s="17" t="s">
        <v>2017</v>
      </c>
      <c r="G169" s="17" t="s">
        <v>73</v>
      </c>
      <c r="H169" s="17" t="s">
        <v>74</v>
      </c>
      <c r="I169" s="17" t="s">
        <v>82</v>
      </c>
      <c r="J169" s="17" t="s">
        <v>2018</v>
      </c>
      <c r="K169" s="17" t="s">
        <v>2019</v>
      </c>
      <c r="L169" s="4" t="s">
        <v>2020</v>
      </c>
      <c r="M169" s="17" t="s">
        <v>2021</v>
      </c>
      <c r="N169" s="17" t="s">
        <v>2022</v>
      </c>
      <c r="O169" s="17">
        <v>29</v>
      </c>
      <c r="P169" s="17" t="s">
        <v>96</v>
      </c>
      <c r="Q169" s="17" t="s">
        <v>2023</v>
      </c>
      <c r="R169" s="17">
        <v>2022</v>
      </c>
      <c r="S169" s="17">
        <v>6</v>
      </c>
      <c r="T169" s="17">
        <v>10</v>
      </c>
      <c r="U169" s="17" t="s">
        <v>82</v>
      </c>
      <c r="V169" s="17" t="s">
        <v>82</v>
      </c>
      <c r="W169" s="17">
        <v>1423</v>
      </c>
      <c r="X169" s="17" t="s">
        <v>299</v>
      </c>
      <c r="Y169" s="17" t="s">
        <v>82</v>
      </c>
      <c r="Z169" s="17" t="s">
        <v>2024</v>
      </c>
      <c r="AA169" s="17" t="s">
        <v>2025</v>
      </c>
      <c r="AB169" s="17">
        <v>24</v>
      </c>
      <c r="AC169" s="17" t="s">
        <v>2026</v>
      </c>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row>
    <row r="170" spans="1:59" x14ac:dyDescent="0.25">
      <c r="A170" s="17">
        <v>24265</v>
      </c>
      <c r="B170" s="17">
        <v>2</v>
      </c>
      <c r="C170" s="17" t="s">
        <v>2027</v>
      </c>
      <c r="D170" s="17" t="s">
        <v>2028</v>
      </c>
      <c r="E170" s="4" t="s">
        <v>2029</v>
      </c>
      <c r="F170" s="17" t="s">
        <v>2030</v>
      </c>
      <c r="G170" s="17" t="s">
        <v>73</v>
      </c>
      <c r="H170" s="17" t="s">
        <v>2031</v>
      </c>
      <c r="I170" s="17" t="s">
        <v>2032</v>
      </c>
      <c r="J170" s="17" t="s">
        <v>2033</v>
      </c>
      <c r="K170" s="17" t="s">
        <v>2034</v>
      </c>
      <c r="L170" s="4" t="s">
        <v>2035</v>
      </c>
      <c r="M170" s="17" t="s">
        <v>2036</v>
      </c>
      <c r="N170" s="17" t="s">
        <v>2037</v>
      </c>
      <c r="O170" s="17">
        <v>0</v>
      </c>
      <c r="P170" s="17" t="s">
        <v>153</v>
      </c>
      <c r="Q170" s="17" t="s">
        <v>82</v>
      </c>
      <c r="R170" s="17">
        <v>2023</v>
      </c>
      <c r="S170" s="17">
        <v>23</v>
      </c>
      <c r="T170" s="17">
        <v>22</v>
      </c>
      <c r="U170" s="17" t="s">
        <v>82</v>
      </c>
      <c r="V170" s="17" t="s">
        <v>82</v>
      </c>
      <c r="W170" s="17" t="s">
        <v>82</v>
      </c>
      <c r="X170" s="17" t="s">
        <v>82</v>
      </c>
      <c r="Y170" s="17">
        <v>9081</v>
      </c>
      <c r="Z170" s="17" t="s">
        <v>2038</v>
      </c>
      <c r="AA170" s="17" t="s">
        <v>2039</v>
      </c>
      <c r="AB170" s="17">
        <v>16</v>
      </c>
      <c r="AC170" s="17" t="s">
        <v>84</v>
      </c>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row>
    <row r="171" spans="1:59" x14ac:dyDescent="0.25">
      <c r="A171" s="17">
        <v>24199</v>
      </c>
      <c r="B171" s="17">
        <v>2</v>
      </c>
      <c r="C171" s="17" t="s">
        <v>2040</v>
      </c>
      <c r="D171" s="17" t="s">
        <v>2041</v>
      </c>
      <c r="E171" s="4" t="s">
        <v>2042</v>
      </c>
      <c r="F171" s="17" t="s">
        <v>2043</v>
      </c>
      <c r="G171" s="17" t="s">
        <v>73</v>
      </c>
      <c r="H171" s="17" t="s">
        <v>74</v>
      </c>
      <c r="I171" s="17" t="s">
        <v>82</v>
      </c>
      <c r="J171" s="17" t="s">
        <v>2044</v>
      </c>
      <c r="K171" s="17" t="s">
        <v>2045</v>
      </c>
      <c r="L171" s="4" t="s">
        <v>2046</v>
      </c>
      <c r="M171" s="17" t="s">
        <v>2047</v>
      </c>
      <c r="N171" s="17" t="s">
        <v>2048</v>
      </c>
      <c r="O171" s="17">
        <v>1</v>
      </c>
      <c r="P171" s="17" t="s">
        <v>207</v>
      </c>
      <c r="Q171" s="17" t="s">
        <v>2049</v>
      </c>
      <c r="R171" s="17">
        <v>2023</v>
      </c>
      <c r="S171" s="17">
        <v>14</v>
      </c>
      <c r="T171" s="17">
        <v>4</v>
      </c>
      <c r="U171" s="17" t="s">
        <v>82</v>
      </c>
      <c r="V171" s="17" t="s">
        <v>82</v>
      </c>
      <c r="W171" s="17">
        <v>723</v>
      </c>
      <c r="X171" s="17">
        <v>731</v>
      </c>
      <c r="Y171" s="17" t="s">
        <v>82</v>
      </c>
      <c r="Z171" s="17" t="s">
        <v>2050</v>
      </c>
      <c r="AA171" s="17" t="s">
        <v>2051</v>
      </c>
      <c r="AB171" s="17">
        <v>9</v>
      </c>
      <c r="AC171" s="17" t="s">
        <v>156</v>
      </c>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row>
    <row r="172" spans="1:59" x14ac:dyDescent="0.25">
      <c r="A172" s="17">
        <v>24279</v>
      </c>
      <c r="B172" s="17">
        <v>2</v>
      </c>
      <c r="C172" s="17" t="s">
        <v>2052</v>
      </c>
      <c r="D172" s="17" t="s">
        <v>2053</v>
      </c>
      <c r="E172" s="4" t="s">
        <v>2054</v>
      </c>
      <c r="F172" s="17" t="s">
        <v>2055</v>
      </c>
      <c r="G172" s="17" t="s">
        <v>73</v>
      </c>
      <c r="H172" s="17" t="s">
        <v>74</v>
      </c>
      <c r="I172" s="17" t="s">
        <v>2056</v>
      </c>
      <c r="J172" s="17" t="s">
        <v>2057</v>
      </c>
      <c r="K172" s="17" t="s">
        <v>2058</v>
      </c>
      <c r="L172" s="4" t="s">
        <v>2059</v>
      </c>
      <c r="M172" s="17" t="s">
        <v>2060</v>
      </c>
      <c r="N172" s="17" t="s">
        <v>82</v>
      </c>
      <c r="O172" s="17">
        <v>7</v>
      </c>
      <c r="P172" s="17" t="s">
        <v>168</v>
      </c>
      <c r="Q172" s="17" t="s">
        <v>2061</v>
      </c>
      <c r="R172" s="17">
        <v>2022</v>
      </c>
      <c r="S172" s="17">
        <v>32</v>
      </c>
      <c r="T172" s="17">
        <v>1</v>
      </c>
      <c r="U172" s="17" t="s">
        <v>82</v>
      </c>
      <c r="V172" s="17" t="s">
        <v>82</v>
      </c>
      <c r="W172" s="17" t="s">
        <v>82</v>
      </c>
      <c r="X172" s="17" t="s">
        <v>82</v>
      </c>
      <c r="Y172" s="17" t="s">
        <v>2062</v>
      </c>
      <c r="Z172" s="17" t="s">
        <v>2063</v>
      </c>
      <c r="AA172" s="17" t="s">
        <v>2064</v>
      </c>
      <c r="AB172" s="17">
        <v>15</v>
      </c>
      <c r="AC172" s="17" t="s">
        <v>395</v>
      </c>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row>
    <row r="173" spans="1:59" x14ac:dyDescent="0.25">
      <c r="A173" s="17">
        <v>25126</v>
      </c>
      <c r="B173" s="17">
        <v>2</v>
      </c>
      <c r="C173" s="17" t="s">
        <v>2065</v>
      </c>
      <c r="D173" s="17" t="s">
        <v>2066</v>
      </c>
      <c r="E173" s="4" t="s">
        <v>2067</v>
      </c>
      <c r="F173" s="17" t="s">
        <v>2068</v>
      </c>
      <c r="G173" s="17" t="s">
        <v>73</v>
      </c>
      <c r="H173" s="17" t="s">
        <v>74</v>
      </c>
      <c r="I173" s="17" t="s">
        <v>2069</v>
      </c>
      <c r="J173" s="17" t="s">
        <v>2070</v>
      </c>
      <c r="K173" s="17" t="s">
        <v>2071</v>
      </c>
      <c r="L173" s="4" t="s">
        <v>2072</v>
      </c>
      <c r="M173" s="17" t="s">
        <v>2073</v>
      </c>
      <c r="N173" s="17" t="s">
        <v>2074</v>
      </c>
      <c r="O173" s="17">
        <v>2</v>
      </c>
      <c r="P173" s="17" t="s">
        <v>1242</v>
      </c>
      <c r="Q173" s="17">
        <v>19994907</v>
      </c>
      <c r="R173" s="17">
        <v>2021</v>
      </c>
      <c r="S173" s="17">
        <v>12</v>
      </c>
      <c r="T173" s="17">
        <v>7</v>
      </c>
      <c r="U173" s="17"/>
      <c r="V173" s="17"/>
      <c r="W173" s="17">
        <v>0</v>
      </c>
      <c r="X173" s="17">
        <v>0</v>
      </c>
      <c r="Y173" s="17">
        <v>919</v>
      </c>
      <c r="Z173" s="17" t="s">
        <v>2075</v>
      </c>
      <c r="AA173" s="17" t="s">
        <v>2076</v>
      </c>
      <c r="AB173" s="17">
        <v>0</v>
      </c>
      <c r="AC173" s="17" t="s">
        <v>440</v>
      </c>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row>
    <row r="174" spans="1:59" x14ac:dyDescent="0.25">
      <c r="A174" s="17">
        <v>24322</v>
      </c>
      <c r="B174" s="17">
        <v>2</v>
      </c>
      <c r="C174" s="17" t="s">
        <v>2077</v>
      </c>
      <c r="D174" s="17" t="s">
        <v>2078</v>
      </c>
      <c r="E174" s="4" t="s">
        <v>2079</v>
      </c>
      <c r="F174" s="17" t="s">
        <v>2080</v>
      </c>
      <c r="G174" s="17" t="s">
        <v>73</v>
      </c>
      <c r="H174" s="17" t="s">
        <v>74</v>
      </c>
      <c r="I174" s="17" t="s">
        <v>2081</v>
      </c>
      <c r="J174" s="17" t="s">
        <v>2082</v>
      </c>
      <c r="K174" s="17" t="s">
        <v>2083</v>
      </c>
      <c r="L174" s="4" t="s">
        <v>2084</v>
      </c>
      <c r="M174" s="17" t="s">
        <v>2085</v>
      </c>
      <c r="N174" s="17" t="s">
        <v>2086</v>
      </c>
      <c r="O174" s="17">
        <v>97</v>
      </c>
      <c r="P174" s="17" t="s">
        <v>672</v>
      </c>
      <c r="Q174" s="17" t="s">
        <v>82</v>
      </c>
      <c r="R174" s="17">
        <v>2020</v>
      </c>
      <c r="S174" s="17">
        <v>7</v>
      </c>
      <c r="T174" s="17">
        <v>4</v>
      </c>
      <c r="U174" s="17" t="s">
        <v>82</v>
      </c>
      <c r="V174" s="17" t="s">
        <v>82</v>
      </c>
      <c r="W174" s="17" t="s">
        <v>82</v>
      </c>
      <c r="X174" s="17" t="s">
        <v>82</v>
      </c>
      <c r="Y174" s="17" t="s">
        <v>2087</v>
      </c>
      <c r="Z174" s="17" t="s">
        <v>2088</v>
      </c>
      <c r="AA174" s="17" t="s">
        <v>2089</v>
      </c>
      <c r="AB174" s="17">
        <v>18</v>
      </c>
      <c r="AC174" s="17" t="s">
        <v>84</v>
      </c>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row>
    <row r="175" spans="1:59" x14ac:dyDescent="0.25">
      <c r="A175" s="17">
        <v>24441</v>
      </c>
      <c r="B175" s="17">
        <v>2</v>
      </c>
      <c r="C175" s="17" t="s">
        <v>2090</v>
      </c>
      <c r="D175" s="17" t="s">
        <v>2091</v>
      </c>
      <c r="E175" s="4" t="s">
        <v>2092</v>
      </c>
      <c r="F175" s="17" t="s">
        <v>2093</v>
      </c>
      <c r="G175" s="17" t="s">
        <v>73</v>
      </c>
      <c r="H175" s="17" t="s">
        <v>74</v>
      </c>
      <c r="I175" s="17" t="s">
        <v>2094</v>
      </c>
      <c r="J175" s="17" t="s">
        <v>2095</v>
      </c>
      <c r="K175" s="17" t="s">
        <v>2096</v>
      </c>
      <c r="L175" s="4" t="s">
        <v>2097</v>
      </c>
      <c r="M175" s="17" t="s">
        <v>2098</v>
      </c>
      <c r="N175" s="17" t="s">
        <v>2099</v>
      </c>
      <c r="O175" s="17">
        <v>8</v>
      </c>
      <c r="P175" s="17" t="s">
        <v>378</v>
      </c>
      <c r="Q175" s="17" t="s">
        <v>2100</v>
      </c>
      <c r="R175" s="17">
        <v>2020</v>
      </c>
      <c r="S175" s="17">
        <v>377</v>
      </c>
      <c r="T175" s="17" t="s">
        <v>82</v>
      </c>
      <c r="U175" s="17" t="s">
        <v>82</v>
      </c>
      <c r="V175" s="17" t="s">
        <v>82</v>
      </c>
      <c r="W175" s="17" t="s">
        <v>82</v>
      </c>
      <c r="X175" s="17" t="s">
        <v>82</v>
      </c>
      <c r="Y175" s="17">
        <v>114581</v>
      </c>
      <c r="Z175" s="17" t="s">
        <v>2101</v>
      </c>
      <c r="AA175" s="17" t="s">
        <v>2102</v>
      </c>
      <c r="AB175" s="17">
        <v>12</v>
      </c>
      <c r="AC175" s="17" t="s">
        <v>82</v>
      </c>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row>
    <row r="176" spans="1:59" x14ac:dyDescent="0.25">
      <c r="A176" s="17">
        <v>24273</v>
      </c>
      <c r="B176" s="17">
        <v>2</v>
      </c>
      <c r="C176" s="17" t="s">
        <v>2103</v>
      </c>
      <c r="D176" s="17" t="s">
        <v>2104</v>
      </c>
      <c r="E176" s="4" t="s">
        <v>2105</v>
      </c>
      <c r="F176" s="17" t="s">
        <v>2106</v>
      </c>
      <c r="G176" s="17" t="s">
        <v>73</v>
      </c>
      <c r="H176" s="17" t="s">
        <v>74</v>
      </c>
      <c r="I176" s="17" t="s">
        <v>2107</v>
      </c>
      <c r="J176" s="17" t="s">
        <v>2108</v>
      </c>
      <c r="K176" s="17" t="s">
        <v>2109</v>
      </c>
      <c r="L176" s="4" t="s">
        <v>2110</v>
      </c>
      <c r="M176" s="17" t="s">
        <v>2111</v>
      </c>
      <c r="N176" s="17" t="s">
        <v>2112</v>
      </c>
      <c r="O176" s="17">
        <v>2</v>
      </c>
      <c r="P176" s="17" t="s">
        <v>378</v>
      </c>
      <c r="Q176" s="17" t="s">
        <v>2113</v>
      </c>
      <c r="R176" s="17">
        <v>2021</v>
      </c>
      <c r="S176" s="17">
        <v>168</v>
      </c>
      <c r="T176" s="17" t="s">
        <v>82</v>
      </c>
      <c r="U176" s="17" t="s">
        <v>82</v>
      </c>
      <c r="V176" s="17" t="s">
        <v>82</v>
      </c>
      <c r="W176" s="17" t="s">
        <v>82</v>
      </c>
      <c r="X176" s="17" t="s">
        <v>82</v>
      </c>
      <c r="Y176" s="17">
        <v>103323</v>
      </c>
      <c r="Z176" s="17" t="s">
        <v>2114</v>
      </c>
      <c r="AA176" s="17" t="s">
        <v>2115</v>
      </c>
      <c r="AB176" s="17">
        <v>5</v>
      </c>
      <c r="AC176" s="17" t="s">
        <v>82</v>
      </c>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row>
    <row r="177" spans="1:59" x14ac:dyDescent="0.25">
      <c r="A177" s="17">
        <v>24296</v>
      </c>
      <c r="B177" s="17">
        <v>2</v>
      </c>
      <c r="C177" s="17" t="s">
        <v>2116</v>
      </c>
      <c r="D177" s="17" t="s">
        <v>2117</v>
      </c>
      <c r="E177" s="4" t="s">
        <v>2118</v>
      </c>
      <c r="F177" s="17" t="s">
        <v>2119</v>
      </c>
      <c r="G177" s="17" t="s">
        <v>73</v>
      </c>
      <c r="H177" s="17" t="s">
        <v>74</v>
      </c>
      <c r="I177" s="17" t="s">
        <v>2120</v>
      </c>
      <c r="J177" s="17" t="s">
        <v>2121</v>
      </c>
      <c r="K177" s="17" t="s">
        <v>2122</v>
      </c>
      <c r="L177" s="4" t="s">
        <v>2123</v>
      </c>
      <c r="M177" s="17" t="s">
        <v>2124</v>
      </c>
      <c r="N177" s="17" t="s">
        <v>82</v>
      </c>
      <c r="O177" s="17">
        <v>0</v>
      </c>
      <c r="P177" s="17" t="s">
        <v>2125</v>
      </c>
      <c r="Q177" s="17" t="s">
        <v>2126</v>
      </c>
      <c r="R177" s="17">
        <v>2023</v>
      </c>
      <c r="S177" s="17">
        <v>51</v>
      </c>
      <c r="T177" s="17">
        <v>2</v>
      </c>
      <c r="U177" s="17" t="s">
        <v>82</v>
      </c>
      <c r="V177" s="17" t="s">
        <v>82</v>
      </c>
      <c r="W177" s="17">
        <v>118</v>
      </c>
      <c r="X177" s="17">
        <v>122</v>
      </c>
      <c r="Y177" s="17" t="s">
        <v>82</v>
      </c>
      <c r="Z177" s="17" t="s">
        <v>2127</v>
      </c>
      <c r="AA177" s="17" t="s">
        <v>2128</v>
      </c>
      <c r="AB177" s="17">
        <v>5</v>
      </c>
      <c r="AC177" s="17" t="s">
        <v>82</v>
      </c>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row>
    <row r="178" spans="1:59" x14ac:dyDescent="0.25">
      <c r="A178" s="17">
        <v>24316</v>
      </c>
      <c r="B178" s="17">
        <v>2</v>
      </c>
      <c r="C178" s="17" t="s">
        <v>2129</v>
      </c>
      <c r="D178" s="17" t="s">
        <v>2130</v>
      </c>
      <c r="E178" s="4" t="s">
        <v>2131</v>
      </c>
      <c r="F178" s="17" t="s">
        <v>2132</v>
      </c>
      <c r="G178" s="17" t="s">
        <v>73</v>
      </c>
      <c r="H178" s="17" t="s">
        <v>74</v>
      </c>
      <c r="I178" s="17" t="s">
        <v>2133</v>
      </c>
      <c r="J178" s="17" t="s">
        <v>2134</v>
      </c>
      <c r="K178" s="17" t="s">
        <v>2135</v>
      </c>
      <c r="L178" s="4" t="s">
        <v>2136</v>
      </c>
      <c r="M178" s="17" t="s">
        <v>2137</v>
      </c>
      <c r="N178" s="17" t="s">
        <v>2138</v>
      </c>
      <c r="O178" s="17">
        <v>5</v>
      </c>
      <c r="P178" s="17" t="s">
        <v>2139</v>
      </c>
      <c r="Q178" s="17" t="s">
        <v>2140</v>
      </c>
      <c r="R178" s="17">
        <v>2021</v>
      </c>
      <c r="S178" s="17">
        <v>17</v>
      </c>
      <c r="T178" s="17">
        <v>3</v>
      </c>
      <c r="U178" s="17" t="s">
        <v>82</v>
      </c>
      <c r="V178" s="17" t="s">
        <v>82</v>
      </c>
      <c r="W178" s="17">
        <v>30</v>
      </c>
      <c r="X178" s="17">
        <v>46</v>
      </c>
      <c r="Y178" s="17" t="s">
        <v>82</v>
      </c>
      <c r="Z178" s="17" t="s">
        <v>2141</v>
      </c>
      <c r="AA178" s="17" t="s">
        <v>2142</v>
      </c>
      <c r="AB178" s="17">
        <v>17</v>
      </c>
      <c r="AC178" s="17" t="s">
        <v>2143</v>
      </c>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row>
    <row r="179" spans="1:59" x14ac:dyDescent="0.25">
      <c r="A179" s="17">
        <v>24060</v>
      </c>
      <c r="B179" s="17">
        <v>2</v>
      </c>
      <c r="C179" s="17" t="s">
        <v>2144</v>
      </c>
      <c r="D179" s="17" t="s">
        <v>2145</v>
      </c>
      <c r="E179" s="4" t="s">
        <v>2146</v>
      </c>
      <c r="F179" s="17" t="s">
        <v>2147</v>
      </c>
      <c r="G179" s="17" t="s">
        <v>73</v>
      </c>
      <c r="H179" s="17" t="s">
        <v>74</v>
      </c>
      <c r="I179" s="17" t="s">
        <v>2148</v>
      </c>
      <c r="J179" s="17" t="s">
        <v>2149</v>
      </c>
      <c r="K179" s="17" t="s">
        <v>2150</v>
      </c>
      <c r="L179" s="4" t="s">
        <v>2151</v>
      </c>
      <c r="M179" s="17" t="s">
        <v>2152</v>
      </c>
      <c r="N179" s="17" t="s">
        <v>2153</v>
      </c>
      <c r="O179" s="17">
        <v>17</v>
      </c>
      <c r="P179" s="17" t="s">
        <v>2154</v>
      </c>
      <c r="Q179" s="17" t="s">
        <v>82</v>
      </c>
      <c r="R179" s="17">
        <v>2019</v>
      </c>
      <c r="S179" s="17">
        <v>18</v>
      </c>
      <c r="T179" s="17">
        <v>1</v>
      </c>
      <c r="U179" s="17" t="s">
        <v>82</v>
      </c>
      <c r="V179" s="17" t="s">
        <v>82</v>
      </c>
      <c r="W179" s="17" t="s">
        <v>82</v>
      </c>
      <c r="X179" s="17" t="s">
        <v>82</v>
      </c>
      <c r="Y179" s="17">
        <v>306</v>
      </c>
      <c r="Z179" s="17" t="s">
        <v>2155</v>
      </c>
      <c r="AA179" s="17" t="s">
        <v>2156</v>
      </c>
      <c r="AB179" s="17">
        <v>13</v>
      </c>
      <c r="AC179" s="17" t="s">
        <v>84</v>
      </c>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row>
    <row r="180" spans="1:59" x14ac:dyDescent="0.25">
      <c r="A180" s="17">
        <v>24259</v>
      </c>
      <c r="B180" s="17">
        <v>2</v>
      </c>
      <c r="C180" s="17" t="s">
        <v>2157</v>
      </c>
      <c r="D180" s="17" t="s">
        <v>2158</v>
      </c>
      <c r="E180" s="4" t="s">
        <v>2159</v>
      </c>
      <c r="F180" s="17" t="s">
        <v>265</v>
      </c>
      <c r="G180" s="17" t="s">
        <v>73</v>
      </c>
      <c r="H180" s="17" t="s">
        <v>74</v>
      </c>
      <c r="I180" s="17" t="s">
        <v>2160</v>
      </c>
      <c r="J180" s="17" t="s">
        <v>2161</v>
      </c>
      <c r="K180" s="17" t="s">
        <v>2162</v>
      </c>
      <c r="L180" s="4" t="s">
        <v>2163</v>
      </c>
      <c r="M180" s="17" t="s">
        <v>2164</v>
      </c>
      <c r="N180" s="17" t="s">
        <v>2165</v>
      </c>
      <c r="O180" s="17">
        <v>22</v>
      </c>
      <c r="P180" s="17" t="s">
        <v>272</v>
      </c>
      <c r="Q180" s="17" t="s">
        <v>273</v>
      </c>
      <c r="R180" s="17">
        <v>2020</v>
      </c>
      <c r="S180" s="17">
        <v>54</v>
      </c>
      <c r="T180" s="17" t="s">
        <v>2166</v>
      </c>
      <c r="U180" s="17" t="s">
        <v>82</v>
      </c>
      <c r="V180" s="17" t="s">
        <v>82</v>
      </c>
      <c r="W180" s="17">
        <v>863</v>
      </c>
      <c r="X180" s="17">
        <v>883</v>
      </c>
      <c r="Y180" s="17" t="s">
        <v>82</v>
      </c>
      <c r="Z180" s="17" t="s">
        <v>2167</v>
      </c>
      <c r="AA180" s="17" t="s">
        <v>2168</v>
      </c>
      <c r="AB180" s="17">
        <v>21</v>
      </c>
      <c r="AC180" s="17" t="s">
        <v>82</v>
      </c>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row>
    <row r="181" spans="1:59" x14ac:dyDescent="0.25">
      <c r="A181" s="17">
        <v>24306</v>
      </c>
      <c r="B181" s="17">
        <v>2</v>
      </c>
      <c r="C181" s="17" t="s">
        <v>2169</v>
      </c>
      <c r="D181" s="17" t="s">
        <v>2170</v>
      </c>
      <c r="E181" s="4" t="s">
        <v>2171</v>
      </c>
      <c r="F181" s="17" t="s">
        <v>241</v>
      </c>
      <c r="G181" s="17" t="s">
        <v>73</v>
      </c>
      <c r="H181" s="17" t="s">
        <v>103</v>
      </c>
      <c r="I181" s="17" t="s">
        <v>82</v>
      </c>
      <c r="J181" s="17" t="s">
        <v>2172</v>
      </c>
      <c r="K181" s="17" t="s">
        <v>2173</v>
      </c>
      <c r="L181" s="4" t="s">
        <v>2174</v>
      </c>
      <c r="M181" s="17" t="s">
        <v>2175</v>
      </c>
      <c r="N181" s="17" t="s">
        <v>2176</v>
      </c>
      <c r="O181" s="17">
        <v>358</v>
      </c>
      <c r="P181" s="17" t="s">
        <v>247</v>
      </c>
      <c r="Q181" s="17" t="s">
        <v>82</v>
      </c>
      <c r="R181" s="17">
        <v>2021</v>
      </c>
      <c r="S181" s="17">
        <v>2</v>
      </c>
      <c r="T181" s="17">
        <v>1</v>
      </c>
      <c r="U181" s="17" t="s">
        <v>82</v>
      </c>
      <c r="V181" s="17" t="s">
        <v>82</v>
      </c>
      <c r="W181" s="17" t="s">
        <v>82</v>
      </c>
      <c r="X181" s="17" t="s">
        <v>82</v>
      </c>
      <c r="Y181" s="17">
        <v>8</v>
      </c>
      <c r="Z181" s="17" t="s">
        <v>2177</v>
      </c>
      <c r="AA181" s="17" t="s">
        <v>2178</v>
      </c>
      <c r="AB181" s="17">
        <v>17</v>
      </c>
      <c r="AC181" s="17" t="s">
        <v>84</v>
      </c>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row>
    <row r="182" spans="1:59" x14ac:dyDescent="0.25">
      <c r="A182" s="17">
        <v>24064</v>
      </c>
      <c r="B182" s="17">
        <v>2</v>
      </c>
      <c r="C182" s="17" t="s">
        <v>2179</v>
      </c>
      <c r="D182" s="17" t="s">
        <v>2180</v>
      </c>
      <c r="E182" s="4" t="s">
        <v>2181</v>
      </c>
      <c r="F182" s="17" t="s">
        <v>371</v>
      </c>
      <c r="G182" s="17" t="s">
        <v>73</v>
      </c>
      <c r="H182" s="17" t="s">
        <v>74</v>
      </c>
      <c r="I182" s="17" t="s">
        <v>2182</v>
      </c>
      <c r="J182" s="17" t="s">
        <v>2183</v>
      </c>
      <c r="K182" s="17" t="s">
        <v>2184</v>
      </c>
      <c r="L182" s="4" t="s">
        <v>2185</v>
      </c>
      <c r="M182" s="17" t="s">
        <v>2186</v>
      </c>
      <c r="N182" s="17" t="s">
        <v>2187</v>
      </c>
      <c r="O182" s="17">
        <v>13</v>
      </c>
      <c r="P182" s="17" t="s">
        <v>378</v>
      </c>
      <c r="Q182" s="17" t="s">
        <v>379</v>
      </c>
      <c r="R182" s="17">
        <v>2019</v>
      </c>
      <c r="S182" s="17">
        <v>278</v>
      </c>
      <c r="T182" s="17" t="s">
        <v>82</v>
      </c>
      <c r="U182" s="17" t="s">
        <v>82</v>
      </c>
      <c r="V182" s="17" t="s">
        <v>82</v>
      </c>
      <c r="W182" s="17" t="s">
        <v>82</v>
      </c>
      <c r="X182" s="17" t="s">
        <v>82</v>
      </c>
      <c r="Y182" s="17">
        <v>107661</v>
      </c>
      <c r="Z182" s="17" t="s">
        <v>2188</v>
      </c>
      <c r="AA182" s="17" t="s">
        <v>2189</v>
      </c>
      <c r="AB182" s="17">
        <v>18</v>
      </c>
      <c r="AC182" s="17" t="s">
        <v>172</v>
      </c>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row>
    <row r="183" spans="1:59" x14ac:dyDescent="0.25">
      <c r="A183" s="17">
        <v>24239</v>
      </c>
      <c r="B183" s="17">
        <v>2</v>
      </c>
      <c r="C183" s="17" t="s">
        <v>2190</v>
      </c>
      <c r="D183" s="17" t="s">
        <v>2191</v>
      </c>
      <c r="E183" s="4" t="s">
        <v>2192</v>
      </c>
      <c r="F183" s="17" t="s">
        <v>2017</v>
      </c>
      <c r="G183" s="17" t="s">
        <v>73</v>
      </c>
      <c r="H183" s="17" t="s">
        <v>74</v>
      </c>
      <c r="I183" s="17" t="s">
        <v>82</v>
      </c>
      <c r="J183" s="17" t="s">
        <v>2193</v>
      </c>
      <c r="K183" s="17" t="s">
        <v>2194</v>
      </c>
      <c r="L183" s="4" t="s">
        <v>2195</v>
      </c>
      <c r="M183" s="17" t="s">
        <v>2196</v>
      </c>
      <c r="N183" s="17" t="s">
        <v>2197</v>
      </c>
      <c r="O183" s="17">
        <v>42</v>
      </c>
      <c r="P183" s="17" t="s">
        <v>96</v>
      </c>
      <c r="Q183" s="17" t="s">
        <v>2023</v>
      </c>
      <c r="R183" s="17">
        <v>2019</v>
      </c>
      <c r="S183" s="17">
        <v>3</v>
      </c>
      <c r="T183" s="17">
        <v>9</v>
      </c>
      <c r="U183" s="17" t="s">
        <v>82</v>
      </c>
      <c r="V183" s="17" t="s">
        <v>82</v>
      </c>
      <c r="W183" s="17">
        <v>1298</v>
      </c>
      <c r="X183" s="17">
        <v>1308</v>
      </c>
      <c r="Y183" s="17" t="s">
        <v>82</v>
      </c>
      <c r="Z183" s="17" t="s">
        <v>2198</v>
      </c>
      <c r="AA183" s="17" t="s">
        <v>2199</v>
      </c>
      <c r="AB183" s="17">
        <v>11</v>
      </c>
      <c r="AC183" s="17" t="s">
        <v>277</v>
      </c>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row>
    <row r="184" spans="1:59" x14ac:dyDescent="0.25">
      <c r="A184" s="17">
        <v>24359</v>
      </c>
      <c r="B184" s="17">
        <v>2</v>
      </c>
      <c r="C184" s="17" t="s">
        <v>2200</v>
      </c>
      <c r="D184" s="17" t="s">
        <v>2201</v>
      </c>
      <c r="E184" s="4" t="s">
        <v>2202</v>
      </c>
      <c r="F184" s="17" t="s">
        <v>732</v>
      </c>
      <c r="G184" s="17" t="s">
        <v>73</v>
      </c>
      <c r="H184" s="17" t="s">
        <v>74</v>
      </c>
      <c r="I184" s="17" t="s">
        <v>2203</v>
      </c>
      <c r="J184" s="17" t="s">
        <v>2204</v>
      </c>
      <c r="K184" s="17" t="s">
        <v>2205</v>
      </c>
      <c r="L184" s="4" t="s">
        <v>2206</v>
      </c>
      <c r="M184" s="17" t="s">
        <v>2207</v>
      </c>
      <c r="N184" s="17" t="s">
        <v>2208</v>
      </c>
      <c r="O184" s="17">
        <v>11</v>
      </c>
      <c r="P184" s="17" t="s">
        <v>672</v>
      </c>
      <c r="Q184" s="17" t="s">
        <v>738</v>
      </c>
      <c r="R184" s="17">
        <v>2020</v>
      </c>
      <c r="S184" s="17">
        <v>47</v>
      </c>
      <c r="T184" s="17">
        <v>15</v>
      </c>
      <c r="U184" s="17" t="s">
        <v>82</v>
      </c>
      <c r="V184" s="17" t="s">
        <v>82</v>
      </c>
      <c r="W184" s="17" t="s">
        <v>82</v>
      </c>
      <c r="X184" s="17" t="s">
        <v>82</v>
      </c>
      <c r="Y184" s="17" t="s">
        <v>2209</v>
      </c>
      <c r="Z184" s="17" t="s">
        <v>2210</v>
      </c>
      <c r="AA184" s="17" t="s">
        <v>2211</v>
      </c>
      <c r="AB184" s="17">
        <v>11</v>
      </c>
      <c r="AC184" s="17" t="s">
        <v>395</v>
      </c>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row>
    <row r="185" spans="1:59" x14ac:dyDescent="0.25">
      <c r="A185" s="17">
        <v>24282</v>
      </c>
      <c r="B185" s="17">
        <v>2</v>
      </c>
      <c r="C185" s="17" t="s">
        <v>2212</v>
      </c>
      <c r="D185" s="17" t="s">
        <v>2213</v>
      </c>
      <c r="E185" s="4" t="s">
        <v>2214</v>
      </c>
      <c r="F185" s="17" t="s">
        <v>1074</v>
      </c>
      <c r="G185" s="17" t="s">
        <v>73</v>
      </c>
      <c r="H185" s="17" t="s">
        <v>74</v>
      </c>
      <c r="I185" s="17" t="s">
        <v>2215</v>
      </c>
      <c r="J185" s="17" t="s">
        <v>2216</v>
      </c>
      <c r="K185" s="17" t="s">
        <v>2217</v>
      </c>
      <c r="L185" s="4" t="s">
        <v>2218</v>
      </c>
      <c r="M185" s="17" t="s">
        <v>2219</v>
      </c>
      <c r="N185" s="17" t="s">
        <v>2220</v>
      </c>
      <c r="O185" s="17">
        <v>0</v>
      </c>
      <c r="P185" s="17" t="s">
        <v>378</v>
      </c>
      <c r="Q185" s="17" t="s">
        <v>1079</v>
      </c>
      <c r="R185" s="17">
        <v>2023</v>
      </c>
      <c r="S185" s="17">
        <v>628</v>
      </c>
      <c r="T185" s="17" t="s">
        <v>82</v>
      </c>
      <c r="U185" s="17" t="s">
        <v>82</v>
      </c>
      <c r="V185" s="17" t="s">
        <v>82</v>
      </c>
      <c r="W185" s="17" t="s">
        <v>82</v>
      </c>
      <c r="X185" s="17" t="s">
        <v>82</v>
      </c>
      <c r="Y185" s="17">
        <v>111749</v>
      </c>
      <c r="Z185" s="17" t="s">
        <v>2221</v>
      </c>
      <c r="AA185" s="17" t="s">
        <v>2222</v>
      </c>
      <c r="AB185" s="17">
        <v>16</v>
      </c>
      <c r="AC185" s="17" t="s">
        <v>82</v>
      </c>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row>
    <row r="186" spans="1:59" x14ac:dyDescent="0.25">
      <c r="A186" s="17">
        <v>24497</v>
      </c>
      <c r="B186" s="17">
        <v>2</v>
      </c>
      <c r="C186" s="17" t="s">
        <v>2223</v>
      </c>
      <c r="D186" s="17" t="s">
        <v>2224</v>
      </c>
      <c r="E186" s="4" t="s">
        <v>2225</v>
      </c>
      <c r="F186" s="17" t="s">
        <v>2226</v>
      </c>
      <c r="G186" s="17" t="s">
        <v>73</v>
      </c>
      <c r="H186" s="17" t="s">
        <v>74</v>
      </c>
      <c r="I186" s="17" t="s">
        <v>2227</v>
      </c>
      <c r="J186" s="17" t="s">
        <v>2228</v>
      </c>
      <c r="K186" s="17" t="s">
        <v>2229</v>
      </c>
      <c r="L186" s="4" t="s">
        <v>2230</v>
      </c>
      <c r="M186" s="17" t="s">
        <v>2231</v>
      </c>
      <c r="N186" s="17" t="s">
        <v>82</v>
      </c>
      <c r="O186" s="17">
        <v>9</v>
      </c>
      <c r="P186" s="17" t="s">
        <v>378</v>
      </c>
      <c r="Q186" s="17" t="s">
        <v>2232</v>
      </c>
      <c r="R186" s="17">
        <v>2022</v>
      </c>
      <c r="S186" s="17">
        <v>83</v>
      </c>
      <c r="T186" s="17" t="s">
        <v>82</v>
      </c>
      <c r="U186" s="17" t="s">
        <v>82</v>
      </c>
      <c r="V186" s="17" t="s">
        <v>82</v>
      </c>
      <c r="W186" s="17" t="s">
        <v>82</v>
      </c>
      <c r="X186" s="17" t="s">
        <v>82</v>
      </c>
      <c r="Y186" s="17">
        <v>103965</v>
      </c>
      <c r="Z186" s="17" t="s">
        <v>2233</v>
      </c>
      <c r="AA186" s="17" t="s">
        <v>2234</v>
      </c>
      <c r="AB186" s="17">
        <v>13</v>
      </c>
      <c r="AC186" s="17" t="s">
        <v>82</v>
      </c>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row>
    <row r="187" spans="1:59" x14ac:dyDescent="0.25">
      <c r="A187" s="17">
        <v>25340</v>
      </c>
      <c r="B187" s="17">
        <v>2</v>
      </c>
      <c r="C187" s="17" t="s">
        <v>2235</v>
      </c>
      <c r="D187" s="17" t="s">
        <v>2236</v>
      </c>
      <c r="E187" s="4" t="s">
        <v>2237</v>
      </c>
      <c r="F187" s="17" t="s">
        <v>2238</v>
      </c>
      <c r="G187" s="17" t="s">
        <v>73</v>
      </c>
      <c r="H187" s="17" t="s">
        <v>74</v>
      </c>
      <c r="I187" s="17" t="s">
        <v>2239</v>
      </c>
      <c r="J187" s="17" t="s">
        <v>2240</v>
      </c>
      <c r="K187" s="17" t="s">
        <v>2241</v>
      </c>
      <c r="L187" s="4" t="s">
        <v>2242</v>
      </c>
      <c r="M187" s="17" t="s">
        <v>2243</v>
      </c>
      <c r="N187" s="17" t="s">
        <v>2244</v>
      </c>
      <c r="O187" s="17">
        <v>16</v>
      </c>
      <c r="P187" s="17" t="s">
        <v>2245</v>
      </c>
      <c r="Q187" s="17" t="s">
        <v>2246</v>
      </c>
      <c r="R187" s="17">
        <v>2019</v>
      </c>
      <c r="S187" s="17">
        <v>39</v>
      </c>
      <c r="T187" s="17">
        <v>5</v>
      </c>
      <c r="U187" s="17"/>
      <c r="V187" s="17"/>
      <c r="W187" s="17">
        <v>845</v>
      </c>
      <c r="X187" s="17">
        <v>860</v>
      </c>
      <c r="Y187" s="17">
        <v>0</v>
      </c>
      <c r="Z187" s="17" t="s">
        <v>2247</v>
      </c>
      <c r="AA187" s="17" t="s">
        <v>2248</v>
      </c>
      <c r="AB187" s="17">
        <v>15</v>
      </c>
      <c r="AC187" s="17" t="s">
        <v>2249</v>
      </c>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row>
    <row r="188" spans="1:59" x14ac:dyDescent="0.25">
      <c r="A188" s="17">
        <v>24346</v>
      </c>
      <c r="B188" s="17">
        <v>2</v>
      </c>
      <c r="C188" s="17" t="s">
        <v>2250</v>
      </c>
      <c r="D188" s="17" t="s">
        <v>2251</v>
      </c>
      <c r="E188" s="4" t="s">
        <v>2252</v>
      </c>
      <c r="F188" s="17" t="s">
        <v>253</v>
      </c>
      <c r="G188" s="17" t="s">
        <v>73</v>
      </c>
      <c r="H188" s="17" t="s">
        <v>74</v>
      </c>
      <c r="I188" s="17" t="s">
        <v>82</v>
      </c>
      <c r="J188" s="17" t="s">
        <v>2253</v>
      </c>
      <c r="K188" s="17" t="s">
        <v>2254</v>
      </c>
      <c r="L188" s="4" t="s">
        <v>2255</v>
      </c>
      <c r="M188" s="17" t="s">
        <v>2256</v>
      </c>
      <c r="N188" s="17" t="s">
        <v>2257</v>
      </c>
      <c r="O188" s="17">
        <v>5</v>
      </c>
      <c r="P188" s="17" t="s">
        <v>96</v>
      </c>
      <c r="Q188" s="17" t="s">
        <v>259</v>
      </c>
      <c r="R188" s="17">
        <v>2021</v>
      </c>
      <c r="S188" s="17">
        <v>11</v>
      </c>
      <c r="T188" s="17">
        <v>1</v>
      </c>
      <c r="U188" s="17" t="s">
        <v>82</v>
      </c>
      <c r="V188" s="17" t="s">
        <v>82</v>
      </c>
      <c r="W188" s="17" t="s">
        <v>82</v>
      </c>
      <c r="X188" s="17" t="s">
        <v>82</v>
      </c>
      <c r="Y188" s="17">
        <v>18712</v>
      </c>
      <c r="Z188" s="17" t="s">
        <v>2258</v>
      </c>
      <c r="AA188" s="17" t="s">
        <v>2259</v>
      </c>
      <c r="AB188" s="17">
        <v>11</v>
      </c>
      <c r="AC188" s="17" t="s">
        <v>84</v>
      </c>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row>
    <row r="189" spans="1:59" x14ac:dyDescent="0.25">
      <c r="A189" s="17">
        <v>24130</v>
      </c>
      <c r="B189" s="17">
        <v>2</v>
      </c>
      <c r="C189" s="17" t="s">
        <v>2260</v>
      </c>
      <c r="D189" s="17" t="s">
        <v>2261</v>
      </c>
      <c r="E189" s="4" t="s">
        <v>2262</v>
      </c>
      <c r="F189" s="17" t="s">
        <v>1861</v>
      </c>
      <c r="G189" s="17" t="s">
        <v>73</v>
      </c>
      <c r="H189" s="17" t="s">
        <v>74</v>
      </c>
      <c r="I189" s="17" t="s">
        <v>2263</v>
      </c>
      <c r="J189" s="17" t="s">
        <v>2264</v>
      </c>
      <c r="K189" s="17" t="s">
        <v>2265</v>
      </c>
      <c r="L189" s="4" t="s">
        <v>2266</v>
      </c>
      <c r="M189" s="17" t="s">
        <v>2267</v>
      </c>
      <c r="N189" s="17" t="s">
        <v>2268</v>
      </c>
      <c r="O189" s="17">
        <v>10</v>
      </c>
      <c r="P189" s="17" t="s">
        <v>378</v>
      </c>
      <c r="Q189" s="17" t="s">
        <v>1868</v>
      </c>
      <c r="R189" s="17">
        <v>2021</v>
      </c>
      <c r="S189" s="17">
        <v>479</v>
      </c>
      <c r="T189" s="17" t="s">
        <v>82</v>
      </c>
      <c r="U189" s="17" t="s">
        <v>82</v>
      </c>
      <c r="V189" s="17" t="s">
        <v>82</v>
      </c>
      <c r="W189" s="17" t="s">
        <v>82</v>
      </c>
      <c r="X189" s="17" t="s">
        <v>82</v>
      </c>
      <c r="Y189" s="17">
        <v>118549</v>
      </c>
      <c r="Z189" s="17" t="s">
        <v>2269</v>
      </c>
      <c r="AA189" s="17" t="s">
        <v>2270</v>
      </c>
      <c r="AB189" s="17">
        <v>8</v>
      </c>
      <c r="AC189" s="17" t="s">
        <v>82</v>
      </c>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row>
    <row r="190" spans="1:59" x14ac:dyDescent="0.25">
      <c r="A190" s="17">
        <v>24325</v>
      </c>
      <c r="B190" s="17">
        <v>2</v>
      </c>
      <c r="C190" s="17" t="s">
        <v>2271</v>
      </c>
      <c r="D190" s="17" t="s">
        <v>2272</v>
      </c>
      <c r="E190" s="4" t="s">
        <v>2273</v>
      </c>
      <c r="F190" s="17" t="s">
        <v>2274</v>
      </c>
      <c r="G190" s="17" t="s">
        <v>73</v>
      </c>
      <c r="H190" s="17" t="s">
        <v>74</v>
      </c>
      <c r="I190" s="17" t="s">
        <v>2275</v>
      </c>
      <c r="J190" s="17" t="s">
        <v>2276</v>
      </c>
      <c r="K190" s="17" t="s">
        <v>2277</v>
      </c>
      <c r="L190" s="4" t="s">
        <v>2278</v>
      </c>
      <c r="M190" s="17" t="s">
        <v>2279</v>
      </c>
      <c r="N190" s="17" t="s">
        <v>82</v>
      </c>
      <c r="O190" s="17">
        <v>4</v>
      </c>
      <c r="P190" s="17" t="s">
        <v>378</v>
      </c>
      <c r="Q190" s="17" t="s">
        <v>2280</v>
      </c>
      <c r="R190" s="17">
        <v>2022</v>
      </c>
      <c r="S190" s="17">
        <v>30</v>
      </c>
      <c r="T190" s="17" t="s">
        <v>82</v>
      </c>
      <c r="U190" s="17" t="s">
        <v>82</v>
      </c>
      <c r="V190" s="17" t="s">
        <v>82</v>
      </c>
      <c r="W190" s="17" t="s">
        <v>82</v>
      </c>
      <c r="X190" s="17" t="s">
        <v>82</v>
      </c>
      <c r="Y190" s="17" t="s">
        <v>2281</v>
      </c>
      <c r="Z190" s="17" t="s">
        <v>2282</v>
      </c>
      <c r="AA190" s="17" t="s">
        <v>2283</v>
      </c>
      <c r="AB190" s="17">
        <v>9</v>
      </c>
      <c r="AC190" s="17" t="s">
        <v>82</v>
      </c>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row>
    <row r="191" spans="1:59" x14ac:dyDescent="0.25">
      <c r="A191" s="17">
        <v>24426</v>
      </c>
      <c r="B191" s="17">
        <v>2</v>
      </c>
      <c r="C191" s="17" t="s">
        <v>2284</v>
      </c>
      <c r="D191" s="17" t="s">
        <v>2285</v>
      </c>
      <c r="E191" s="4" t="s">
        <v>2286</v>
      </c>
      <c r="F191" s="17" t="s">
        <v>253</v>
      </c>
      <c r="G191" s="17" t="s">
        <v>73</v>
      </c>
      <c r="H191" s="17" t="s">
        <v>74</v>
      </c>
      <c r="I191" s="17" t="s">
        <v>82</v>
      </c>
      <c r="J191" s="17" t="s">
        <v>2287</v>
      </c>
      <c r="K191" s="17" t="s">
        <v>2288</v>
      </c>
      <c r="L191" s="4" t="s">
        <v>2289</v>
      </c>
      <c r="M191" s="17" t="s">
        <v>2290</v>
      </c>
      <c r="N191" s="17" t="s">
        <v>2291</v>
      </c>
      <c r="O191" s="17">
        <v>15</v>
      </c>
      <c r="P191" s="17" t="s">
        <v>96</v>
      </c>
      <c r="Q191" s="17" t="s">
        <v>259</v>
      </c>
      <c r="R191" s="17">
        <v>2020</v>
      </c>
      <c r="S191" s="17">
        <v>10</v>
      </c>
      <c r="T191" s="17">
        <v>1</v>
      </c>
      <c r="U191" s="17" t="s">
        <v>82</v>
      </c>
      <c r="V191" s="17" t="s">
        <v>82</v>
      </c>
      <c r="W191" s="17" t="s">
        <v>82</v>
      </c>
      <c r="X191" s="17" t="s">
        <v>82</v>
      </c>
      <c r="Y191" s="17">
        <v>3678</v>
      </c>
      <c r="Z191" s="17" t="s">
        <v>2292</v>
      </c>
      <c r="AA191" s="17" t="s">
        <v>2293</v>
      </c>
      <c r="AB191" s="17">
        <v>14</v>
      </c>
      <c r="AC191" s="17" t="s">
        <v>84</v>
      </c>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row>
    <row r="192" spans="1:59" x14ac:dyDescent="0.25">
      <c r="A192" s="17">
        <v>24418</v>
      </c>
      <c r="B192" s="17">
        <v>2</v>
      </c>
      <c r="C192" s="17" t="s">
        <v>2294</v>
      </c>
      <c r="D192" s="17" t="s">
        <v>2295</v>
      </c>
      <c r="E192" s="4" t="s">
        <v>2296</v>
      </c>
      <c r="F192" s="17" t="s">
        <v>2043</v>
      </c>
      <c r="G192" s="17" t="s">
        <v>73</v>
      </c>
      <c r="H192" s="17" t="s">
        <v>74</v>
      </c>
      <c r="I192" s="17" t="s">
        <v>82</v>
      </c>
      <c r="J192" s="17" t="s">
        <v>2297</v>
      </c>
      <c r="K192" s="17" t="s">
        <v>2298</v>
      </c>
      <c r="L192" s="4" t="s">
        <v>2299</v>
      </c>
      <c r="M192" s="17" t="s">
        <v>2300</v>
      </c>
      <c r="N192" s="17" t="s">
        <v>2301</v>
      </c>
      <c r="O192" s="17">
        <v>13</v>
      </c>
      <c r="P192" s="17" t="s">
        <v>207</v>
      </c>
      <c r="Q192" s="17" t="s">
        <v>2049</v>
      </c>
      <c r="R192" s="17">
        <v>2021</v>
      </c>
      <c r="S192" s="17">
        <v>12</v>
      </c>
      <c r="T192" s="17">
        <v>3</v>
      </c>
      <c r="U192" s="17" t="s">
        <v>82</v>
      </c>
      <c r="V192" s="17" t="s">
        <v>82</v>
      </c>
      <c r="W192" s="17">
        <v>939</v>
      </c>
      <c r="X192" s="17">
        <v>973</v>
      </c>
      <c r="Y192" s="17" t="s">
        <v>82</v>
      </c>
      <c r="Z192" s="17" t="s">
        <v>2302</v>
      </c>
      <c r="AA192" s="17" t="s">
        <v>2303</v>
      </c>
      <c r="AB192" s="17">
        <v>35</v>
      </c>
      <c r="AC192" s="17" t="s">
        <v>957</v>
      </c>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row>
    <row r="193" spans="1:59" x14ac:dyDescent="0.25">
      <c r="A193" s="17">
        <v>24412</v>
      </c>
      <c r="B193" s="17">
        <v>2</v>
      </c>
      <c r="C193" s="17" t="s">
        <v>2304</v>
      </c>
      <c r="D193" s="17" t="s">
        <v>2305</v>
      </c>
      <c r="E193" s="4" t="s">
        <v>2306</v>
      </c>
      <c r="F193" s="17" t="s">
        <v>2307</v>
      </c>
      <c r="G193" s="17" t="s">
        <v>73</v>
      </c>
      <c r="H193" s="17" t="s">
        <v>74</v>
      </c>
      <c r="I193" s="17" t="s">
        <v>2308</v>
      </c>
      <c r="J193" s="17" t="s">
        <v>2309</v>
      </c>
      <c r="K193" s="17" t="s">
        <v>2310</v>
      </c>
      <c r="L193" s="4" t="s">
        <v>2311</v>
      </c>
      <c r="M193" s="17" t="s">
        <v>2312</v>
      </c>
      <c r="N193" s="17" t="s">
        <v>2313</v>
      </c>
      <c r="O193" s="17">
        <v>27</v>
      </c>
      <c r="P193" s="17" t="s">
        <v>378</v>
      </c>
      <c r="Q193" s="17" t="s">
        <v>2314</v>
      </c>
      <c r="R193" s="17">
        <v>2019</v>
      </c>
      <c r="S193" s="17">
        <v>280</v>
      </c>
      <c r="T193" s="17" t="s">
        <v>82</v>
      </c>
      <c r="U193" s="17" t="s">
        <v>82</v>
      </c>
      <c r="V193" s="17" t="s">
        <v>82</v>
      </c>
      <c r="W193" s="17">
        <v>152</v>
      </c>
      <c r="X193" s="17">
        <v>160</v>
      </c>
      <c r="Y193" s="17" t="s">
        <v>82</v>
      </c>
      <c r="Z193" s="17" t="s">
        <v>2315</v>
      </c>
      <c r="AA193" s="17" t="s">
        <v>2316</v>
      </c>
      <c r="AB193" s="17">
        <v>9</v>
      </c>
      <c r="AC193" s="17" t="s">
        <v>82</v>
      </c>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row>
    <row r="194" spans="1:59" x14ac:dyDescent="0.25">
      <c r="A194" s="17">
        <v>24041</v>
      </c>
      <c r="B194" s="17">
        <v>2</v>
      </c>
      <c r="C194" s="17" t="s">
        <v>2317</v>
      </c>
      <c r="D194" s="17" t="s">
        <v>2318</v>
      </c>
      <c r="E194" s="4" t="s">
        <v>2319</v>
      </c>
      <c r="F194" s="17" t="s">
        <v>2320</v>
      </c>
      <c r="G194" s="17" t="s">
        <v>73</v>
      </c>
      <c r="H194" s="17" t="s">
        <v>74</v>
      </c>
      <c r="I194" s="17" t="s">
        <v>2321</v>
      </c>
      <c r="J194" s="17" t="s">
        <v>2322</v>
      </c>
      <c r="K194" s="17" t="s">
        <v>2323</v>
      </c>
      <c r="L194" s="4" t="s">
        <v>2324</v>
      </c>
      <c r="M194" s="17" t="s">
        <v>2325</v>
      </c>
      <c r="N194" s="17" t="s">
        <v>2326</v>
      </c>
      <c r="O194" s="17">
        <v>1</v>
      </c>
      <c r="P194" s="17" t="s">
        <v>272</v>
      </c>
      <c r="Q194" s="17" t="s">
        <v>2327</v>
      </c>
      <c r="R194" s="17">
        <v>2024</v>
      </c>
      <c r="S194" s="17">
        <v>27</v>
      </c>
      <c r="T194" s="17">
        <v>1</v>
      </c>
      <c r="U194" s="17" t="s">
        <v>82</v>
      </c>
      <c r="V194" s="17" t="s">
        <v>82</v>
      </c>
      <c r="W194" s="17">
        <v>61</v>
      </c>
      <c r="X194" s="17">
        <v>76</v>
      </c>
      <c r="Y194" s="17" t="s">
        <v>82</v>
      </c>
      <c r="Z194" s="17" t="s">
        <v>2328</v>
      </c>
      <c r="AA194" s="17" t="s">
        <v>2329</v>
      </c>
      <c r="AB194" s="17">
        <v>16</v>
      </c>
      <c r="AC194" s="17" t="s">
        <v>172</v>
      </c>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row>
    <row r="195" spans="1:59" x14ac:dyDescent="0.25">
      <c r="A195" s="17">
        <v>24450</v>
      </c>
      <c r="B195" s="17">
        <v>2</v>
      </c>
      <c r="C195" s="17" t="s">
        <v>2330</v>
      </c>
      <c r="D195" s="17" t="s">
        <v>2331</v>
      </c>
      <c r="E195" s="4" t="s">
        <v>2332</v>
      </c>
      <c r="F195" s="17" t="s">
        <v>2333</v>
      </c>
      <c r="G195" s="17" t="s">
        <v>73</v>
      </c>
      <c r="H195" s="17" t="s">
        <v>74</v>
      </c>
      <c r="I195" s="17" t="s">
        <v>2334</v>
      </c>
      <c r="J195" s="17" t="s">
        <v>2335</v>
      </c>
      <c r="K195" s="17" t="s">
        <v>2336</v>
      </c>
      <c r="L195" s="4" t="s">
        <v>2337</v>
      </c>
      <c r="M195" s="17" t="s">
        <v>2338</v>
      </c>
      <c r="N195" s="17" t="s">
        <v>2339</v>
      </c>
      <c r="O195" s="17">
        <v>0</v>
      </c>
      <c r="P195" s="17" t="s">
        <v>2340</v>
      </c>
      <c r="Q195" s="17" t="s">
        <v>2341</v>
      </c>
      <c r="R195" s="17">
        <v>2021</v>
      </c>
      <c r="S195" s="17">
        <v>9</v>
      </c>
      <c r="T195" s="17">
        <v>2</v>
      </c>
      <c r="U195" s="17" t="s">
        <v>82</v>
      </c>
      <c r="V195" s="17" t="s">
        <v>82</v>
      </c>
      <c r="W195" s="17" t="s">
        <v>82</v>
      </c>
      <c r="X195" s="17" t="s">
        <v>82</v>
      </c>
      <c r="Y195" s="17">
        <v>202006350</v>
      </c>
      <c r="Z195" s="17" t="s">
        <v>2342</v>
      </c>
      <c r="AA195" s="17" t="s">
        <v>2343</v>
      </c>
      <c r="AB195" s="17">
        <v>8</v>
      </c>
      <c r="AC195" s="17" t="s">
        <v>156</v>
      </c>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row>
    <row r="196" spans="1:59" x14ac:dyDescent="0.25">
      <c r="A196" s="17">
        <v>24396</v>
      </c>
      <c r="B196" s="17">
        <v>2</v>
      </c>
      <c r="C196" s="17" t="s">
        <v>2344</v>
      </c>
      <c r="D196" s="17" t="s">
        <v>2345</v>
      </c>
      <c r="E196" s="4" t="s">
        <v>2346</v>
      </c>
      <c r="F196" s="17" t="s">
        <v>2347</v>
      </c>
      <c r="G196" s="17" t="s">
        <v>73</v>
      </c>
      <c r="H196" s="17" t="s">
        <v>74</v>
      </c>
      <c r="I196" s="17" t="s">
        <v>2348</v>
      </c>
      <c r="J196" s="17" t="s">
        <v>2349</v>
      </c>
      <c r="K196" s="17" t="s">
        <v>2350</v>
      </c>
      <c r="L196" s="4" t="s">
        <v>2351</v>
      </c>
      <c r="M196" s="17" t="s">
        <v>2352</v>
      </c>
      <c r="N196" s="17" t="s">
        <v>2353</v>
      </c>
      <c r="O196" s="17">
        <v>1</v>
      </c>
      <c r="P196" s="17" t="s">
        <v>1120</v>
      </c>
      <c r="Q196" s="17" t="s">
        <v>2354</v>
      </c>
      <c r="R196" s="17">
        <v>2023</v>
      </c>
      <c r="S196" s="17">
        <v>16</v>
      </c>
      <c r="T196" s="17">
        <v>1</v>
      </c>
      <c r="U196" s="17" t="s">
        <v>82</v>
      </c>
      <c r="V196" s="17" t="s">
        <v>82</v>
      </c>
      <c r="W196" s="17" t="s">
        <v>82</v>
      </c>
      <c r="X196" s="17" t="s">
        <v>82</v>
      </c>
      <c r="Y196" s="17" t="s">
        <v>2355</v>
      </c>
      <c r="Z196" s="17" t="s">
        <v>2356</v>
      </c>
      <c r="AA196" s="17" t="s">
        <v>2357</v>
      </c>
      <c r="AB196" s="17">
        <v>15</v>
      </c>
      <c r="AC196" s="17" t="s">
        <v>172</v>
      </c>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row>
    <row r="197" spans="1:59" x14ac:dyDescent="0.25">
      <c r="A197" s="17">
        <v>24124</v>
      </c>
      <c r="B197" s="17">
        <v>2</v>
      </c>
      <c r="C197" s="17" t="s">
        <v>2358</v>
      </c>
      <c r="D197" s="17" t="s">
        <v>2359</v>
      </c>
      <c r="E197" s="4" t="s">
        <v>2360</v>
      </c>
      <c r="F197" s="17" t="s">
        <v>718</v>
      </c>
      <c r="G197" s="17" t="s">
        <v>73</v>
      </c>
      <c r="H197" s="17" t="s">
        <v>74</v>
      </c>
      <c r="I197" s="17" t="s">
        <v>2361</v>
      </c>
      <c r="J197" s="17" t="s">
        <v>2362</v>
      </c>
      <c r="K197" s="17" t="s">
        <v>2363</v>
      </c>
      <c r="L197" s="4" t="s">
        <v>2364</v>
      </c>
      <c r="M197" s="17" t="s">
        <v>2365</v>
      </c>
      <c r="N197" s="17" t="s">
        <v>2366</v>
      </c>
      <c r="O197" s="17">
        <v>2</v>
      </c>
      <c r="P197" s="17" t="s">
        <v>168</v>
      </c>
      <c r="Q197" s="17" t="s">
        <v>725</v>
      </c>
      <c r="R197" s="17">
        <v>2022</v>
      </c>
      <c r="S197" s="17">
        <v>28</v>
      </c>
      <c r="T197" s="17">
        <v>2</v>
      </c>
      <c r="U197" s="17" t="s">
        <v>82</v>
      </c>
      <c r="V197" s="17" t="s">
        <v>82</v>
      </c>
      <c r="W197" s="17">
        <v>463</v>
      </c>
      <c r="X197" s="17">
        <v>479</v>
      </c>
      <c r="Y197" s="17" t="s">
        <v>82</v>
      </c>
      <c r="Z197" s="17" t="s">
        <v>2367</v>
      </c>
      <c r="AA197" s="17" t="s">
        <v>2368</v>
      </c>
      <c r="AB197" s="17">
        <v>17</v>
      </c>
      <c r="AC197" s="17" t="s">
        <v>277</v>
      </c>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row>
    <row r="198" spans="1:59" x14ac:dyDescent="0.25">
      <c r="A198" s="17">
        <v>24415</v>
      </c>
      <c r="B198" s="17">
        <v>2</v>
      </c>
      <c r="C198" s="17" t="s">
        <v>2369</v>
      </c>
      <c r="D198" s="17" t="s">
        <v>2370</v>
      </c>
      <c r="E198" s="4" t="s">
        <v>2371</v>
      </c>
      <c r="F198" s="17" t="s">
        <v>2372</v>
      </c>
      <c r="G198" s="17" t="s">
        <v>73</v>
      </c>
      <c r="H198" s="17" t="s">
        <v>74</v>
      </c>
      <c r="I198" s="17" t="s">
        <v>2373</v>
      </c>
      <c r="J198" s="17" t="s">
        <v>2374</v>
      </c>
      <c r="K198" s="17" t="s">
        <v>2375</v>
      </c>
      <c r="L198" s="4" t="s">
        <v>2376</v>
      </c>
      <c r="M198" s="17" t="s">
        <v>2377</v>
      </c>
      <c r="N198" s="17" t="s">
        <v>2378</v>
      </c>
      <c r="O198" s="17">
        <v>13</v>
      </c>
      <c r="P198" s="17" t="s">
        <v>2379</v>
      </c>
      <c r="Q198" s="17" t="s">
        <v>2380</v>
      </c>
      <c r="R198" s="17">
        <v>2019</v>
      </c>
      <c r="S198" s="17">
        <v>40</v>
      </c>
      <c r="T198" s="17">
        <v>2</v>
      </c>
      <c r="U198" s="17" t="s">
        <v>82</v>
      </c>
      <c r="V198" s="17" t="s">
        <v>82</v>
      </c>
      <c r="W198" s="17">
        <v>331</v>
      </c>
      <c r="X198" s="17" t="s">
        <v>299</v>
      </c>
      <c r="Y198" s="17" t="s">
        <v>82</v>
      </c>
      <c r="Z198" s="17" t="s">
        <v>2381</v>
      </c>
      <c r="AA198" s="17" t="s">
        <v>2382</v>
      </c>
      <c r="AB198" s="17">
        <v>26</v>
      </c>
      <c r="AC198" s="17" t="s">
        <v>1300</v>
      </c>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row>
    <row r="199" spans="1:59" x14ac:dyDescent="0.25">
      <c r="A199" s="17">
        <v>24116</v>
      </c>
      <c r="B199" s="17">
        <v>2</v>
      </c>
      <c r="C199" s="17" t="s">
        <v>2383</v>
      </c>
      <c r="D199" s="17" t="s">
        <v>2384</v>
      </c>
      <c r="E199" s="4" t="s">
        <v>2385</v>
      </c>
      <c r="F199" s="17" t="s">
        <v>1897</v>
      </c>
      <c r="G199" s="17" t="s">
        <v>73</v>
      </c>
      <c r="H199" s="17" t="s">
        <v>74</v>
      </c>
      <c r="I199" s="17" t="s">
        <v>2386</v>
      </c>
      <c r="J199" s="17" t="s">
        <v>2387</v>
      </c>
      <c r="K199" s="17" t="s">
        <v>2388</v>
      </c>
      <c r="L199" s="4" t="s">
        <v>2389</v>
      </c>
      <c r="M199" s="17" t="s">
        <v>2390</v>
      </c>
      <c r="N199" s="17" t="s">
        <v>2391</v>
      </c>
      <c r="O199" s="17">
        <v>21</v>
      </c>
      <c r="P199" s="17" t="s">
        <v>1093</v>
      </c>
      <c r="Q199" s="17" t="s">
        <v>1903</v>
      </c>
      <c r="R199" s="17">
        <v>2019</v>
      </c>
      <c r="S199" s="17">
        <v>53</v>
      </c>
      <c r="T199" s="17" t="s">
        <v>82</v>
      </c>
      <c r="U199" s="17" t="s">
        <v>82</v>
      </c>
      <c r="V199" s="17" t="s">
        <v>82</v>
      </c>
      <c r="W199" s="17">
        <v>5</v>
      </c>
      <c r="X199" s="17">
        <v>16</v>
      </c>
      <c r="Y199" s="17" t="s">
        <v>82</v>
      </c>
      <c r="Z199" s="17" t="s">
        <v>2392</v>
      </c>
      <c r="AA199" s="17" t="s">
        <v>2393</v>
      </c>
      <c r="AB199" s="17">
        <v>12</v>
      </c>
      <c r="AC199" s="17" t="s">
        <v>82</v>
      </c>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row>
    <row r="200" spans="1:59" x14ac:dyDescent="0.25">
      <c r="A200" s="17">
        <v>24436</v>
      </c>
      <c r="B200" s="17">
        <v>2</v>
      </c>
      <c r="C200" s="17" t="s">
        <v>2394</v>
      </c>
      <c r="D200" s="17" t="s">
        <v>2395</v>
      </c>
      <c r="E200" s="4" t="s">
        <v>2396</v>
      </c>
      <c r="F200" s="17" t="s">
        <v>2397</v>
      </c>
      <c r="G200" s="17" t="s">
        <v>73</v>
      </c>
      <c r="H200" s="17" t="s">
        <v>74</v>
      </c>
      <c r="I200" s="17" t="s">
        <v>2398</v>
      </c>
      <c r="J200" s="17" t="s">
        <v>2399</v>
      </c>
      <c r="K200" s="17" t="s">
        <v>2400</v>
      </c>
      <c r="L200" s="4" t="s">
        <v>2401</v>
      </c>
      <c r="M200" s="17" t="s">
        <v>2402</v>
      </c>
      <c r="N200" s="17" t="s">
        <v>2403</v>
      </c>
      <c r="O200" s="17">
        <v>4</v>
      </c>
      <c r="P200" s="17" t="s">
        <v>272</v>
      </c>
      <c r="Q200" s="17" t="s">
        <v>2404</v>
      </c>
      <c r="R200" s="17">
        <v>2021</v>
      </c>
      <c r="S200" s="17">
        <v>23</v>
      </c>
      <c r="T200" s="17">
        <v>3</v>
      </c>
      <c r="U200" s="17" t="s">
        <v>82</v>
      </c>
      <c r="V200" s="17" t="s">
        <v>82</v>
      </c>
      <c r="W200" s="17">
        <v>825</v>
      </c>
      <c r="X200" s="17">
        <v>842</v>
      </c>
      <c r="Y200" s="17" t="s">
        <v>82</v>
      </c>
      <c r="Z200" s="17" t="s">
        <v>2405</v>
      </c>
      <c r="AA200" s="17" t="s">
        <v>2406</v>
      </c>
      <c r="AB200" s="17">
        <v>18</v>
      </c>
      <c r="AC200" s="17" t="s">
        <v>82</v>
      </c>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row>
    <row r="201" spans="1:59" x14ac:dyDescent="0.25">
      <c r="A201" s="17">
        <v>24382</v>
      </c>
      <c r="B201" s="17">
        <v>2</v>
      </c>
      <c r="C201" s="17" t="s">
        <v>2407</v>
      </c>
      <c r="D201" s="17" t="s">
        <v>2408</v>
      </c>
      <c r="E201" s="4" t="s">
        <v>2409</v>
      </c>
      <c r="F201" s="17" t="s">
        <v>2410</v>
      </c>
      <c r="G201" s="17" t="s">
        <v>73</v>
      </c>
      <c r="H201" s="17" t="s">
        <v>74</v>
      </c>
      <c r="I201" s="17" t="s">
        <v>2411</v>
      </c>
      <c r="J201" s="17" t="s">
        <v>2412</v>
      </c>
      <c r="K201" s="17" t="s">
        <v>2413</v>
      </c>
      <c r="L201" s="4" t="s">
        <v>2414</v>
      </c>
      <c r="M201" s="17" t="s">
        <v>2415</v>
      </c>
      <c r="N201" s="17" t="s">
        <v>82</v>
      </c>
      <c r="O201" s="17">
        <v>0</v>
      </c>
      <c r="P201" s="17" t="s">
        <v>2416</v>
      </c>
      <c r="Q201" s="17" t="s">
        <v>2417</v>
      </c>
      <c r="R201" s="17">
        <v>2021</v>
      </c>
      <c r="S201" s="17">
        <v>16</v>
      </c>
      <c r="T201" s="17">
        <v>9</v>
      </c>
      <c r="U201" s="17" t="s">
        <v>82</v>
      </c>
      <c r="V201" s="17" t="s">
        <v>82</v>
      </c>
      <c r="W201" s="17">
        <v>168</v>
      </c>
      <c r="X201" s="17">
        <v>173</v>
      </c>
      <c r="Y201" s="17" t="s">
        <v>82</v>
      </c>
      <c r="Z201" s="17" t="s">
        <v>82</v>
      </c>
      <c r="AA201" s="17" t="s">
        <v>82</v>
      </c>
      <c r="AB201" s="17">
        <v>6</v>
      </c>
      <c r="AC201" s="17" t="s">
        <v>82</v>
      </c>
      <c r="AD201" s="17"/>
      <c r="AE201" s="17"/>
      <c r="AF201" s="17"/>
      <c r="AG201" s="17"/>
      <c r="AH201" s="17"/>
      <c r="AI201" s="17"/>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row>
    <row r="202" spans="1:59" x14ac:dyDescent="0.25">
      <c r="A202" s="17">
        <v>24357</v>
      </c>
      <c r="B202" s="17">
        <v>2</v>
      </c>
      <c r="C202" s="17" t="s">
        <v>2418</v>
      </c>
      <c r="D202" s="17" t="s">
        <v>2419</v>
      </c>
      <c r="E202" s="4" t="s">
        <v>2420</v>
      </c>
      <c r="F202" s="17" t="s">
        <v>2421</v>
      </c>
      <c r="G202" s="17" t="s">
        <v>73</v>
      </c>
      <c r="H202" s="17" t="s">
        <v>74</v>
      </c>
      <c r="I202" s="17" t="s">
        <v>2422</v>
      </c>
      <c r="J202" s="17" t="s">
        <v>2423</v>
      </c>
      <c r="K202" s="17" t="s">
        <v>2424</v>
      </c>
      <c r="L202" s="4" t="s">
        <v>2425</v>
      </c>
      <c r="M202" s="17" t="s">
        <v>2426</v>
      </c>
      <c r="N202" s="17" t="s">
        <v>2427</v>
      </c>
      <c r="O202" s="17">
        <v>5</v>
      </c>
      <c r="P202" s="17" t="s">
        <v>378</v>
      </c>
      <c r="Q202" s="17" t="s">
        <v>2428</v>
      </c>
      <c r="R202" s="17">
        <v>2022</v>
      </c>
      <c r="S202" s="17">
        <v>45</v>
      </c>
      <c r="T202" s="17" t="s">
        <v>82</v>
      </c>
      <c r="U202" s="17" t="s">
        <v>82</v>
      </c>
      <c r="V202" s="17" t="s">
        <v>82</v>
      </c>
      <c r="W202" s="17" t="s">
        <v>82</v>
      </c>
      <c r="X202" s="17" t="s">
        <v>82</v>
      </c>
      <c r="Y202" s="17">
        <v>101251</v>
      </c>
      <c r="Z202" s="17" t="s">
        <v>2429</v>
      </c>
      <c r="AA202" s="17" t="s">
        <v>2430</v>
      </c>
      <c r="AB202" s="17">
        <v>14</v>
      </c>
      <c r="AC202" s="17" t="s">
        <v>2431</v>
      </c>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row>
    <row r="203" spans="1:59" x14ac:dyDescent="0.25">
      <c r="A203" s="17">
        <v>25162</v>
      </c>
      <c r="B203" s="17">
        <v>2</v>
      </c>
      <c r="C203" s="17" t="s">
        <v>2432</v>
      </c>
      <c r="D203" s="17" t="s">
        <v>2433</v>
      </c>
      <c r="E203" s="4" t="s">
        <v>2434</v>
      </c>
      <c r="F203" s="17" t="s">
        <v>2435</v>
      </c>
      <c r="G203" s="17" t="s">
        <v>73</v>
      </c>
      <c r="H203" s="17" t="s">
        <v>74</v>
      </c>
      <c r="I203" s="17" t="s">
        <v>2436</v>
      </c>
      <c r="J203" s="17" t="s">
        <v>2437</v>
      </c>
      <c r="K203" s="17" t="s">
        <v>2438</v>
      </c>
      <c r="L203" s="4" t="s">
        <v>2439</v>
      </c>
      <c r="M203" s="17" t="s">
        <v>2440</v>
      </c>
      <c r="N203" s="17" t="s">
        <v>2441</v>
      </c>
      <c r="O203" s="17">
        <v>2</v>
      </c>
      <c r="P203" s="17" t="s">
        <v>1780</v>
      </c>
      <c r="Q203" s="17">
        <v>7055900</v>
      </c>
      <c r="R203" s="17">
        <v>2022</v>
      </c>
      <c r="S203" s="17">
        <v>60</v>
      </c>
      <c r="T203" s="17">
        <v>5</v>
      </c>
      <c r="U203" s="17"/>
      <c r="V203" s="17"/>
      <c r="W203" s="17">
        <v>566</v>
      </c>
      <c r="X203" s="17">
        <v>579</v>
      </c>
      <c r="Y203" s="17">
        <v>0</v>
      </c>
      <c r="Z203" s="17" t="s">
        <v>2442</v>
      </c>
      <c r="AA203" s="17" t="s">
        <v>2443</v>
      </c>
      <c r="AB203" s="17">
        <v>13</v>
      </c>
      <c r="AC203" s="17">
        <v>0</v>
      </c>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row>
    <row r="204" spans="1:59" x14ac:dyDescent="0.25">
      <c r="A204" s="17">
        <v>24097</v>
      </c>
      <c r="B204" s="17">
        <v>2</v>
      </c>
      <c r="C204" s="17" t="s">
        <v>2444</v>
      </c>
      <c r="D204" s="17" t="s">
        <v>2445</v>
      </c>
      <c r="E204" s="4" t="s">
        <v>2446</v>
      </c>
      <c r="F204" s="17" t="s">
        <v>2447</v>
      </c>
      <c r="G204" s="17" t="s">
        <v>2448</v>
      </c>
      <c r="H204" s="17" t="s">
        <v>74</v>
      </c>
      <c r="I204" s="17" t="s">
        <v>2449</v>
      </c>
      <c r="J204" s="17" t="s">
        <v>2450</v>
      </c>
      <c r="K204" s="17" t="s">
        <v>2451</v>
      </c>
      <c r="L204" s="4" t="s">
        <v>2452</v>
      </c>
      <c r="M204" s="17" t="s">
        <v>2453</v>
      </c>
      <c r="N204" s="17" t="s">
        <v>82</v>
      </c>
      <c r="O204" s="17">
        <v>2</v>
      </c>
      <c r="P204" s="17" t="s">
        <v>2454</v>
      </c>
      <c r="Q204" s="17" t="s">
        <v>2455</v>
      </c>
      <c r="R204" s="17">
        <v>2019</v>
      </c>
      <c r="S204" s="17">
        <v>25</v>
      </c>
      <c r="T204" s="17">
        <v>1</v>
      </c>
      <c r="U204" s="17" t="s">
        <v>82</v>
      </c>
      <c r="V204" s="17" t="s">
        <v>82</v>
      </c>
      <c r="W204" s="17" t="s">
        <v>82</v>
      </c>
      <c r="X204" s="17" t="s">
        <v>82</v>
      </c>
      <c r="Y204" s="17" t="s">
        <v>2456</v>
      </c>
      <c r="Z204" s="17" t="s">
        <v>2457</v>
      </c>
      <c r="AA204" s="17" t="s">
        <v>2458</v>
      </c>
      <c r="AB204" s="17">
        <v>12</v>
      </c>
      <c r="AC204" s="17" t="s">
        <v>156</v>
      </c>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row>
    <row r="205" spans="1:59" x14ac:dyDescent="0.25">
      <c r="A205" s="17">
        <v>24080</v>
      </c>
      <c r="B205" s="17">
        <v>2</v>
      </c>
      <c r="C205" s="17" t="s">
        <v>2459</v>
      </c>
      <c r="D205" s="17" t="s">
        <v>2460</v>
      </c>
      <c r="E205" s="4" t="s">
        <v>2461</v>
      </c>
      <c r="F205" s="17" t="s">
        <v>1897</v>
      </c>
      <c r="G205" s="17" t="s">
        <v>73</v>
      </c>
      <c r="H205" s="17" t="s">
        <v>74</v>
      </c>
      <c r="I205" s="17" t="s">
        <v>2462</v>
      </c>
      <c r="J205" s="17" t="s">
        <v>2463</v>
      </c>
      <c r="K205" s="17" t="s">
        <v>2464</v>
      </c>
      <c r="L205" s="4" t="s">
        <v>2465</v>
      </c>
      <c r="M205" s="17" t="s">
        <v>2390</v>
      </c>
      <c r="N205" s="17" t="s">
        <v>82</v>
      </c>
      <c r="O205" s="17">
        <v>0</v>
      </c>
      <c r="P205" s="17" t="s">
        <v>1093</v>
      </c>
      <c r="Q205" s="17" t="s">
        <v>1903</v>
      </c>
      <c r="R205" s="17">
        <v>2023</v>
      </c>
      <c r="S205" s="17">
        <v>79</v>
      </c>
      <c r="T205" s="17" t="s">
        <v>82</v>
      </c>
      <c r="U205" s="17" t="s">
        <v>82</v>
      </c>
      <c r="V205" s="17" t="s">
        <v>82</v>
      </c>
      <c r="W205" s="17" t="s">
        <v>82</v>
      </c>
      <c r="X205" s="17" t="s">
        <v>82</v>
      </c>
      <c r="Y205" s="17">
        <v>126072</v>
      </c>
      <c r="Z205" s="17" t="s">
        <v>2466</v>
      </c>
      <c r="AA205" s="17" t="s">
        <v>2467</v>
      </c>
      <c r="AB205" s="17">
        <v>10</v>
      </c>
      <c r="AC205" s="17" t="s">
        <v>82</v>
      </c>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row>
    <row r="206" spans="1:59" x14ac:dyDescent="0.25">
      <c r="A206" s="17">
        <v>24143</v>
      </c>
      <c r="B206" s="17">
        <v>2</v>
      </c>
      <c r="C206" s="17" t="s">
        <v>2468</v>
      </c>
      <c r="D206" s="17" t="s">
        <v>2469</v>
      </c>
      <c r="E206" s="4" t="s">
        <v>2470</v>
      </c>
      <c r="F206" s="17" t="s">
        <v>1861</v>
      </c>
      <c r="G206" s="17" t="s">
        <v>73</v>
      </c>
      <c r="H206" s="17" t="s">
        <v>74</v>
      </c>
      <c r="I206" s="17" t="s">
        <v>2471</v>
      </c>
      <c r="J206" s="17" t="s">
        <v>2472</v>
      </c>
      <c r="K206" s="17" t="s">
        <v>2473</v>
      </c>
      <c r="L206" s="4" t="s">
        <v>2474</v>
      </c>
      <c r="M206" s="17" t="s">
        <v>2475</v>
      </c>
      <c r="N206" s="17" t="s">
        <v>2476</v>
      </c>
      <c r="O206" s="17">
        <v>1</v>
      </c>
      <c r="P206" s="17" t="s">
        <v>378</v>
      </c>
      <c r="Q206" s="17" t="s">
        <v>1868</v>
      </c>
      <c r="R206" s="17">
        <v>2023</v>
      </c>
      <c r="S206" s="17">
        <v>544</v>
      </c>
      <c r="T206" s="17" t="s">
        <v>82</v>
      </c>
      <c r="U206" s="17" t="s">
        <v>82</v>
      </c>
      <c r="V206" s="17" t="s">
        <v>82</v>
      </c>
      <c r="W206" s="17" t="s">
        <v>82</v>
      </c>
      <c r="X206" s="17" t="s">
        <v>82</v>
      </c>
      <c r="Y206" s="17">
        <v>121190</v>
      </c>
      <c r="Z206" s="17" t="s">
        <v>2477</v>
      </c>
      <c r="AA206" s="17" t="s">
        <v>2478</v>
      </c>
      <c r="AB206" s="17">
        <v>12</v>
      </c>
      <c r="AC206" s="17" t="s">
        <v>82</v>
      </c>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row>
    <row r="207" spans="1:59" x14ac:dyDescent="0.25">
      <c r="A207" s="17">
        <v>24489</v>
      </c>
      <c r="B207" s="17">
        <v>2</v>
      </c>
      <c r="C207" s="17" t="s">
        <v>2479</v>
      </c>
      <c r="D207" s="17" t="s">
        <v>2480</v>
      </c>
      <c r="E207" s="4" t="s">
        <v>2481</v>
      </c>
      <c r="F207" s="17" t="s">
        <v>2482</v>
      </c>
      <c r="G207" s="17" t="s">
        <v>73</v>
      </c>
      <c r="H207" s="17" t="s">
        <v>74</v>
      </c>
      <c r="I207" s="17" t="s">
        <v>2483</v>
      </c>
      <c r="J207" s="17" t="s">
        <v>2484</v>
      </c>
      <c r="K207" s="17" t="s">
        <v>2485</v>
      </c>
      <c r="L207" s="4" t="s">
        <v>2486</v>
      </c>
      <c r="M207" s="17" t="s">
        <v>2487</v>
      </c>
      <c r="N207" s="17" t="s">
        <v>2488</v>
      </c>
      <c r="O207" s="17">
        <v>0</v>
      </c>
      <c r="P207" s="17" t="s">
        <v>378</v>
      </c>
      <c r="Q207" s="17" t="s">
        <v>2489</v>
      </c>
      <c r="R207" s="17">
        <v>2022</v>
      </c>
      <c r="S207" s="17">
        <v>613</v>
      </c>
      <c r="T207" s="17" t="s">
        <v>82</v>
      </c>
      <c r="U207" s="17" t="s">
        <v>2490</v>
      </c>
      <c r="V207" s="17" t="s">
        <v>82</v>
      </c>
      <c r="W207" s="17" t="s">
        <v>82</v>
      </c>
      <c r="X207" s="17" t="s">
        <v>82</v>
      </c>
      <c r="Y207" s="17" t="s">
        <v>82</v>
      </c>
      <c r="Z207" s="17" t="s">
        <v>82</v>
      </c>
      <c r="AA207" s="17" t="s">
        <v>82</v>
      </c>
      <c r="AB207" s="17">
        <v>9</v>
      </c>
      <c r="AC207" s="17" t="s">
        <v>82</v>
      </c>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row>
    <row r="208" spans="1:59" x14ac:dyDescent="0.25">
      <c r="A208" s="17">
        <v>24303</v>
      </c>
      <c r="B208" s="17">
        <v>2</v>
      </c>
      <c r="C208" s="17" t="s">
        <v>2491</v>
      </c>
      <c r="D208" s="17" t="s">
        <v>2492</v>
      </c>
      <c r="E208" s="4" t="s">
        <v>2493</v>
      </c>
      <c r="F208" s="17" t="s">
        <v>2494</v>
      </c>
      <c r="G208" s="17" t="s">
        <v>73</v>
      </c>
      <c r="H208" s="17" t="s">
        <v>74</v>
      </c>
      <c r="I208" s="17" t="s">
        <v>2495</v>
      </c>
      <c r="J208" s="17" t="s">
        <v>2496</v>
      </c>
      <c r="K208" s="17" t="s">
        <v>2497</v>
      </c>
      <c r="L208" s="4" t="s">
        <v>2498</v>
      </c>
      <c r="M208" s="17" t="s">
        <v>2499</v>
      </c>
      <c r="N208" s="17" t="s">
        <v>2500</v>
      </c>
      <c r="O208" s="17">
        <v>4</v>
      </c>
      <c r="P208" s="17" t="s">
        <v>81</v>
      </c>
      <c r="Q208" s="17" t="s">
        <v>2501</v>
      </c>
      <c r="R208" s="17">
        <v>2020</v>
      </c>
      <c r="S208" s="17">
        <v>11</v>
      </c>
      <c r="T208" s="17" t="s">
        <v>82</v>
      </c>
      <c r="U208" s="17" t="s">
        <v>82</v>
      </c>
      <c r="V208" s="17" t="s">
        <v>82</v>
      </c>
      <c r="W208" s="17" t="s">
        <v>82</v>
      </c>
      <c r="X208" s="17" t="s">
        <v>82</v>
      </c>
      <c r="Y208" s="17">
        <v>765</v>
      </c>
      <c r="Z208" s="17" t="s">
        <v>2502</v>
      </c>
      <c r="AA208" s="17" t="s">
        <v>2503</v>
      </c>
      <c r="AB208" s="17">
        <v>16</v>
      </c>
      <c r="AC208" s="17" t="s">
        <v>9733</v>
      </c>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row>
    <row r="209" spans="1:59" x14ac:dyDescent="0.25">
      <c r="A209" s="17">
        <v>24046</v>
      </c>
      <c r="B209" s="17">
        <v>2</v>
      </c>
      <c r="C209" s="17" t="s">
        <v>2504</v>
      </c>
      <c r="D209" s="17" t="s">
        <v>2505</v>
      </c>
      <c r="E209" s="4" t="s">
        <v>2506</v>
      </c>
      <c r="F209" s="17" t="s">
        <v>2507</v>
      </c>
      <c r="G209" s="17" t="s">
        <v>73</v>
      </c>
      <c r="H209" s="17" t="s">
        <v>74</v>
      </c>
      <c r="I209" s="17" t="s">
        <v>2508</v>
      </c>
      <c r="J209" s="17" t="s">
        <v>2509</v>
      </c>
      <c r="K209" s="17" t="s">
        <v>2510</v>
      </c>
      <c r="L209" s="4" t="s">
        <v>2511</v>
      </c>
      <c r="M209" s="17" t="s">
        <v>2512</v>
      </c>
      <c r="N209" s="17" t="s">
        <v>2513</v>
      </c>
      <c r="O209" s="17">
        <v>11</v>
      </c>
      <c r="P209" s="17" t="s">
        <v>2514</v>
      </c>
      <c r="Q209" s="17" t="s">
        <v>2515</v>
      </c>
      <c r="R209" s="17">
        <v>2020</v>
      </c>
      <c r="S209" s="17">
        <v>195</v>
      </c>
      <c r="T209" s="17">
        <v>5</v>
      </c>
      <c r="U209" s="17" t="s">
        <v>82</v>
      </c>
      <c r="V209" s="17" t="s">
        <v>82</v>
      </c>
      <c r="W209" s="17">
        <v>833</v>
      </c>
      <c r="X209" s="17">
        <v>850</v>
      </c>
      <c r="Y209" s="17" t="s">
        <v>82</v>
      </c>
      <c r="Z209" s="17" t="s">
        <v>2516</v>
      </c>
      <c r="AA209" s="17" t="s">
        <v>2517</v>
      </c>
      <c r="AB209" s="17">
        <v>18</v>
      </c>
      <c r="AC209" s="17" t="s">
        <v>2518</v>
      </c>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row>
    <row r="210" spans="1:59" x14ac:dyDescent="0.25">
      <c r="A210" s="17">
        <v>24219</v>
      </c>
      <c r="B210" s="17">
        <v>2</v>
      </c>
      <c r="C210" s="17" t="s">
        <v>2519</v>
      </c>
      <c r="D210" s="17" t="s">
        <v>2520</v>
      </c>
      <c r="E210" s="4" t="s">
        <v>2521</v>
      </c>
      <c r="F210" s="17" t="s">
        <v>2522</v>
      </c>
      <c r="G210" s="17" t="s">
        <v>73</v>
      </c>
      <c r="H210" s="17" t="s">
        <v>74</v>
      </c>
      <c r="I210" s="17" t="s">
        <v>2523</v>
      </c>
      <c r="J210" s="17" t="s">
        <v>2524</v>
      </c>
      <c r="K210" s="17" t="s">
        <v>2525</v>
      </c>
      <c r="L210" s="4" t="s">
        <v>2526</v>
      </c>
      <c r="M210" s="17" t="s">
        <v>2527</v>
      </c>
      <c r="N210" s="17" t="s">
        <v>2528</v>
      </c>
      <c r="O210" s="17">
        <v>2</v>
      </c>
      <c r="P210" s="17" t="s">
        <v>2529</v>
      </c>
      <c r="Q210" s="17" t="s">
        <v>2530</v>
      </c>
      <c r="R210" s="17">
        <v>2021</v>
      </c>
      <c r="S210" s="17">
        <v>32</v>
      </c>
      <c r="T210" s="17">
        <v>3</v>
      </c>
      <c r="U210" s="17" t="s">
        <v>82</v>
      </c>
      <c r="V210" s="17" t="s">
        <v>82</v>
      </c>
      <c r="W210" s="17">
        <v>1095</v>
      </c>
      <c r="X210" s="17">
        <v>1103</v>
      </c>
      <c r="Y210" s="17" t="s">
        <v>82</v>
      </c>
      <c r="Z210" s="17" t="s">
        <v>2531</v>
      </c>
      <c r="AA210" s="17" t="s">
        <v>2532</v>
      </c>
      <c r="AB210" s="17">
        <v>9</v>
      </c>
      <c r="AC210" s="17" t="s">
        <v>82</v>
      </c>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row>
    <row r="211" spans="1:59" x14ac:dyDescent="0.25">
      <c r="A211" s="17">
        <v>24150</v>
      </c>
      <c r="B211" s="17">
        <v>2</v>
      </c>
      <c r="C211" s="17" t="s">
        <v>2533</v>
      </c>
      <c r="D211" s="17" t="s">
        <v>2534</v>
      </c>
      <c r="E211" s="4" t="s">
        <v>2535</v>
      </c>
      <c r="F211" s="17" t="s">
        <v>2536</v>
      </c>
      <c r="G211" s="17" t="s">
        <v>73</v>
      </c>
      <c r="H211" s="17" t="s">
        <v>74</v>
      </c>
      <c r="I211" s="17" t="s">
        <v>2537</v>
      </c>
      <c r="J211" s="17" t="s">
        <v>2538</v>
      </c>
      <c r="K211" s="17" t="s">
        <v>2539</v>
      </c>
      <c r="L211" s="4" t="s">
        <v>2540</v>
      </c>
      <c r="M211" s="17" t="s">
        <v>2541</v>
      </c>
      <c r="N211" s="17" t="s">
        <v>2542</v>
      </c>
      <c r="O211" s="17">
        <v>1</v>
      </c>
      <c r="P211" s="17" t="s">
        <v>2543</v>
      </c>
      <c r="Q211" s="17" t="s">
        <v>2544</v>
      </c>
      <c r="R211" s="17">
        <v>2023</v>
      </c>
      <c r="S211" s="17">
        <v>56</v>
      </c>
      <c r="T211" s="17">
        <v>7</v>
      </c>
      <c r="U211" s="17" t="s">
        <v>82</v>
      </c>
      <c r="V211" s="17" t="s">
        <v>82</v>
      </c>
      <c r="W211" s="17">
        <v>889</v>
      </c>
      <c r="X211" s="17">
        <v>901</v>
      </c>
      <c r="Y211" s="17" t="s">
        <v>82</v>
      </c>
      <c r="Z211" s="17" t="s">
        <v>2545</v>
      </c>
      <c r="AA211" s="17" t="s">
        <v>2546</v>
      </c>
      <c r="AB211" s="17">
        <v>13</v>
      </c>
      <c r="AC211" s="17" t="s">
        <v>1300</v>
      </c>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row>
    <row r="212" spans="1:59" x14ac:dyDescent="0.25">
      <c r="A212" s="17">
        <v>24440</v>
      </c>
      <c r="B212" s="17">
        <v>2</v>
      </c>
      <c r="C212" s="17" t="s">
        <v>2547</v>
      </c>
      <c r="D212" s="17" t="s">
        <v>2548</v>
      </c>
      <c r="E212" s="4" t="s">
        <v>2549</v>
      </c>
      <c r="F212" s="17" t="s">
        <v>2550</v>
      </c>
      <c r="G212" s="17" t="s">
        <v>73</v>
      </c>
      <c r="H212" s="17" t="s">
        <v>74</v>
      </c>
      <c r="I212" s="17" t="s">
        <v>2551</v>
      </c>
      <c r="J212" s="17" t="s">
        <v>2552</v>
      </c>
      <c r="K212" s="17" t="s">
        <v>2553</v>
      </c>
      <c r="L212" s="4" t="s">
        <v>2554</v>
      </c>
      <c r="M212" s="17" t="s">
        <v>2555</v>
      </c>
      <c r="N212" s="17" t="s">
        <v>2556</v>
      </c>
      <c r="O212" s="17">
        <v>17</v>
      </c>
      <c r="P212" s="17" t="s">
        <v>110</v>
      </c>
      <c r="Q212" s="17" t="s">
        <v>2557</v>
      </c>
      <c r="R212" s="17">
        <v>2019</v>
      </c>
      <c r="S212" s="17">
        <v>195</v>
      </c>
      <c r="T212" s="17" t="s">
        <v>82</v>
      </c>
      <c r="U212" s="17" t="s">
        <v>82</v>
      </c>
      <c r="V212" s="17" t="s">
        <v>82</v>
      </c>
      <c r="W212" s="17" t="s">
        <v>82</v>
      </c>
      <c r="X212" s="17" t="s">
        <v>82</v>
      </c>
      <c r="Y212" s="17">
        <v>105118</v>
      </c>
      <c r="Z212" s="17" t="s">
        <v>2558</v>
      </c>
      <c r="AA212" s="17" t="s">
        <v>2559</v>
      </c>
      <c r="AB212" s="17">
        <v>14</v>
      </c>
      <c r="AC212" s="17" t="s">
        <v>82</v>
      </c>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row>
    <row r="213" spans="1:59" x14ac:dyDescent="0.25">
      <c r="A213" s="17">
        <v>25071</v>
      </c>
      <c r="B213" s="17">
        <v>2</v>
      </c>
      <c r="C213" s="17" t="s">
        <v>2560</v>
      </c>
      <c r="D213" s="17" t="s">
        <v>2561</v>
      </c>
      <c r="E213" s="4" t="s">
        <v>2562</v>
      </c>
      <c r="F213" s="17" t="s">
        <v>2563</v>
      </c>
      <c r="G213" s="17" t="s">
        <v>73</v>
      </c>
      <c r="H213" s="17" t="s">
        <v>2564</v>
      </c>
      <c r="I213" s="17" t="s">
        <v>2565</v>
      </c>
      <c r="J213" s="17">
        <v>0</v>
      </c>
      <c r="K213" s="17" t="s">
        <v>2566</v>
      </c>
      <c r="L213" s="4" t="s">
        <v>2567</v>
      </c>
      <c r="M213" s="17" t="s">
        <v>2568</v>
      </c>
      <c r="N213" s="17" t="s">
        <v>2569</v>
      </c>
      <c r="O213" s="17">
        <v>0</v>
      </c>
      <c r="P213" s="17" t="s">
        <v>2570</v>
      </c>
      <c r="Q213" s="17">
        <v>17551307</v>
      </c>
      <c r="R213" s="17">
        <v>2023</v>
      </c>
      <c r="S213" s="17">
        <v>1271</v>
      </c>
      <c r="T213" s="17">
        <v>1</v>
      </c>
      <c r="U213" s="17"/>
      <c r="V213" s="17"/>
      <c r="W213" s="17">
        <v>0</v>
      </c>
      <c r="X213" s="17">
        <v>0</v>
      </c>
      <c r="Y213" s="17">
        <v>12033</v>
      </c>
      <c r="Z213" s="17" t="s">
        <v>2571</v>
      </c>
      <c r="AA213" s="17" t="s">
        <v>2572</v>
      </c>
      <c r="AB213" s="17">
        <v>0</v>
      </c>
      <c r="AC213" s="17" t="s">
        <v>440</v>
      </c>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row>
    <row r="214" spans="1:59" x14ac:dyDescent="0.25">
      <c r="A214" s="17">
        <v>24309</v>
      </c>
      <c r="B214" s="17">
        <v>2</v>
      </c>
      <c r="C214" s="17" t="s">
        <v>2573</v>
      </c>
      <c r="D214" s="17" t="s">
        <v>2574</v>
      </c>
      <c r="E214" s="4" t="s">
        <v>2575</v>
      </c>
      <c r="F214" s="17" t="s">
        <v>2576</v>
      </c>
      <c r="G214" s="17" t="s">
        <v>73</v>
      </c>
      <c r="H214" s="17" t="s">
        <v>74</v>
      </c>
      <c r="I214" s="17" t="s">
        <v>2577</v>
      </c>
      <c r="J214" s="17" t="s">
        <v>2578</v>
      </c>
      <c r="K214" s="17" t="s">
        <v>2579</v>
      </c>
      <c r="L214" s="4" t="s">
        <v>2580</v>
      </c>
      <c r="M214" s="17" t="s">
        <v>2581</v>
      </c>
      <c r="N214" s="17" t="s">
        <v>2582</v>
      </c>
      <c r="O214" s="17">
        <v>0</v>
      </c>
      <c r="P214" s="17" t="s">
        <v>81</v>
      </c>
      <c r="Q214" s="17" t="s">
        <v>82</v>
      </c>
      <c r="R214" s="17">
        <v>2022</v>
      </c>
      <c r="S214" s="17">
        <v>13</v>
      </c>
      <c r="T214" s="17" t="s">
        <v>82</v>
      </c>
      <c r="U214" s="17" t="s">
        <v>82</v>
      </c>
      <c r="V214" s="17" t="s">
        <v>82</v>
      </c>
      <c r="W214" s="17" t="s">
        <v>82</v>
      </c>
      <c r="X214" s="17" t="s">
        <v>82</v>
      </c>
      <c r="Y214" s="17">
        <v>945488</v>
      </c>
      <c r="Z214" s="17" t="s">
        <v>2583</v>
      </c>
      <c r="AA214" s="17" t="s">
        <v>2584</v>
      </c>
      <c r="AB214" s="17">
        <v>15</v>
      </c>
      <c r="AC214" s="17" t="s">
        <v>84</v>
      </c>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row>
    <row r="215" spans="1:59" x14ac:dyDescent="0.25">
      <c r="A215" s="17">
        <v>24457</v>
      </c>
      <c r="B215" s="17">
        <v>2</v>
      </c>
      <c r="C215" s="17" t="s">
        <v>2585</v>
      </c>
      <c r="D215" s="17" t="s">
        <v>2586</v>
      </c>
      <c r="E215" s="4" t="s">
        <v>2587</v>
      </c>
      <c r="F215" s="17" t="s">
        <v>2588</v>
      </c>
      <c r="G215" s="17" t="s">
        <v>73</v>
      </c>
      <c r="H215" s="17" t="s">
        <v>74</v>
      </c>
      <c r="I215" s="17" t="s">
        <v>2589</v>
      </c>
      <c r="J215" s="17" t="s">
        <v>2590</v>
      </c>
      <c r="K215" s="17" t="s">
        <v>2591</v>
      </c>
      <c r="L215" s="4" t="s">
        <v>2592</v>
      </c>
      <c r="M215" s="17" t="s">
        <v>2593</v>
      </c>
      <c r="N215" s="17" t="s">
        <v>2594</v>
      </c>
      <c r="O215" s="17">
        <v>9</v>
      </c>
      <c r="P215" s="17" t="s">
        <v>2595</v>
      </c>
      <c r="Q215" s="17" t="s">
        <v>2596</v>
      </c>
      <c r="R215" s="17">
        <v>2020</v>
      </c>
      <c r="S215" s="17">
        <v>153</v>
      </c>
      <c r="T215" s="17">
        <v>1</v>
      </c>
      <c r="U215" s="17" t="s">
        <v>82</v>
      </c>
      <c r="V215" s="17" t="s">
        <v>82</v>
      </c>
      <c r="W215" s="17">
        <v>12</v>
      </c>
      <c r="X215" s="17">
        <v>21</v>
      </c>
      <c r="Y215" s="17" t="s">
        <v>82</v>
      </c>
      <c r="Z215" s="17" t="s">
        <v>2597</v>
      </c>
      <c r="AA215" s="17" t="s">
        <v>2598</v>
      </c>
      <c r="AB215" s="17">
        <v>10</v>
      </c>
      <c r="AC215" s="17" t="s">
        <v>84</v>
      </c>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row>
    <row r="216" spans="1:59" x14ac:dyDescent="0.25">
      <c r="A216" s="17">
        <v>24308</v>
      </c>
      <c r="B216" s="17">
        <v>2</v>
      </c>
      <c r="C216" s="17" t="s">
        <v>2599</v>
      </c>
      <c r="D216" s="17" t="s">
        <v>2600</v>
      </c>
      <c r="E216" s="4" t="s">
        <v>2601</v>
      </c>
      <c r="F216" s="17" t="s">
        <v>1138</v>
      </c>
      <c r="G216" s="17" t="s">
        <v>73</v>
      </c>
      <c r="H216" s="17" t="s">
        <v>74</v>
      </c>
      <c r="I216" s="17" t="s">
        <v>2602</v>
      </c>
      <c r="J216" s="17" t="s">
        <v>2603</v>
      </c>
      <c r="K216" s="17" t="s">
        <v>2604</v>
      </c>
      <c r="L216" s="4" t="s">
        <v>2605</v>
      </c>
      <c r="M216" s="17" t="s">
        <v>2606</v>
      </c>
      <c r="N216" s="17" t="s">
        <v>2607</v>
      </c>
      <c r="O216" s="17">
        <v>7</v>
      </c>
      <c r="P216" s="17" t="s">
        <v>1138</v>
      </c>
      <c r="Q216" s="17" t="s">
        <v>82</v>
      </c>
      <c r="R216" s="17">
        <v>2021</v>
      </c>
      <c r="S216" s="17">
        <v>69</v>
      </c>
      <c r="T216" s="17">
        <v>1</v>
      </c>
      <c r="U216" s="17" t="s">
        <v>82</v>
      </c>
      <c r="V216" s="17" t="s">
        <v>82</v>
      </c>
      <c r="W216" s="17">
        <v>113</v>
      </c>
      <c r="X216" s="17">
        <v>126</v>
      </c>
      <c r="Y216" s="17" t="s">
        <v>82</v>
      </c>
      <c r="Z216" s="17" t="s">
        <v>82</v>
      </c>
      <c r="AA216" s="17" t="s">
        <v>82</v>
      </c>
      <c r="AB216" s="17">
        <v>14</v>
      </c>
      <c r="AC216" s="17" t="s">
        <v>957</v>
      </c>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row>
    <row r="217" spans="1:59" x14ac:dyDescent="0.25">
      <c r="A217" s="17">
        <v>24125</v>
      </c>
      <c r="B217" s="17">
        <v>2</v>
      </c>
      <c r="C217" s="17" t="s">
        <v>2608</v>
      </c>
      <c r="D217" s="17" t="s">
        <v>2609</v>
      </c>
      <c r="E217" s="4" t="s">
        <v>2610</v>
      </c>
      <c r="F217" s="17" t="s">
        <v>2611</v>
      </c>
      <c r="G217" s="17" t="s">
        <v>73</v>
      </c>
      <c r="H217" s="17" t="s">
        <v>74</v>
      </c>
      <c r="I217" s="17" t="s">
        <v>2612</v>
      </c>
      <c r="J217" s="17" t="s">
        <v>2613</v>
      </c>
      <c r="K217" s="17" t="s">
        <v>2614</v>
      </c>
      <c r="L217" s="4" t="s">
        <v>2615</v>
      </c>
      <c r="M217" s="17" t="s">
        <v>2616</v>
      </c>
      <c r="N217" s="17" t="s">
        <v>82</v>
      </c>
      <c r="O217" s="17">
        <v>19</v>
      </c>
      <c r="P217" s="17" t="s">
        <v>168</v>
      </c>
      <c r="Q217" s="17" t="s">
        <v>2617</v>
      </c>
      <c r="R217" s="17">
        <v>2019</v>
      </c>
      <c r="S217" s="17">
        <v>9</v>
      </c>
      <c r="T217" s="17">
        <v>10</v>
      </c>
      <c r="U217" s="17" t="s">
        <v>82</v>
      </c>
      <c r="V217" s="17" t="s">
        <v>82</v>
      </c>
      <c r="W217" s="17">
        <v>5720</v>
      </c>
      <c r="X217" s="17">
        <v>5730</v>
      </c>
      <c r="Y217" s="17" t="s">
        <v>82</v>
      </c>
      <c r="Z217" s="17" t="s">
        <v>2618</v>
      </c>
      <c r="AA217" s="17" t="s">
        <v>2619</v>
      </c>
      <c r="AB217" s="17">
        <v>11</v>
      </c>
      <c r="AC217" s="17" t="s">
        <v>84</v>
      </c>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row>
    <row r="218" spans="1:59" x14ac:dyDescent="0.25">
      <c r="A218" s="17">
        <v>24466</v>
      </c>
      <c r="B218" s="17">
        <v>2</v>
      </c>
      <c r="C218" s="17" t="s">
        <v>2620</v>
      </c>
      <c r="D218" s="17" t="s">
        <v>2621</v>
      </c>
      <c r="E218" s="4" t="s">
        <v>2622</v>
      </c>
      <c r="F218" s="17" t="s">
        <v>732</v>
      </c>
      <c r="G218" s="17" t="s">
        <v>73</v>
      </c>
      <c r="H218" s="17" t="s">
        <v>74</v>
      </c>
      <c r="I218" s="17" t="s">
        <v>2623</v>
      </c>
      <c r="J218" s="17" t="s">
        <v>2624</v>
      </c>
      <c r="K218" s="17" t="s">
        <v>2625</v>
      </c>
      <c r="L218" s="4" t="s">
        <v>2626</v>
      </c>
      <c r="M218" s="17" t="s">
        <v>2627</v>
      </c>
      <c r="N218" s="17" t="s">
        <v>2628</v>
      </c>
      <c r="O218" s="17">
        <v>22</v>
      </c>
      <c r="P218" s="17" t="s">
        <v>672</v>
      </c>
      <c r="Q218" s="17" t="s">
        <v>738</v>
      </c>
      <c r="R218" s="17">
        <v>2020</v>
      </c>
      <c r="S218" s="17">
        <v>47</v>
      </c>
      <c r="T218" s="17">
        <v>10</v>
      </c>
      <c r="U218" s="17" t="s">
        <v>82</v>
      </c>
      <c r="V218" s="17" t="s">
        <v>82</v>
      </c>
      <c r="W218" s="17" t="s">
        <v>82</v>
      </c>
      <c r="X218" s="17" t="s">
        <v>82</v>
      </c>
      <c r="Y218" s="17" t="s">
        <v>2629</v>
      </c>
      <c r="Z218" s="17" t="s">
        <v>2630</v>
      </c>
      <c r="AA218" s="17" t="s">
        <v>2631</v>
      </c>
      <c r="AB218" s="17">
        <v>10</v>
      </c>
      <c r="AC218" s="17" t="s">
        <v>82</v>
      </c>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row>
    <row r="219" spans="1:59" x14ac:dyDescent="0.25">
      <c r="A219" s="17">
        <v>24498</v>
      </c>
      <c r="B219" s="17">
        <v>2</v>
      </c>
      <c r="C219" s="17" t="s">
        <v>2632</v>
      </c>
      <c r="D219" s="17" t="s">
        <v>2633</v>
      </c>
      <c r="E219" s="4" t="s">
        <v>2634</v>
      </c>
      <c r="F219" s="17" t="s">
        <v>1074</v>
      </c>
      <c r="G219" s="17" t="s">
        <v>73</v>
      </c>
      <c r="H219" s="17" t="s">
        <v>74</v>
      </c>
      <c r="I219" s="17" t="s">
        <v>2635</v>
      </c>
      <c r="J219" s="17" t="s">
        <v>2636</v>
      </c>
      <c r="K219" s="17" t="s">
        <v>2637</v>
      </c>
      <c r="L219" s="4" t="s">
        <v>2638</v>
      </c>
      <c r="M219" s="17" t="s">
        <v>2639</v>
      </c>
      <c r="N219" s="17" t="s">
        <v>82</v>
      </c>
      <c r="O219" s="17">
        <v>3</v>
      </c>
      <c r="P219" s="17" t="s">
        <v>378</v>
      </c>
      <c r="Q219" s="17" t="s">
        <v>1079</v>
      </c>
      <c r="R219" s="17">
        <v>2023</v>
      </c>
      <c r="S219" s="17">
        <v>630</v>
      </c>
      <c r="T219" s="17" t="s">
        <v>82</v>
      </c>
      <c r="U219" s="17" t="s">
        <v>82</v>
      </c>
      <c r="V219" s="17" t="s">
        <v>82</v>
      </c>
      <c r="W219" s="17" t="s">
        <v>82</v>
      </c>
      <c r="X219" s="17" t="s">
        <v>82</v>
      </c>
      <c r="Y219" s="17">
        <v>111813</v>
      </c>
      <c r="Z219" s="17" t="s">
        <v>2640</v>
      </c>
      <c r="AA219" s="17" t="s">
        <v>2641</v>
      </c>
      <c r="AB219" s="17">
        <v>11</v>
      </c>
      <c r="AC219" s="17" t="s">
        <v>82</v>
      </c>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row>
    <row r="220" spans="1:59" x14ac:dyDescent="0.25">
      <c r="A220" s="17">
        <v>24119</v>
      </c>
      <c r="B220" s="17">
        <v>2</v>
      </c>
      <c r="C220" s="17" t="s">
        <v>2642</v>
      </c>
      <c r="D220" s="17" t="s">
        <v>2643</v>
      </c>
      <c r="E220" s="4" t="s">
        <v>2644</v>
      </c>
      <c r="F220" s="17" t="s">
        <v>89</v>
      </c>
      <c r="G220" s="17" t="s">
        <v>73</v>
      </c>
      <c r="H220" s="17" t="s">
        <v>90</v>
      </c>
      <c r="I220" s="17" t="s">
        <v>82</v>
      </c>
      <c r="J220" s="17" t="s">
        <v>2645</v>
      </c>
      <c r="K220" s="17" t="s">
        <v>2646</v>
      </c>
      <c r="L220" s="4" t="s">
        <v>2647</v>
      </c>
      <c r="M220" s="17" t="s">
        <v>2648</v>
      </c>
      <c r="N220" s="17" t="s">
        <v>2649</v>
      </c>
      <c r="O220" s="17">
        <v>19</v>
      </c>
      <c r="P220" s="17" t="s">
        <v>96</v>
      </c>
      <c r="Q220" s="17" t="s">
        <v>82</v>
      </c>
      <c r="R220" s="17">
        <v>2019</v>
      </c>
      <c r="S220" s="17">
        <v>6</v>
      </c>
      <c r="T220" s="17" t="s">
        <v>82</v>
      </c>
      <c r="U220" s="17" t="s">
        <v>82</v>
      </c>
      <c r="V220" s="17" t="s">
        <v>82</v>
      </c>
      <c r="W220" s="17" t="s">
        <v>82</v>
      </c>
      <c r="X220" s="17" t="s">
        <v>82</v>
      </c>
      <c r="Y220" s="17">
        <v>63</v>
      </c>
      <c r="Z220" s="17" t="s">
        <v>2650</v>
      </c>
      <c r="AA220" s="17" t="s">
        <v>2651</v>
      </c>
      <c r="AB220" s="17">
        <v>9</v>
      </c>
      <c r="AC220" s="17" t="s">
        <v>84</v>
      </c>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row>
    <row r="221" spans="1:59" x14ac:dyDescent="0.25">
      <c r="A221" s="17">
        <v>25179</v>
      </c>
      <c r="B221" s="17">
        <v>2</v>
      </c>
      <c r="C221" s="17" t="s">
        <v>2652</v>
      </c>
      <c r="D221" s="17" t="s">
        <v>2653</v>
      </c>
      <c r="E221" s="4" t="s">
        <v>2654</v>
      </c>
      <c r="F221" s="17" t="s">
        <v>2655</v>
      </c>
      <c r="G221" s="17" t="s">
        <v>73</v>
      </c>
      <c r="H221" s="17" t="s">
        <v>74</v>
      </c>
      <c r="I221" s="17">
        <v>0</v>
      </c>
      <c r="J221" s="17" t="s">
        <v>2656</v>
      </c>
      <c r="K221" s="17" t="s">
        <v>2657</v>
      </c>
      <c r="L221" s="4" t="s">
        <v>2658</v>
      </c>
      <c r="M221" s="17" t="s">
        <v>2659</v>
      </c>
      <c r="N221" s="17" t="s">
        <v>2660</v>
      </c>
      <c r="O221" s="17">
        <v>3</v>
      </c>
      <c r="P221" s="17" t="s">
        <v>2661</v>
      </c>
      <c r="Q221" s="17">
        <v>14429985</v>
      </c>
      <c r="R221" s="17">
        <v>2022</v>
      </c>
      <c r="S221" s="17">
        <v>47</v>
      </c>
      <c r="T221" s="17">
        <v>1</v>
      </c>
      <c r="U221" s="17"/>
      <c r="V221" s="17"/>
      <c r="W221" s="17">
        <v>54</v>
      </c>
      <c r="X221" s="17">
        <v>67</v>
      </c>
      <c r="Y221" s="17">
        <v>0</v>
      </c>
      <c r="Z221" s="17" t="s">
        <v>2662</v>
      </c>
      <c r="AA221" s="17" t="s">
        <v>2663</v>
      </c>
      <c r="AB221" s="17">
        <v>13</v>
      </c>
      <c r="AC221" s="17">
        <v>0</v>
      </c>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row>
    <row r="222" spans="1:59" x14ac:dyDescent="0.25">
      <c r="A222" s="17">
        <v>24467</v>
      </c>
      <c r="B222" s="17">
        <v>2</v>
      </c>
      <c r="C222" s="17" t="s">
        <v>2664</v>
      </c>
      <c r="D222" s="17" t="s">
        <v>2665</v>
      </c>
      <c r="E222" s="4" t="s">
        <v>2666</v>
      </c>
      <c r="F222" s="17" t="s">
        <v>2667</v>
      </c>
      <c r="G222" s="17" t="s">
        <v>73</v>
      </c>
      <c r="H222" s="17" t="s">
        <v>74</v>
      </c>
      <c r="I222" s="17" t="s">
        <v>2668</v>
      </c>
      <c r="J222" s="17" t="s">
        <v>2669</v>
      </c>
      <c r="K222" s="17" t="s">
        <v>2670</v>
      </c>
      <c r="L222" s="4" t="s">
        <v>2671</v>
      </c>
      <c r="M222" s="17" t="s">
        <v>2672</v>
      </c>
      <c r="N222" s="17" t="s">
        <v>2673</v>
      </c>
      <c r="O222" s="17">
        <v>17</v>
      </c>
      <c r="P222" s="17" t="s">
        <v>1120</v>
      </c>
      <c r="Q222" s="17" t="s">
        <v>2674</v>
      </c>
      <c r="R222" s="17">
        <v>2020</v>
      </c>
      <c r="S222" s="17">
        <v>193</v>
      </c>
      <c r="T222" s="17">
        <v>3</v>
      </c>
      <c r="U222" s="17" t="s">
        <v>82</v>
      </c>
      <c r="V222" s="17" t="s">
        <v>82</v>
      </c>
      <c r="W222" s="17">
        <v>375</v>
      </c>
      <c r="X222" s="17">
        <v>401</v>
      </c>
      <c r="Y222" s="17" t="s">
        <v>82</v>
      </c>
      <c r="Z222" s="17" t="s">
        <v>2675</v>
      </c>
      <c r="AA222" s="17" t="s">
        <v>2676</v>
      </c>
      <c r="AB222" s="17">
        <v>27</v>
      </c>
      <c r="AC222" s="17" t="s">
        <v>82</v>
      </c>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row>
    <row r="223" spans="1:59" x14ac:dyDescent="0.25">
      <c r="A223" s="17">
        <v>24461</v>
      </c>
      <c r="B223" s="17">
        <v>2</v>
      </c>
      <c r="C223" s="17" t="s">
        <v>2677</v>
      </c>
      <c r="D223" s="17" t="s">
        <v>2678</v>
      </c>
      <c r="E223" s="4" t="s">
        <v>2679</v>
      </c>
      <c r="F223" s="17" t="s">
        <v>2680</v>
      </c>
      <c r="G223" s="17" t="s">
        <v>73</v>
      </c>
      <c r="H223" s="17" t="s">
        <v>74</v>
      </c>
      <c r="I223" s="17" t="s">
        <v>2681</v>
      </c>
      <c r="J223" s="17" t="s">
        <v>2682</v>
      </c>
      <c r="K223" s="17" t="s">
        <v>2683</v>
      </c>
      <c r="L223" s="4" t="s">
        <v>2684</v>
      </c>
      <c r="M223" s="17" t="s">
        <v>2685</v>
      </c>
      <c r="N223" s="17" t="s">
        <v>2686</v>
      </c>
      <c r="O223" s="17">
        <v>7</v>
      </c>
      <c r="P223" s="17" t="s">
        <v>378</v>
      </c>
      <c r="Q223" s="17" t="s">
        <v>2687</v>
      </c>
      <c r="R223" s="17">
        <v>2019</v>
      </c>
      <c r="S223" s="17">
        <v>527</v>
      </c>
      <c r="T223" s="17" t="s">
        <v>82</v>
      </c>
      <c r="U223" s="17" t="s">
        <v>82</v>
      </c>
      <c r="V223" s="17" t="s">
        <v>82</v>
      </c>
      <c r="W223" s="17" t="s">
        <v>82</v>
      </c>
      <c r="X223" s="17" t="s">
        <v>82</v>
      </c>
      <c r="Y223" s="17">
        <v>118871</v>
      </c>
      <c r="Z223" s="17" t="s">
        <v>2688</v>
      </c>
      <c r="AA223" s="17" t="s">
        <v>2689</v>
      </c>
      <c r="AB223" s="17">
        <v>16</v>
      </c>
      <c r="AC223" s="17" t="s">
        <v>172</v>
      </c>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row>
    <row r="224" spans="1:59" x14ac:dyDescent="0.25">
      <c r="A224" s="17">
        <v>24230</v>
      </c>
      <c r="B224" s="17">
        <v>2</v>
      </c>
      <c r="C224" s="17" t="s">
        <v>2690</v>
      </c>
      <c r="D224" s="17" t="s">
        <v>2691</v>
      </c>
      <c r="E224" s="4" t="s">
        <v>2692</v>
      </c>
      <c r="F224" s="17" t="s">
        <v>146</v>
      </c>
      <c r="G224" s="17" t="s">
        <v>73</v>
      </c>
      <c r="H224" s="17" t="s">
        <v>74</v>
      </c>
      <c r="I224" s="17" t="s">
        <v>2693</v>
      </c>
      <c r="J224" s="17" t="s">
        <v>2694</v>
      </c>
      <c r="K224" s="17" t="s">
        <v>2695</v>
      </c>
      <c r="L224" s="4" t="s">
        <v>2696</v>
      </c>
      <c r="M224" s="17" t="s">
        <v>2697</v>
      </c>
      <c r="N224" s="17" t="s">
        <v>2698</v>
      </c>
      <c r="O224" s="17">
        <v>3</v>
      </c>
      <c r="P224" s="17" t="s">
        <v>153</v>
      </c>
      <c r="Q224" s="17" t="s">
        <v>82</v>
      </c>
      <c r="R224" s="17">
        <v>2022</v>
      </c>
      <c r="S224" s="17">
        <v>14</v>
      </c>
      <c r="T224" s="17">
        <v>10</v>
      </c>
      <c r="U224" s="17" t="s">
        <v>82</v>
      </c>
      <c r="V224" s="17" t="s">
        <v>82</v>
      </c>
      <c r="W224" s="17" t="s">
        <v>82</v>
      </c>
      <c r="X224" s="17" t="s">
        <v>82</v>
      </c>
      <c r="Y224" s="17">
        <v>2474</v>
      </c>
      <c r="Z224" s="17" t="s">
        <v>2699</v>
      </c>
      <c r="AA224" s="17" t="s">
        <v>2700</v>
      </c>
      <c r="AB224" s="17">
        <v>20</v>
      </c>
      <c r="AC224" s="17" t="s">
        <v>156</v>
      </c>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row>
    <row r="225" spans="1:59" x14ac:dyDescent="0.25">
      <c r="A225" s="17">
        <v>24355</v>
      </c>
      <c r="B225" s="17">
        <v>2</v>
      </c>
      <c r="C225" s="17" t="s">
        <v>2701</v>
      </c>
      <c r="D225" s="17" t="s">
        <v>2702</v>
      </c>
      <c r="E225" s="4" t="s">
        <v>2703</v>
      </c>
      <c r="F225" s="17" t="s">
        <v>146</v>
      </c>
      <c r="G225" s="17" t="s">
        <v>73</v>
      </c>
      <c r="H225" s="17" t="s">
        <v>74</v>
      </c>
      <c r="I225" s="17" t="s">
        <v>2704</v>
      </c>
      <c r="J225" s="17" t="s">
        <v>2705</v>
      </c>
      <c r="K225" s="17" t="s">
        <v>2706</v>
      </c>
      <c r="L225" s="4" t="s">
        <v>2707</v>
      </c>
      <c r="M225" s="17" t="s">
        <v>2708</v>
      </c>
      <c r="N225" s="17" t="s">
        <v>2709</v>
      </c>
      <c r="O225" s="17">
        <v>22</v>
      </c>
      <c r="P225" s="17" t="s">
        <v>153</v>
      </c>
      <c r="Q225" s="17" t="s">
        <v>82</v>
      </c>
      <c r="R225" s="17">
        <v>2019</v>
      </c>
      <c r="S225" s="17">
        <v>11</v>
      </c>
      <c r="T225" s="17">
        <v>2</v>
      </c>
      <c r="U225" s="17" t="s">
        <v>82</v>
      </c>
      <c r="V225" s="17" t="s">
        <v>82</v>
      </c>
      <c r="W225" s="17" t="s">
        <v>82</v>
      </c>
      <c r="X225" s="17" t="s">
        <v>82</v>
      </c>
      <c r="Y225" s="17">
        <v>138</v>
      </c>
      <c r="Z225" s="17" t="s">
        <v>2710</v>
      </c>
      <c r="AA225" s="17" t="s">
        <v>2711</v>
      </c>
      <c r="AB225" s="17">
        <v>17</v>
      </c>
      <c r="AC225" s="17" t="s">
        <v>957</v>
      </c>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row>
    <row r="226" spans="1:59" x14ac:dyDescent="0.25">
      <c r="A226" s="17">
        <v>24253</v>
      </c>
      <c r="B226" s="17">
        <v>2</v>
      </c>
      <c r="C226" s="17" t="s">
        <v>2712</v>
      </c>
      <c r="D226" s="17" t="s">
        <v>2713</v>
      </c>
      <c r="E226" s="4" t="s">
        <v>2714</v>
      </c>
      <c r="F226" s="17" t="s">
        <v>2715</v>
      </c>
      <c r="G226" s="17" t="s">
        <v>73</v>
      </c>
      <c r="H226" s="17" t="s">
        <v>74</v>
      </c>
      <c r="I226" s="17" t="s">
        <v>2716</v>
      </c>
      <c r="J226" s="17" t="s">
        <v>2717</v>
      </c>
      <c r="K226" s="17" t="s">
        <v>2718</v>
      </c>
      <c r="L226" s="4" t="s">
        <v>2719</v>
      </c>
      <c r="M226" s="17" t="s">
        <v>2720</v>
      </c>
      <c r="N226" s="17" t="s">
        <v>2721</v>
      </c>
      <c r="O226" s="17">
        <v>26</v>
      </c>
      <c r="P226" s="17" t="s">
        <v>81</v>
      </c>
      <c r="Q226" s="17" t="s">
        <v>2722</v>
      </c>
      <c r="R226" s="17">
        <v>2021</v>
      </c>
      <c r="S226" s="17">
        <v>9</v>
      </c>
      <c r="T226" s="17" t="s">
        <v>82</v>
      </c>
      <c r="U226" s="17" t="s">
        <v>82</v>
      </c>
      <c r="V226" s="17" t="s">
        <v>82</v>
      </c>
      <c r="W226" s="17" t="s">
        <v>82</v>
      </c>
      <c r="X226" s="17" t="s">
        <v>82</v>
      </c>
      <c r="Y226" s="17">
        <v>621749</v>
      </c>
      <c r="Z226" s="17" t="s">
        <v>2723</v>
      </c>
      <c r="AA226" s="17" t="s">
        <v>2724</v>
      </c>
      <c r="AB226" s="17">
        <v>16</v>
      </c>
      <c r="AC226" s="17" t="s">
        <v>84</v>
      </c>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row>
    <row r="227" spans="1:59" x14ac:dyDescent="0.25">
      <c r="A227" s="17">
        <v>24263</v>
      </c>
      <c r="B227" s="17">
        <v>2</v>
      </c>
      <c r="C227" s="17" t="s">
        <v>2725</v>
      </c>
      <c r="D227" s="17" t="s">
        <v>2726</v>
      </c>
      <c r="E227" s="4" t="s">
        <v>2727</v>
      </c>
      <c r="F227" s="17" t="s">
        <v>2728</v>
      </c>
      <c r="G227" s="17" t="s">
        <v>73</v>
      </c>
      <c r="H227" s="17" t="s">
        <v>74</v>
      </c>
      <c r="I227" s="17" t="s">
        <v>2729</v>
      </c>
      <c r="J227" s="17" t="s">
        <v>2730</v>
      </c>
      <c r="K227" s="17" t="s">
        <v>2731</v>
      </c>
      <c r="L227" s="4" t="s">
        <v>2732</v>
      </c>
      <c r="M227" s="17" t="s">
        <v>2733</v>
      </c>
      <c r="N227" s="17" t="s">
        <v>2734</v>
      </c>
      <c r="O227" s="17">
        <v>1</v>
      </c>
      <c r="P227" s="17" t="s">
        <v>168</v>
      </c>
      <c r="Q227" s="17" t="s">
        <v>2735</v>
      </c>
      <c r="R227" s="17">
        <v>2023</v>
      </c>
      <c r="S227" s="17">
        <v>2023</v>
      </c>
      <c r="T227" s="17">
        <v>5</v>
      </c>
      <c r="U227" s="17" t="s">
        <v>82</v>
      </c>
      <c r="V227" s="17" t="s">
        <v>82</v>
      </c>
      <c r="W227" s="17" t="s">
        <v>82</v>
      </c>
      <c r="X227" s="17" t="s">
        <v>82</v>
      </c>
      <c r="Y227" s="17" t="s">
        <v>82</v>
      </c>
      <c r="Z227" s="17" t="s">
        <v>2736</v>
      </c>
      <c r="AA227" s="17" t="s">
        <v>2737</v>
      </c>
      <c r="AB227" s="17">
        <v>14</v>
      </c>
      <c r="AC227" s="17" t="s">
        <v>82</v>
      </c>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row>
    <row r="228" spans="1:59" x14ac:dyDescent="0.25">
      <c r="A228" s="17">
        <v>25052</v>
      </c>
      <c r="B228" s="17">
        <v>2</v>
      </c>
      <c r="C228" s="17" t="s">
        <v>2738</v>
      </c>
      <c r="D228" s="17" t="s">
        <v>2739</v>
      </c>
      <c r="E228" s="4" t="s">
        <v>2740</v>
      </c>
      <c r="F228" s="17" t="s">
        <v>2741</v>
      </c>
      <c r="G228" s="17" t="s">
        <v>73</v>
      </c>
      <c r="H228" s="17" t="s">
        <v>74</v>
      </c>
      <c r="I228" s="17" t="s">
        <v>2742</v>
      </c>
      <c r="J228" s="17" t="s">
        <v>2743</v>
      </c>
      <c r="K228" s="17" t="s">
        <v>2744</v>
      </c>
      <c r="L228" s="4" t="s">
        <v>2745</v>
      </c>
      <c r="M228" s="17" t="s">
        <v>2746</v>
      </c>
      <c r="N228" s="17" t="s">
        <v>2747</v>
      </c>
      <c r="O228" s="17">
        <v>1</v>
      </c>
      <c r="P228" s="17" t="s">
        <v>2748</v>
      </c>
      <c r="Q228" s="17">
        <v>2775212</v>
      </c>
      <c r="R228" s="17">
        <v>2022</v>
      </c>
      <c r="S228" s="17">
        <v>42</v>
      </c>
      <c r="T228" s="17">
        <v>8</v>
      </c>
      <c r="U228" s="17"/>
      <c r="V228" s="17"/>
      <c r="W228" s="17">
        <v>0</v>
      </c>
      <c r="X228" s="17">
        <v>0</v>
      </c>
      <c r="Y228" s="17">
        <v>116</v>
      </c>
      <c r="Z228" s="17" t="s">
        <v>2749</v>
      </c>
      <c r="AA228" s="17" t="s">
        <v>2750</v>
      </c>
      <c r="AB228" s="17">
        <v>0</v>
      </c>
      <c r="AC228" s="17">
        <v>0</v>
      </c>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row>
    <row r="229" spans="1:59" x14ac:dyDescent="0.25">
      <c r="A229" s="17">
        <v>25140</v>
      </c>
      <c r="B229" s="17">
        <v>2</v>
      </c>
      <c r="C229" s="17" t="s">
        <v>2751</v>
      </c>
      <c r="D229" s="17" t="s">
        <v>2752</v>
      </c>
      <c r="E229" s="4" t="s">
        <v>2753</v>
      </c>
      <c r="F229" s="17" t="s">
        <v>2754</v>
      </c>
      <c r="G229" s="17" t="s">
        <v>73</v>
      </c>
      <c r="H229" s="17" t="s">
        <v>74</v>
      </c>
      <c r="I229" s="17" t="s">
        <v>2755</v>
      </c>
      <c r="J229" s="17" t="s">
        <v>2756</v>
      </c>
      <c r="K229" s="17" t="s">
        <v>2757</v>
      </c>
      <c r="L229" s="4" t="s">
        <v>2758</v>
      </c>
      <c r="M229" s="17" t="s">
        <v>2759</v>
      </c>
      <c r="N229" s="17" t="s">
        <v>2760</v>
      </c>
      <c r="O229" s="17">
        <v>9</v>
      </c>
      <c r="P229" s="17" t="s">
        <v>1386</v>
      </c>
      <c r="Q229" s="17">
        <v>489697</v>
      </c>
      <c r="R229" s="17">
        <v>2021</v>
      </c>
      <c r="S229" s="17">
        <v>791</v>
      </c>
      <c r="T229" s="17">
        <v>0</v>
      </c>
      <c r="U229" s="17"/>
      <c r="V229" s="17"/>
      <c r="W229" s="17">
        <v>0</v>
      </c>
      <c r="X229" s="17">
        <v>0</v>
      </c>
      <c r="Y229" s="17">
        <v>148338</v>
      </c>
      <c r="Z229" s="17" t="s">
        <v>2761</v>
      </c>
      <c r="AA229" s="17" t="s">
        <v>2762</v>
      </c>
      <c r="AB229" s="17">
        <v>0</v>
      </c>
      <c r="AC229" s="17">
        <v>0</v>
      </c>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row>
    <row r="230" spans="1:59" x14ac:dyDescent="0.25">
      <c r="A230" s="17">
        <v>24238</v>
      </c>
      <c r="B230" s="17">
        <v>2</v>
      </c>
      <c r="C230" s="17" t="s">
        <v>2763</v>
      </c>
      <c r="D230" s="17" t="s">
        <v>2764</v>
      </c>
      <c r="E230" s="4" t="s">
        <v>2765</v>
      </c>
      <c r="F230" s="17" t="s">
        <v>1760</v>
      </c>
      <c r="G230" s="17" t="s">
        <v>73</v>
      </c>
      <c r="H230" s="17" t="s">
        <v>74</v>
      </c>
      <c r="I230" s="17" t="s">
        <v>2766</v>
      </c>
      <c r="J230" s="17" t="s">
        <v>2767</v>
      </c>
      <c r="K230" s="17" t="s">
        <v>2768</v>
      </c>
      <c r="L230" s="4" t="s">
        <v>2769</v>
      </c>
      <c r="M230" s="17" t="s">
        <v>2770</v>
      </c>
      <c r="N230" s="17" t="s">
        <v>2771</v>
      </c>
      <c r="O230" s="17">
        <v>21</v>
      </c>
      <c r="P230" s="17" t="s">
        <v>1766</v>
      </c>
      <c r="Q230" s="17" t="s">
        <v>1767</v>
      </c>
      <c r="R230" s="17">
        <v>2020</v>
      </c>
      <c r="S230" s="17">
        <v>17</v>
      </c>
      <c r="T230" s="17">
        <v>8</v>
      </c>
      <c r="U230" s="17" t="s">
        <v>82</v>
      </c>
      <c r="V230" s="17" t="s">
        <v>82</v>
      </c>
      <c r="W230" s="17">
        <v>1931</v>
      </c>
      <c r="X230" s="17">
        <v>1941</v>
      </c>
      <c r="Y230" s="17" t="s">
        <v>82</v>
      </c>
      <c r="Z230" s="17" t="s">
        <v>2772</v>
      </c>
      <c r="AA230" s="17" t="s">
        <v>2773</v>
      </c>
      <c r="AB230" s="17">
        <v>11</v>
      </c>
      <c r="AC230" s="17" t="s">
        <v>82</v>
      </c>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row>
    <row r="231" spans="1:59" x14ac:dyDescent="0.25">
      <c r="A231" s="17">
        <v>24439</v>
      </c>
      <c r="B231" s="17">
        <v>2</v>
      </c>
      <c r="C231" s="17" t="s">
        <v>2774</v>
      </c>
      <c r="D231" s="17" t="s">
        <v>2775</v>
      </c>
      <c r="E231" s="4" t="s">
        <v>2776</v>
      </c>
      <c r="F231" s="17" t="s">
        <v>2777</v>
      </c>
      <c r="G231" s="17" t="s">
        <v>73</v>
      </c>
      <c r="H231" s="17" t="s">
        <v>74</v>
      </c>
      <c r="I231" s="17" t="s">
        <v>82</v>
      </c>
      <c r="J231" s="17" t="s">
        <v>2778</v>
      </c>
      <c r="K231" s="17" t="s">
        <v>2779</v>
      </c>
      <c r="L231" s="4" t="s">
        <v>2780</v>
      </c>
      <c r="M231" s="17" t="s">
        <v>2781</v>
      </c>
      <c r="N231" s="17" t="s">
        <v>2782</v>
      </c>
      <c r="O231" s="17">
        <v>1</v>
      </c>
      <c r="P231" s="17" t="s">
        <v>2783</v>
      </c>
      <c r="Q231" s="17" t="s">
        <v>2784</v>
      </c>
      <c r="R231" s="17">
        <v>2022</v>
      </c>
      <c r="S231" s="17">
        <v>150</v>
      </c>
      <c r="T231" s="17" t="s">
        <v>697</v>
      </c>
      <c r="U231" s="17" t="s">
        <v>82</v>
      </c>
      <c r="V231" s="17" t="s">
        <v>82</v>
      </c>
      <c r="W231" s="17">
        <v>987</v>
      </c>
      <c r="X231" s="17">
        <v>1013</v>
      </c>
      <c r="Y231" s="17" t="s">
        <v>82</v>
      </c>
      <c r="Z231" s="17" t="s">
        <v>2785</v>
      </c>
      <c r="AA231" s="17" t="s">
        <v>2786</v>
      </c>
      <c r="AB231" s="17">
        <v>27</v>
      </c>
      <c r="AC231" s="17" t="s">
        <v>82</v>
      </c>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row>
    <row r="232" spans="1:59" x14ac:dyDescent="0.25">
      <c r="A232" s="17">
        <v>24048</v>
      </c>
      <c r="B232" s="17">
        <v>2</v>
      </c>
      <c r="C232" s="17" t="s">
        <v>2787</v>
      </c>
      <c r="D232" s="17" t="s">
        <v>2788</v>
      </c>
      <c r="E232" s="4" t="s">
        <v>2789</v>
      </c>
      <c r="F232" s="17" t="s">
        <v>2790</v>
      </c>
      <c r="G232" s="17" t="s">
        <v>73</v>
      </c>
      <c r="H232" s="17" t="s">
        <v>74</v>
      </c>
      <c r="I232" s="17" t="s">
        <v>2791</v>
      </c>
      <c r="J232" s="17" t="s">
        <v>2792</v>
      </c>
      <c r="K232" s="17" t="s">
        <v>2793</v>
      </c>
      <c r="L232" s="4" t="s">
        <v>2794</v>
      </c>
      <c r="M232" s="17" t="s">
        <v>2795</v>
      </c>
      <c r="N232" s="17" t="s">
        <v>2796</v>
      </c>
      <c r="O232" s="17">
        <v>6</v>
      </c>
      <c r="P232" s="17" t="s">
        <v>2797</v>
      </c>
      <c r="Q232" s="17" t="s">
        <v>2798</v>
      </c>
      <c r="R232" s="17">
        <v>2020</v>
      </c>
      <c r="S232" s="17">
        <v>12</v>
      </c>
      <c r="T232" s="17">
        <v>1</v>
      </c>
      <c r="U232" s="17" t="s">
        <v>82</v>
      </c>
      <c r="V232" s="17" t="s">
        <v>82</v>
      </c>
      <c r="W232" s="17">
        <v>1</v>
      </c>
      <c r="X232" s="17">
        <v>21</v>
      </c>
      <c r="Y232" s="17" t="s">
        <v>82</v>
      </c>
      <c r="Z232" s="17" t="s">
        <v>2799</v>
      </c>
      <c r="AA232" s="17" t="s">
        <v>2800</v>
      </c>
      <c r="AB232" s="17">
        <v>21</v>
      </c>
      <c r="AC232" s="17" t="s">
        <v>156</v>
      </c>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row>
    <row r="233" spans="1:59" x14ac:dyDescent="0.25">
      <c r="A233" s="17">
        <v>24030</v>
      </c>
      <c r="B233" s="17">
        <v>2</v>
      </c>
      <c r="C233" s="17" t="s">
        <v>2801</v>
      </c>
      <c r="D233" s="17" t="s">
        <v>2802</v>
      </c>
      <c r="E233" s="4" t="s">
        <v>2803</v>
      </c>
      <c r="F233" s="17" t="s">
        <v>1115</v>
      </c>
      <c r="G233" s="17" t="s">
        <v>73</v>
      </c>
      <c r="H233" s="17" t="s">
        <v>74</v>
      </c>
      <c r="I233" s="17" t="s">
        <v>2804</v>
      </c>
      <c r="J233" s="17" t="s">
        <v>2805</v>
      </c>
      <c r="K233" s="17" t="s">
        <v>2806</v>
      </c>
      <c r="L233" s="4" t="s">
        <v>2807</v>
      </c>
      <c r="M233" s="17" t="s">
        <v>2808</v>
      </c>
      <c r="N233" s="17" t="s">
        <v>2809</v>
      </c>
      <c r="O233" s="17">
        <v>1</v>
      </c>
      <c r="P233" s="17" t="s">
        <v>153</v>
      </c>
      <c r="Q233" s="17" t="s">
        <v>82</v>
      </c>
      <c r="R233" s="17">
        <v>2023</v>
      </c>
      <c r="S233" s="17">
        <v>11</v>
      </c>
      <c r="T233" s="17">
        <v>6</v>
      </c>
      <c r="U233" s="17" t="s">
        <v>82</v>
      </c>
      <c r="V233" s="17" t="s">
        <v>82</v>
      </c>
      <c r="W233" s="17" t="s">
        <v>82</v>
      </c>
      <c r="X233" s="17" t="s">
        <v>82</v>
      </c>
      <c r="Y233" s="17">
        <v>117</v>
      </c>
      <c r="Z233" s="17" t="s">
        <v>2810</v>
      </c>
      <c r="AA233" s="17" t="s">
        <v>2811</v>
      </c>
      <c r="AB233" s="17">
        <v>21</v>
      </c>
      <c r="AC233" s="17" t="s">
        <v>156</v>
      </c>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row>
    <row r="234" spans="1:59" x14ac:dyDescent="0.25">
      <c r="A234" s="17">
        <v>24028</v>
      </c>
      <c r="B234" s="17">
        <v>2</v>
      </c>
      <c r="C234" s="17" t="s">
        <v>2812</v>
      </c>
      <c r="D234" s="17" t="s">
        <v>2813</v>
      </c>
      <c r="E234" s="4" t="s">
        <v>2814</v>
      </c>
      <c r="F234" s="17" t="s">
        <v>2093</v>
      </c>
      <c r="G234" s="17" t="s">
        <v>73</v>
      </c>
      <c r="H234" s="17" t="s">
        <v>74</v>
      </c>
      <c r="I234" s="17" t="s">
        <v>2815</v>
      </c>
      <c r="J234" s="17" t="s">
        <v>2816</v>
      </c>
      <c r="K234" s="17" t="s">
        <v>2817</v>
      </c>
      <c r="L234" s="4" t="s">
        <v>2818</v>
      </c>
      <c r="M234" s="17" t="s">
        <v>2819</v>
      </c>
      <c r="N234" s="17" t="s">
        <v>2820</v>
      </c>
      <c r="O234" s="17">
        <v>51</v>
      </c>
      <c r="P234" s="17" t="s">
        <v>378</v>
      </c>
      <c r="Q234" s="17" t="s">
        <v>2100</v>
      </c>
      <c r="R234" s="17">
        <v>2019</v>
      </c>
      <c r="S234" s="17">
        <v>333</v>
      </c>
      <c r="T234" s="17" t="s">
        <v>82</v>
      </c>
      <c r="U234" s="17" t="s">
        <v>82</v>
      </c>
      <c r="V234" s="17" t="s">
        <v>82</v>
      </c>
      <c r="W234" s="17">
        <v>123</v>
      </c>
      <c r="X234" s="17">
        <v>134</v>
      </c>
      <c r="Y234" s="17" t="s">
        <v>82</v>
      </c>
      <c r="Z234" s="17" t="s">
        <v>2821</v>
      </c>
      <c r="AA234" s="17" t="s">
        <v>2822</v>
      </c>
      <c r="AB234" s="17">
        <v>12</v>
      </c>
      <c r="AC234" s="17" t="s">
        <v>82</v>
      </c>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row>
    <row r="235" spans="1:59" x14ac:dyDescent="0.25">
      <c r="A235" s="17">
        <v>24215</v>
      </c>
      <c r="B235" s="17">
        <v>2</v>
      </c>
      <c r="C235" s="17" t="s">
        <v>2823</v>
      </c>
      <c r="D235" s="17" t="s">
        <v>2824</v>
      </c>
      <c r="E235" s="4" t="s">
        <v>2825</v>
      </c>
      <c r="F235" s="17" t="s">
        <v>385</v>
      </c>
      <c r="G235" s="17" t="s">
        <v>73</v>
      </c>
      <c r="H235" s="17" t="s">
        <v>74</v>
      </c>
      <c r="I235" s="17" t="s">
        <v>2826</v>
      </c>
      <c r="J235" s="17" t="s">
        <v>2827</v>
      </c>
      <c r="K235" s="17" t="s">
        <v>2828</v>
      </c>
      <c r="L235" s="4" t="s">
        <v>2829</v>
      </c>
      <c r="M235" s="17" t="s">
        <v>2830</v>
      </c>
      <c r="N235" s="17" t="s">
        <v>2831</v>
      </c>
      <c r="O235" s="17">
        <v>1</v>
      </c>
      <c r="P235" s="17" t="s">
        <v>378</v>
      </c>
      <c r="Q235" s="17" t="s">
        <v>392</v>
      </c>
      <c r="R235" s="17">
        <v>2022</v>
      </c>
      <c r="S235" s="17">
        <v>850</v>
      </c>
      <c r="T235" s="17" t="s">
        <v>82</v>
      </c>
      <c r="U235" s="17" t="s">
        <v>82</v>
      </c>
      <c r="V235" s="17" t="s">
        <v>82</v>
      </c>
      <c r="W235" s="17" t="s">
        <v>82</v>
      </c>
      <c r="X235" s="17" t="s">
        <v>82</v>
      </c>
      <c r="Y235" s="17">
        <v>157751</v>
      </c>
      <c r="Z235" s="17" t="s">
        <v>2832</v>
      </c>
      <c r="AA235" s="17" t="s">
        <v>2833</v>
      </c>
      <c r="AB235" s="17">
        <v>8</v>
      </c>
      <c r="AC235" s="17" t="s">
        <v>82</v>
      </c>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row>
    <row r="236" spans="1:59" x14ac:dyDescent="0.25">
      <c r="A236" s="17">
        <v>24213</v>
      </c>
      <c r="B236" s="17">
        <v>2</v>
      </c>
      <c r="C236" s="17" t="s">
        <v>2834</v>
      </c>
      <c r="D236" s="17" t="s">
        <v>2835</v>
      </c>
      <c r="E236" s="4" t="s">
        <v>2836</v>
      </c>
      <c r="F236" s="17" t="s">
        <v>2837</v>
      </c>
      <c r="G236" s="17" t="s">
        <v>73</v>
      </c>
      <c r="H236" s="17" t="s">
        <v>74</v>
      </c>
      <c r="I236" s="17" t="s">
        <v>2838</v>
      </c>
      <c r="J236" s="17" t="s">
        <v>2839</v>
      </c>
      <c r="K236" s="17" t="s">
        <v>2840</v>
      </c>
      <c r="L236" s="4" t="s">
        <v>2841</v>
      </c>
      <c r="M236" s="17" t="s">
        <v>2842</v>
      </c>
      <c r="N236" s="17" t="s">
        <v>2843</v>
      </c>
      <c r="O236" s="17">
        <v>1</v>
      </c>
      <c r="P236" s="17" t="s">
        <v>272</v>
      </c>
      <c r="Q236" s="17" t="s">
        <v>2844</v>
      </c>
      <c r="R236" s="17">
        <v>2023</v>
      </c>
      <c r="S236" s="17">
        <v>32</v>
      </c>
      <c r="T236" s="17">
        <v>14</v>
      </c>
      <c r="U236" s="17" t="s">
        <v>82</v>
      </c>
      <c r="V236" s="17" t="s">
        <v>82</v>
      </c>
      <c r="W236" s="17">
        <v>4651</v>
      </c>
      <c r="X236" s="17">
        <v>4664</v>
      </c>
      <c r="Y236" s="17" t="s">
        <v>82</v>
      </c>
      <c r="Z236" s="17" t="s">
        <v>2845</v>
      </c>
      <c r="AA236" s="17" t="s">
        <v>2846</v>
      </c>
      <c r="AB236" s="17">
        <v>14</v>
      </c>
      <c r="AC236" s="17" t="s">
        <v>277</v>
      </c>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row>
    <row r="237" spans="1:59" x14ac:dyDescent="0.25">
      <c r="A237" s="17">
        <v>24417</v>
      </c>
      <c r="B237" s="17">
        <v>2</v>
      </c>
      <c r="C237" s="17" t="s">
        <v>2847</v>
      </c>
      <c r="D237" s="17" t="s">
        <v>2848</v>
      </c>
      <c r="E237" s="4" t="s">
        <v>2849</v>
      </c>
      <c r="F237" s="17" t="s">
        <v>2017</v>
      </c>
      <c r="G237" s="17" t="s">
        <v>73</v>
      </c>
      <c r="H237" s="17" t="s">
        <v>74</v>
      </c>
      <c r="I237" s="17" t="s">
        <v>82</v>
      </c>
      <c r="J237" s="17" t="s">
        <v>2850</v>
      </c>
      <c r="K237" s="17" t="s">
        <v>2851</v>
      </c>
      <c r="L237" s="4" t="s">
        <v>2852</v>
      </c>
      <c r="M237" s="17" t="s">
        <v>2853</v>
      </c>
      <c r="N237" s="17" t="s">
        <v>2854</v>
      </c>
      <c r="O237" s="17">
        <v>22</v>
      </c>
      <c r="P237" s="17" t="s">
        <v>2855</v>
      </c>
      <c r="Q237" s="17" t="s">
        <v>2023</v>
      </c>
      <c r="R237" s="17">
        <v>2019</v>
      </c>
      <c r="S237" s="17">
        <v>3</v>
      </c>
      <c r="T237" s="17">
        <v>4</v>
      </c>
      <c r="U237" s="17" t="s">
        <v>82</v>
      </c>
      <c r="V237" s="17" t="s">
        <v>82</v>
      </c>
      <c r="W237" s="17">
        <v>638</v>
      </c>
      <c r="X237" s="17">
        <v>646</v>
      </c>
      <c r="Y237" s="17" t="s">
        <v>82</v>
      </c>
      <c r="Z237" s="17" t="s">
        <v>2856</v>
      </c>
      <c r="AA237" s="17" t="s">
        <v>2857</v>
      </c>
      <c r="AB237" s="17">
        <v>9</v>
      </c>
      <c r="AC237" s="17" t="s">
        <v>82</v>
      </c>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row>
    <row r="238" spans="1:59" x14ac:dyDescent="0.25">
      <c r="A238" s="17">
        <v>24272</v>
      </c>
      <c r="B238" s="17">
        <v>2</v>
      </c>
      <c r="C238" s="17" t="s">
        <v>2858</v>
      </c>
      <c r="D238" s="17" t="s">
        <v>2859</v>
      </c>
      <c r="E238" s="4" t="s">
        <v>2860</v>
      </c>
      <c r="F238" s="17" t="s">
        <v>1261</v>
      </c>
      <c r="G238" s="17" t="s">
        <v>73</v>
      </c>
      <c r="H238" s="17" t="s">
        <v>74</v>
      </c>
      <c r="I238" s="17" t="s">
        <v>2861</v>
      </c>
      <c r="J238" s="17" t="s">
        <v>2862</v>
      </c>
      <c r="K238" s="17" t="s">
        <v>2863</v>
      </c>
      <c r="L238" s="4" t="s">
        <v>2864</v>
      </c>
      <c r="M238" s="17" t="s">
        <v>2865</v>
      </c>
      <c r="N238" s="17" t="s">
        <v>2866</v>
      </c>
      <c r="O238" s="17">
        <v>45</v>
      </c>
      <c r="P238" s="17" t="s">
        <v>168</v>
      </c>
      <c r="Q238" s="17" t="s">
        <v>1268</v>
      </c>
      <c r="R238" s="17">
        <v>2019</v>
      </c>
      <c r="S238" s="17">
        <v>46</v>
      </c>
      <c r="T238" s="17">
        <v>8</v>
      </c>
      <c r="U238" s="17" t="s">
        <v>82</v>
      </c>
      <c r="V238" s="17" t="s">
        <v>82</v>
      </c>
      <c r="W238" s="17">
        <v>1664</v>
      </c>
      <c r="X238" s="17">
        <v>1675</v>
      </c>
      <c r="Y238" s="17" t="s">
        <v>82</v>
      </c>
      <c r="Z238" s="17" t="s">
        <v>2867</v>
      </c>
      <c r="AA238" s="17" t="s">
        <v>2868</v>
      </c>
      <c r="AB238" s="17">
        <v>12</v>
      </c>
      <c r="AC238" s="17" t="s">
        <v>82</v>
      </c>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row>
    <row r="239" spans="1:59" x14ac:dyDescent="0.25">
      <c r="A239" s="17">
        <v>24135</v>
      </c>
      <c r="B239" s="17">
        <v>2</v>
      </c>
      <c r="C239" s="17" t="s">
        <v>2869</v>
      </c>
      <c r="D239" s="17" t="s">
        <v>2870</v>
      </c>
      <c r="E239" s="4" t="s">
        <v>2871</v>
      </c>
      <c r="F239" s="17" t="s">
        <v>1261</v>
      </c>
      <c r="G239" s="17" t="s">
        <v>73</v>
      </c>
      <c r="H239" s="17" t="s">
        <v>74</v>
      </c>
      <c r="I239" s="17" t="s">
        <v>2872</v>
      </c>
      <c r="J239" s="17" t="s">
        <v>2873</v>
      </c>
      <c r="K239" s="17" t="s">
        <v>2874</v>
      </c>
      <c r="L239" s="4" t="s">
        <v>2875</v>
      </c>
      <c r="M239" s="17" t="s">
        <v>2876</v>
      </c>
      <c r="N239" s="17" t="s">
        <v>2877</v>
      </c>
      <c r="O239" s="17">
        <v>0</v>
      </c>
      <c r="P239" s="17" t="s">
        <v>168</v>
      </c>
      <c r="Q239" s="17" t="s">
        <v>1268</v>
      </c>
      <c r="R239" s="17">
        <v>2024</v>
      </c>
      <c r="S239" s="17">
        <v>51</v>
      </c>
      <c r="T239" s="17">
        <v>5</v>
      </c>
      <c r="U239" s="17" t="s">
        <v>82</v>
      </c>
      <c r="V239" s="17" t="s">
        <v>82</v>
      </c>
      <c r="W239" s="17">
        <v>814</v>
      </c>
      <c r="X239" s="17">
        <v>826</v>
      </c>
      <c r="Y239" s="17" t="s">
        <v>82</v>
      </c>
      <c r="Z239" s="17" t="s">
        <v>2878</v>
      </c>
      <c r="AA239" s="17" t="s">
        <v>2879</v>
      </c>
      <c r="AB239" s="17">
        <v>13</v>
      </c>
      <c r="AC239" s="17" t="s">
        <v>277</v>
      </c>
      <c r="AD239" s="17"/>
      <c r="AE239" s="17"/>
      <c r="AF239" s="17"/>
      <c r="AG239" s="17"/>
      <c r="AH239" s="17"/>
      <c r="AI239" s="17"/>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row>
    <row r="240" spans="1:59" x14ac:dyDescent="0.25">
      <c r="A240" s="17">
        <v>24398</v>
      </c>
      <c r="B240" s="17">
        <v>2</v>
      </c>
      <c r="C240" s="17" t="s">
        <v>2880</v>
      </c>
      <c r="D240" s="17" t="s">
        <v>2881</v>
      </c>
      <c r="E240" s="4" t="s">
        <v>2882</v>
      </c>
      <c r="F240" s="17" t="s">
        <v>1344</v>
      </c>
      <c r="G240" s="17" t="s">
        <v>73</v>
      </c>
      <c r="H240" s="17" t="s">
        <v>74</v>
      </c>
      <c r="I240" s="17" t="s">
        <v>2883</v>
      </c>
      <c r="J240" s="17" t="s">
        <v>2884</v>
      </c>
      <c r="K240" s="17" t="s">
        <v>2885</v>
      </c>
      <c r="L240" s="4" t="s">
        <v>2886</v>
      </c>
      <c r="M240" s="17" t="s">
        <v>2887</v>
      </c>
      <c r="N240" s="17" t="s">
        <v>2888</v>
      </c>
      <c r="O240" s="17">
        <v>17</v>
      </c>
      <c r="P240" s="17" t="s">
        <v>378</v>
      </c>
      <c r="Q240" s="17" t="s">
        <v>1351</v>
      </c>
      <c r="R240" s="17">
        <v>2021</v>
      </c>
      <c r="S240" s="17">
        <v>120</v>
      </c>
      <c r="T240" s="17" t="s">
        <v>82</v>
      </c>
      <c r="U240" s="17" t="s">
        <v>82</v>
      </c>
      <c r="V240" s="17" t="s">
        <v>82</v>
      </c>
      <c r="W240" s="17" t="s">
        <v>82</v>
      </c>
      <c r="X240" s="17" t="s">
        <v>82</v>
      </c>
      <c r="Y240" s="17">
        <v>106888</v>
      </c>
      <c r="Z240" s="17" t="s">
        <v>2889</v>
      </c>
      <c r="AA240" s="17" t="s">
        <v>2890</v>
      </c>
      <c r="AB240" s="17">
        <v>10</v>
      </c>
      <c r="AC240" s="17" t="s">
        <v>1525</v>
      </c>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row>
    <row r="241" spans="1:59" x14ac:dyDescent="0.25">
      <c r="A241" s="17">
        <v>24448</v>
      </c>
      <c r="B241" s="17">
        <v>2</v>
      </c>
      <c r="C241" s="17" t="s">
        <v>2891</v>
      </c>
      <c r="D241" s="17" t="s">
        <v>2892</v>
      </c>
      <c r="E241" s="4" t="s">
        <v>2893</v>
      </c>
      <c r="F241" s="17" t="s">
        <v>2894</v>
      </c>
      <c r="G241" s="17" t="s">
        <v>73</v>
      </c>
      <c r="H241" s="17" t="s">
        <v>74</v>
      </c>
      <c r="I241" s="17" t="s">
        <v>2895</v>
      </c>
      <c r="J241" s="17" t="s">
        <v>2896</v>
      </c>
      <c r="K241" s="17" t="s">
        <v>2897</v>
      </c>
      <c r="L241" s="4" t="s">
        <v>2898</v>
      </c>
      <c r="M241" s="17" t="s">
        <v>2899</v>
      </c>
      <c r="N241" s="17" t="s">
        <v>2900</v>
      </c>
      <c r="O241" s="17">
        <v>15</v>
      </c>
      <c r="P241" s="17" t="s">
        <v>110</v>
      </c>
      <c r="Q241" s="17" t="s">
        <v>2901</v>
      </c>
      <c r="R241" s="17">
        <v>2020</v>
      </c>
      <c r="S241" s="17">
        <v>256</v>
      </c>
      <c r="T241" s="17" t="s">
        <v>82</v>
      </c>
      <c r="U241" s="17" t="s">
        <v>82</v>
      </c>
      <c r="V241" s="17" t="s">
        <v>82</v>
      </c>
      <c r="W241" s="17" t="s">
        <v>82</v>
      </c>
      <c r="X241" s="17" t="s">
        <v>82</v>
      </c>
      <c r="Y241" s="17">
        <v>127071</v>
      </c>
      <c r="Z241" s="17" t="s">
        <v>2902</v>
      </c>
      <c r="AA241" s="17" t="s">
        <v>2903</v>
      </c>
      <c r="AB241" s="17">
        <v>12</v>
      </c>
      <c r="AC241" s="17" t="s">
        <v>82</v>
      </c>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row>
    <row r="242" spans="1:59" x14ac:dyDescent="0.25">
      <c r="A242" s="17">
        <v>24287</v>
      </c>
      <c r="B242" s="17">
        <v>2</v>
      </c>
      <c r="C242" s="17" t="s">
        <v>2904</v>
      </c>
      <c r="D242" s="17" t="s">
        <v>2905</v>
      </c>
      <c r="E242" s="4" t="s">
        <v>2906</v>
      </c>
      <c r="F242" s="17" t="s">
        <v>1138</v>
      </c>
      <c r="G242" s="17" t="s">
        <v>73</v>
      </c>
      <c r="H242" s="17" t="s">
        <v>74</v>
      </c>
      <c r="I242" s="17" t="s">
        <v>2907</v>
      </c>
      <c r="J242" s="17" t="s">
        <v>2908</v>
      </c>
      <c r="K242" s="17" t="s">
        <v>2909</v>
      </c>
      <c r="L242" s="4" t="s">
        <v>2910</v>
      </c>
      <c r="M242" s="17" t="s">
        <v>2911</v>
      </c>
      <c r="N242" s="17" t="s">
        <v>2912</v>
      </c>
      <c r="O242" s="17">
        <v>2</v>
      </c>
      <c r="P242" s="17" t="s">
        <v>1138</v>
      </c>
      <c r="Q242" s="17" t="s">
        <v>1145</v>
      </c>
      <c r="R242" s="17">
        <v>2019</v>
      </c>
      <c r="S242" s="17">
        <v>67</v>
      </c>
      <c r="T242" s="17">
        <v>3</v>
      </c>
      <c r="U242" s="17" t="s">
        <v>82</v>
      </c>
      <c r="V242" s="17" t="s">
        <v>82</v>
      </c>
      <c r="W242" s="17">
        <v>608</v>
      </c>
      <c r="X242" s="17">
        <v>620</v>
      </c>
      <c r="Y242" s="17" t="s">
        <v>82</v>
      </c>
      <c r="Z242" s="17" t="s">
        <v>82</v>
      </c>
      <c r="AA242" s="17" t="s">
        <v>82</v>
      </c>
      <c r="AB242" s="17">
        <v>13</v>
      </c>
      <c r="AC242" s="17" t="s">
        <v>82</v>
      </c>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row>
    <row r="243" spans="1:59" x14ac:dyDescent="0.25">
      <c r="A243" s="17">
        <v>24039</v>
      </c>
      <c r="B243" s="17">
        <v>2</v>
      </c>
      <c r="C243" s="17" t="s">
        <v>2913</v>
      </c>
      <c r="D243" s="17" t="s">
        <v>2914</v>
      </c>
      <c r="E243" s="4" t="s">
        <v>2915</v>
      </c>
      <c r="F243" s="17" t="s">
        <v>2916</v>
      </c>
      <c r="G243" s="17" t="s">
        <v>73</v>
      </c>
      <c r="H243" s="17" t="s">
        <v>74</v>
      </c>
      <c r="I243" s="17" t="s">
        <v>2917</v>
      </c>
      <c r="J243" s="17" t="s">
        <v>2918</v>
      </c>
      <c r="K243" s="17" t="s">
        <v>2919</v>
      </c>
      <c r="L243" s="4" t="s">
        <v>2920</v>
      </c>
      <c r="M243" s="17" t="s">
        <v>2921</v>
      </c>
      <c r="N243" s="17" t="s">
        <v>2922</v>
      </c>
      <c r="O243" s="17">
        <v>7</v>
      </c>
      <c r="P243" s="17" t="s">
        <v>153</v>
      </c>
      <c r="Q243" s="17" t="s">
        <v>82</v>
      </c>
      <c r="R243" s="17">
        <v>2021</v>
      </c>
      <c r="S243" s="17">
        <v>8</v>
      </c>
      <c r="T243" s="17">
        <v>1</v>
      </c>
      <c r="U243" s="17" t="s">
        <v>82</v>
      </c>
      <c r="V243" s="17" t="s">
        <v>82</v>
      </c>
      <c r="W243" s="17" t="s">
        <v>82</v>
      </c>
      <c r="X243" s="17" t="s">
        <v>82</v>
      </c>
      <c r="Y243" s="17">
        <v>46</v>
      </c>
      <c r="Z243" s="17" t="s">
        <v>2923</v>
      </c>
      <c r="AA243" s="17" t="s">
        <v>2924</v>
      </c>
      <c r="AB243" s="17">
        <v>12</v>
      </c>
      <c r="AC243" s="17" t="s">
        <v>156</v>
      </c>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row>
    <row r="244" spans="1:59" x14ac:dyDescent="0.25">
      <c r="A244" s="17">
        <v>24243</v>
      </c>
      <c r="B244" s="17">
        <v>2</v>
      </c>
      <c r="C244" s="17" t="s">
        <v>2925</v>
      </c>
      <c r="D244" s="17" t="s">
        <v>2926</v>
      </c>
      <c r="E244" s="4" t="s">
        <v>2927</v>
      </c>
      <c r="F244" s="17" t="s">
        <v>542</v>
      </c>
      <c r="G244" s="17" t="s">
        <v>73</v>
      </c>
      <c r="H244" s="17" t="s">
        <v>74</v>
      </c>
      <c r="I244" s="17" t="s">
        <v>2928</v>
      </c>
      <c r="J244" s="17" t="s">
        <v>2929</v>
      </c>
      <c r="K244" s="17" t="s">
        <v>2930</v>
      </c>
      <c r="L244" s="4" t="s">
        <v>2931</v>
      </c>
      <c r="M244" s="17" t="s">
        <v>2932</v>
      </c>
      <c r="N244" s="17" t="s">
        <v>2933</v>
      </c>
      <c r="O244" s="17">
        <v>15</v>
      </c>
      <c r="P244" s="17" t="s">
        <v>168</v>
      </c>
      <c r="Q244" s="17" t="s">
        <v>549</v>
      </c>
      <c r="R244" s="17">
        <v>2022</v>
      </c>
      <c r="S244" s="17">
        <v>36</v>
      </c>
      <c r="T244" s="17">
        <v>8</v>
      </c>
      <c r="U244" s="17" t="s">
        <v>82</v>
      </c>
      <c r="V244" s="17" t="s">
        <v>82</v>
      </c>
      <c r="W244" s="17">
        <v>1924</v>
      </c>
      <c r="X244" s="17">
        <v>1935</v>
      </c>
      <c r="Y244" s="17" t="s">
        <v>82</v>
      </c>
      <c r="Z244" s="17" t="s">
        <v>2934</v>
      </c>
      <c r="AA244" s="17" t="s">
        <v>2935</v>
      </c>
      <c r="AB244" s="17">
        <v>12</v>
      </c>
      <c r="AC244" s="17" t="s">
        <v>82</v>
      </c>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row>
    <row r="245" spans="1:59" x14ac:dyDescent="0.25">
      <c r="A245" s="17">
        <v>24103</v>
      </c>
      <c r="B245" s="17">
        <v>2</v>
      </c>
      <c r="C245" s="17" t="s">
        <v>2936</v>
      </c>
      <c r="D245" s="17" t="s">
        <v>2937</v>
      </c>
      <c r="E245" s="4" t="s">
        <v>2938</v>
      </c>
      <c r="F245" s="17" t="s">
        <v>2939</v>
      </c>
      <c r="G245" s="17" t="s">
        <v>73</v>
      </c>
      <c r="H245" s="17" t="s">
        <v>74</v>
      </c>
      <c r="I245" s="17" t="s">
        <v>2940</v>
      </c>
      <c r="J245" s="17" t="s">
        <v>2941</v>
      </c>
      <c r="K245" s="17" t="s">
        <v>2942</v>
      </c>
      <c r="L245" s="4" t="s">
        <v>2943</v>
      </c>
      <c r="M245" s="17" t="s">
        <v>2944</v>
      </c>
      <c r="N245" s="17" t="s">
        <v>2945</v>
      </c>
      <c r="O245" s="17">
        <v>6</v>
      </c>
      <c r="P245" s="17" t="s">
        <v>168</v>
      </c>
      <c r="Q245" s="17" t="s">
        <v>2946</v>
      </c>
      <c r="R245" s="17">
        <v>2021</v>
      </c>
      <c r="S245" s="17">
        <v>29</v>
      </c>
      <c r="T245" s="17">
        <v>6</v>
      </c>
      <c r="U245" s="17" t="s">
        <v>82</v>
      </c>
      <c r="V245" s="17" t="s">
        <v>82</v>
      </c>
      <c r="W245" s="17" t="s">
        <v>82</v>
      </c>
      <c r="X245" s="17" t="s">
        <v>82</v>
      </c>
      <c r="Y245" s="17" t="s">
        <v>2947</v>
      </c>
      <c r="Z245" s="17" t="s">
        <v>2948</v>
      </c>
      <c r="AA245" s="17" t="s">
        <v>2949</v>
      </c>
      <c r="AB245" s="17">
        <v>13</v>
      </c>
      <c r="AC245" s="17" t="s">
        <v>82</v>
      </c>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row>
    <row r="246" spans="1:59" x14ac:dyDescent="0.25">
      <c r="A246" s="17">
        <v>24269</v>
      </c>
      <c r="B246" s="17">
        <v>2</v>
      </c>
      <c r="C246" s="17" t="s">
        <v>2950</v>
      </c>
      <c r="D246" s="17" t="s">
        <v>2951</v>
      </c>
      <c r="E246" s="4" t="s">
        <v>2952</v>
      </c>
      <c r="F246" s="17" t="s">
        <v>815</v>
      </c>
      <c r="G246" s="17" t="s">
        <v>73</v>
      </c>
      <c r="H246" s="17" t="s">
        <v>74</v>
      </c>
      <c r="I246" s="17" t="s">
        <v>2953</v>
      </c>
      <c r="J246" s="17" t="s">
        <v>2954</v>
      </c>
      <c r="K246" s="17" t="s">
        <v>2955</v>
      </c>
      <c r="L246" s="4" t="s">
        <v>2956</v>
      </c>
      <c r="M246" s="17" t="s">
        <v>2957</v>
      </c>
      <c r="N246" s="17" t="s">
        <v>2958</v>
      </c>
      <c r="O246" s="17">
        <v>9</v>
      </c>
      <c r="P246" s="17" t="s">
        <v>168</v>
      </c>
      <c r="Q246" s="17" t="s">
        <v>821</v>
      </c>
      <c r="R246" s="17">
        <v>2020</v>
      </c>
      <c r="S246" s="17">
        <v>52</v>
      </c>
      <c r="T246" s="17">
        <v>1</v>
      </c>
      <c r="U246" s="17" t="s">
        <v>82</v>
      </c>
      <c r="V246" s="17" t="s">
        <v>82</v>
      </c>
      <c r="W246" s="17">
        <v>139</v>
      </c>
      <c r="X246" s="17">
        <v>150</v>
      </c>
      <c r="Y246" s="17" t="s">
        <v>82</v>
      </c>
      <c r="Z246" s="17" t="s">
        <v>2959</v>
      </c>
      <c r="AA246" s="17" t="s">
        <v>2960</v>
      </c>
      <c r="AB246" s="17">
        <v>12</v>
      </c>
      <c r="AC246" s="17" t="s">
        <v>82</v>
      </c>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row>
    <row r="247" spans="1:59" x14ac:dyDescent="0.25">
      <c r="A247" s="17">
        <v>24288</v>
      </c>
      <c r="B247" s="17">
        <v>2</v>
      </c>
      <c r="C247" s="17" t="s">
        <v>2961</v>
      </c>
      <c r="D247" s="17" t="s">
        <v>2962</v>
      </c>
      <c r="E247" s="4" t="s">
        <v>2963</v>
      </c>
      <c r="F247" s="17" t="s">
        <v>2964</v>
      </c>
      <c r="G247" s="17" t="s">
        <v>73</v>
      </c>
      <c r="H247" s="17" t="s">
        <v>74</v>
      </c>
      <c r="I247" s="17" t="s">
        <v>2965</v>
      </c>
      <c r="J247" s="17" t="s">
        <v>2966</v>
      </c>
      <c r="K247" s="17" t="s">
        <v>2967</v>
      </c>
      <c r="L247" s="4" t="s">
        <v>2968</v>
      </c>
      <c r="M247" s="17" t="s">
        <v>2969</v>
      </c>
      <c r="N247" s="17" t="s">
        <v>2970</v>
      </c>
      <c r="O247" s="17">
        <v>1</v>
      </c>
      <c r="P247" s="17" t="s">
        <v>168</v>
      </c>
      <c r="Q247" s="17" t="s">
        <v>2971</v>
      </c>
      <c r="R247" s="17">
        <v>2022</v>
      </c>
      <c r="S247" s="17">
        <v>61</v>
      </c>
      <c r="T247" s="17">
        <v>4</v>
      </c>
      <c r="U247" s="17" t="s">
        <v>82</v>
      </c>
      <c r="V247" s="17" t="s">
        <v>82</v>
      </c>
      <c r="W247" s="17">
        <v>480</v>
      </c>
      <c r="X247" s="17">
        <v>493</v>
      </c>
      <c r="Y247" s="17" t="s">
        <v>82</v>
      </c>
      <c r="Z247" s="17" t="s">
        <v>2972</v>
      </c>
      <c r="AA247" s="17" t="s">
        <v>2973</v>
      </c>
      <c r="AB247" s="17">
        <v>14</v>
      </c>
      <c r="AC247" s="17" t="s">
        <v>741</v>
      </c>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row>
    <row r="248" spans="1:59" x14ac:dyDescent="0.25">
      <c r="A248" s="17">
        <v>24425</v>
      </c>
      <c r="B248" s="17">
        <v>2</v>
      </c>
      <c r="C248" s="17" t="s">
        <v>2974</v>
      </c>
      <c r="D248" s="17" t="s">
        <v>2975</v>
      </c>
      <c r="E248" s="4" t="s">
        <v>2976</v>
      </c>
      <c r="F248" s="17" t="s">
        <v>2977</v>
      </c>
      <c r="G248" s="17" t="s">
        <v>73</v>
      </c>
      <c r="H248" s="17" t="s">
        <v>74</v>
      </c>
      <c r="I248" s="17" t="s">
        <v>2978</v>
      </c>
      <c r="J248" s="17" t="s">
        <v>2979</v>
      </c>
      <c r="K248" s="17" t="s">
        <v>2980</v>
      </c>
      <c r="L248" s="4" t="s">
        <v>2981</v>
      </c>
      <c r="M248" s="17" t="s">
        <v>2982</v>
      </c>
      <c r="N248" s="17" t="s">
        <v>2983</v>
      </c>
      <c r="O248" s="17">
        <v>13</v>
      </c>
      <c r="P248" s="17" t="s">
        <v>1093</v>
      </c>
      <c r="Q248" s="17" t="s">
        <v>2984</v>
      </c>
      <c r="R248" s="17">
        <v>2020</v>
      </c>
      <c r="S248" s="17">
        <v>81</v>
      </c>
      <c r="T248" s="17" t="s">
        <v>82</v>
      </c>
      <c r="U248" s="17" t="s">
        <v>82</v>
      </c>
      <c r="V248" s="17" t="s">
        <v>82</v>
      </c>
      <c r="W248" s="17" t="s">
        <v>82</v>
      </c>
      <c r="X248" s="17" t="s">
        <v>82</v>
      </c>
      <c r="Y248" s="17">
        <v>125764</v>
      </c>
      <c r="Z248" s="17" t="s">
        <v>2985</v>
      </c>
      <c r="AA248" s="17" t="s">
        <v>2986</v>
      </c>
      <c r="AB248" s="17">
        <v>8</v>
      </c>
      <c r="AC248" s="17" t="s">
        <v>82</v>
      </c>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row>
    <row r="249" spans="1:59" x14ac:dyDescent="0.25">
      <c r="A249" s="17">
        <v>24038</v>
      </c>
      <c r="B249" s="17">
        <v>2</v>
      </c>
      <c r="C249" s="17" t="s">
        <v>2987</v>
      </c>
      <c r="D249" s="17" t="s">
        <v>2988</v>
      </c>
      <c r="E249" s="4" t="s">
        <v>2989</v>
      </c>
      <c r="F249" s="17" t="s">
        <v>2611</v>
      </c>
      <c r="G249" s="17" t="s">
        <v>73</v>
      </c>
      <c r="H249" s="17" t="s">
        <v>74</v>
      </c>
      <c r="I249" s="17" t="s">
        <v>2990</v>
      </c>
      <c r="J249" s="17" t="s">
        <v>2991</v>
      </c>
      <c r="K249" s="17" t="s">
        <v>2992</v>
      </c>
      <c r="L249" s="4" t="s">
        <v>2993</v>
      </c>
      <c r="M249" s="17" t="s">
        <v>2994</v>
      </c>
      <c r="N249" s="17" t="s">
        <v>2995</v>
      </c>
      <c r="O249" s="17">
        <v>2</v>
      </c>
      <c r="P249" s="17" t="s">
        <v>168</v>
      </c>
      <c r="Q249" s="17" t="s">
        <v>2617</v>
      </c>
      <c r="R249" s="17">
        <v>2023</v>
      </c>
      <c r="S249" s="17">
        <v>13</v>
      </c>
      <c r="T249" s="17">
        <v>7</v>
      </c>
      <c r="U249" s="17" t="s">
        <v>82</v>
      </c>
      <c r="V249" s="17" t="s">
        <v>82</v>
      </c>
      <c r="W249" s="17" t="s">
        <v>82</v>
      </c>
      <c r="X249" s="17" t="s">
        <v>82</v>
      </c>
      <c r="Y249" s="17" t="s">
        <v>2996</v>
      </c>
      <c r="Z249" s="17" t="s">
        <v>2997</v>
      </c>
      <c r="AA249" s="17" t="s">
        <v>2998</v>
      </c>
      <c r="AB249" s="17">
        <v>11</v>
      </c>
      <c r="AC249" s="17" t="s">
        <v>156</v>
      </c>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row>
    <row r="250" spans="1:59" x14ac:dyDescent="0.25">
      <c r="A250" s="17">
        <v>24485</v>
      </c>
      <c r="B250" s="17">
        <v>2</v>
      </c>
      <c r="C250" s="17" t="s">
        <v>2999</v>
      </c>
      <c r="D250" s="17" t="s">
        <v>3000</v>
      </c>
      <c r="E250" s="4" t="s">
        <v>3001</v>
      </c>
      <c r="F250" s="17" t="s">
        <v>1344</v>
      </c>
      <c r="G250" s="17" t="s">
        <v>73</v>
      </c>
      <c r="H250" s="17" t="s">
        <v>74</v>
      </c>
      <c r="I250" s="17" t="s">
        <v>3002</v>
      </c>
      <c r="J250" s="17" t="s">
        <v>3003</v>
      </c>
      <c r="K250" s="17" t="s">
        <v>3004</v>
      </c>
      <c r="L250" s="4" t="s">
        <v>3005</v>
      </c>
      <c r="M250" s="17" t="s">
        <v>3006</v>
      </c>
      <c r="N250" s="17" t="s">
        <v>3007</v>
      </c>
      <c r="O250" s="17">
        <v>29</v>
      </c>
      <c r="P250" s="17" t="s">
        <v>378</v>
      </c>
      <c r="Q250" s="17" t="s">
        <v>1351</v>
      </c>
      <c r="R250" s="17">
        <v>2020</v>
      </c>
      <c r="S250" s="17">
        <v>113</v>
      </c>
      <c r="T250" s="17" t="s">
        <v>82</v>
      </c>
      <c r="U250" s="17" t="s">
        <v>82</v>
      </c>
      <c r="V250" s="17" t="s">
        <v>82</v>
      </c>
      <c r="W250" s="17" t="s">
        <v>82</v>
      </c>
      <c r="X250" s="17" t="s">
        <v>82</v>
      </c>
      <c r="Y250" s="17">
        <v>106231</v>
      </c>
      <c r="Z250" s="17" t="s">
        <v>3008</v>
      </c>
      <c r="AA250" s="17" t="s">
        <v>3009</v>
      </c>
      <c r="AB250" s="17">
        <v>9</v>
      </c>
      <c r="AC250" s="17" t="s">
        <v>172</v>
      </c>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row>
    <row r="251" spans="1:59" x14ac:dyDescent="0.25">
      <c r="A251" s="17">
        <v>25359</v>
      </c>
      <c r="B251" s="17">
        <v>2</v>
      </c>
      <c r="C251" s="17" t="s">
        <v>3010</v>
      </c>
      <c r="D251" s="17" t="s">
        <v>3011</v>
      </c>
      <c r="E251" s="4" t="s">
        <v>3012</v>
      </c>
      <c r="F251" s="17" t="s">
        <v>3013</v>
      </c>
      <c r="G251" s="17" t="s">
        <v>73</v>
      </c>
      <c r="H251" s="17" t="s">
        <v>74</v>
      </c>
      <c r="I251" s="17" t="s">
        <v>3014</v>
      </c>
      <c r="J251" s="17" t="s">
        <v>3015</v>
      </c>
      <c r="K251" s="17" t="s">
        <v>3016</v>
      </c>
      <c r="L251" s="4" t="s">
        <v>3017</v>
      </c>
      <c r="M251" s="17" t="s">
        <v>3018</v>
      </c>
      <c r="N251" s="17" t="s">
        <v>3019</v>
      </c>
      <c r="O251" s="17">
        <v>5</v>
      </c>
      <c r="P251" s="17" t="s">
        <v>1386</v>
      </c>
      <c r="Q251" s="17" t="s">
        <v>3020</v>
      </c>
      <c r="R251" s="17">
        <v>2019</v>
      </c>
      <c r="S251" s="17">
        <v>94</v>
      </c>
      <c r="T251" s="17">
        <v>0</v>
      </c>
      <c r="U251" s="17"/>
      <c r="V251" s="17"/>
      <c r="W251" s="17">
        <v>12</v>
      </c>
      <c r="X251" s="17">
        <v>21</v>
      </c>
      <c r="Y251" s="17">
        <v>0</v>
      </c>
      <c r="Z251" s="17" t="s">
        <v>3021</v>
      </c>
      <c r="AA251" s="17" t="s">
        <v>3022</v>
      </c>
      <c r="AB251" s="17">
        <v>9</v>
      </c>
      <c r="AC251" s="17">
        <v>0</v>
      </c>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row>
    <row r="252" spans="1:59" x14ac:dyDescent="0.25">
      <c r="A252" s="17">
        <v>24171</v>
      </c>
      <c r="B252" s="17">
        <v>2</v>
      </c>
      <c r="C252" s="17" t="s">
        <v>3023</v>
      </c>
      <c r="D252" s="17" t="s">
        <v>3024</v>
      </c>
      <c r="E252" s="4" t="s">
        <v>3025</v>
      </c>
      <c r="F252" s="17" t="s">
        <v>2307</v>
      </c>
      <c r="G252" s="17" t="s">
        <v>73</v>
      </c>
      <c r="H252" s="17" t="s">
        <v>74</v>
      </c>
      <c r="I252" s="17" t="s">
        <v>3026</v>
      </c>
      <c r="J252" s="17" t="s">
        <v>3027</v>
      </c>
      <c r="K252" s="17" t="s">
        <v>3028</v>
      </c>
      <c r="L252" s="4" t="s">
        <v>3029</v>
      </c>
      <c r="M252" s="17" t="s">
        <v>3030</v>
      </c>
      <c r="N252" s="17" t="s">
        <v>3031</v>
      </c>
      <c r="O252" s="17">
        <v>25</v>
      </c>
      <c r="P252" s="17" t="s">
        <v>378</v>
      </c>
      <c r="Q252" s="17" t="s">
        <v>2314</v>
      </c>
      <c r="R252" s="17">
        <v>2019</v>
      </c>
      <c r="S252" s="17">
        <v>276</v>
      </c>
      <c r="T252" s="17" t="s">
        <v>82</v>
      </c>
      <c r="U252" s="17" t="s">
        <v>82</v>
      </c>
      <c r="V252" s="17" t="s">
        <v>82</v>
      </c>
      <c r="W252" s="17">
        <v>8</v>
      </c>
      <c r="X252" s="17">
        <v>20</v>
      </c>
      <c r="Y252" s="17" t="s">
        <v>82</v>
      </c>
      <c r="Z252" s="17" t="s">
        <v>3032</v>
      </c>
      <c r="AA252" s="17" t="s">
        <v>3033</v>
      </c>
      <c r="AB252" s="17">
        <v>13</v>
      </c>
      <c r="AC252" s="17" t="s">
        <v>2431</v>
      </c>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row>
    <row r="253" spans="1:59" x14ac:dyDescent="0.25">
      <c r="A253" s="17">
        <v>24481</v>
      </c>
      <c r="B253" s="17">
        <v>2</v>
      </c>
      <c r="C253" s="17" t="s">
        <v>3034</v>
      </c>
      <c r="D253" s="17" t="s">
        <v>3035</v>
      </c>
      <c r="E253" s="4" t="s">
        <v>3036</v>
      </c>
      <c r="F253" s="17" t="s">
        <v>3037</v>
      </c>
      <c r="G253" s="17" t="s">
        <v>73</v>
      </c>
      <c r="H253" s="17" t="s">
        <v>74</v>
      </c>
      <c r="I253" s="17" t="s">
        <v>3038</v>
      </c>
      <c r="J253" s="17" t="s">
        <v>3039</v>
      </c>
      <c r="K253" s="17" t="s">
        <v>3040</v>
      </c>
      <c r="L253" s="4" t="s">
        <v>3041</v>
      </c>
      <c r="M253" s="17" t="s">
        <v>3042</v>
      </c>
      <c r="N253" s="17" t="s">
        <v>82</v>
      </c>
      <c r="O253" s="17">
        <v>3</v>
      </c>
      <c r="P253" s="17" t="s">
        <v>168</v>
      </c>
      <c r="Q253" s="17" t="s">
        <v>3043</v>
      </c>
      <c r="R253" s="17">
        <v>2019</v>
      </c>
      <c r="S253" s="17">
        <v>40</v>
      </c>
      <c r="T253" s="17">
        <v>2</v>
      </c>
      <c r="U253" s="17" t="s">
        <v>82</v>
      </c>
      <c r="V253" s="17" t="s">
        <v>82</v>
      </c>
      <c r="W253" s="17">
        <v>312</v>
      </c>
      <c r="X253" s="17">
        <v>333</v>
      </c>
      <c r="Y253" s="17" t="s">
        <v>82</v>
      </c>
      <c r="Z253" s="17" t="s">
        <v>3044</v>
      </c>
      <c r="AA253" s="17" t="s">
        <v>3045</v>
      </c>
      <c r="AB253" s="17">
        <v>22</v>
      </c>
      <c r="AC253" s="17" t="s">
        <v>82</v>
      </c>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row>
    <row r="254" spans="1:59" x14ac:dyDescent="0.25">
      <c r="A254" s="17">
        <v>24233</v>
      </c>
      <c r="B254" s="17">
        <v>2</v>
      </c>
      <c r="C254" s="17" t="s">
        <v>3046</v>
      </c>
      <c r="D254" s="17" t="s">
        <v>3047</v>
      </c>
      <c r="E254" s="4" t="s">
        <v>3048</v>
      </c>
      <c r="F254" s="17" t="s">
        <v>385</v>
      </c>
      <c r="G254" s="17" t="s">
        <v>73</v>
      </c>
      <c r="H254" s="17" t="s">
        <v>74</v>
      </c>
      <c r="I254" s="17" t="s">
        <v>3049</v>
      </c>
      <c r="J254" s="17" t="s">
        <v>3050</v>
      </c>
      <c r="K254" s="17" t="s">
        <v>3051</v>
      </c>
      <c r="L254" s="4" t="s">
        <v>3052</v>
      </c>
      <c r="M254" s="17" t="s">
        <v>3053</v>
      </c>
      <c r="N254" s="17" t="s">
        <v>3054</v>
      </c>
      <c r="O254" s="17">
        <v>66</v>
      </c>
      <c r="P254" s="17" t="s">
        <v>378</v>
      </c>
      <c r="Q254" s="17" t="s">
        <v>392</v>
      </c>
      <c r="R254" s="17">
        <v>2020</v>
      </c>
      <c r="S254" s="17">
        <v>699</v>
      </c>
      <c r="T254" s="17" t="s">
        <v>82</v>
      </c>
      <c r="U254" s="17" t="s">
        <v>82</v>
      </c>
      <c r="V254" s="17" t="s">
        <v>82</v>
      </c>
      <c r="W254" s="17" t="s">
        <v>82</v>
      </c>
      <c r="X254" s="17" t="s">
        <v>82</v>
      </c>
      <c r="Y254" s="17">
        <v>134307</v>
      </c>
      <c r="Z254" s="17" t="s">
        <v>3055</v>
      </c>
      <c r="AA254" s="17" t="s">
        <v>3056</v>
      </c>
      <c r="AB254" s="17">
        <v>13</v>
      </c>
      <c r="AC254" s="17" t="s">
        <v>82</v>
      </c>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row>
    <row r="255" spans="1:59" x14ac:dyDescent="0.25">
      <c r="A255" s="17">
        <v>25308</v>
      </c>
      <c r="B255" s="17">
        <v>2</v>
      </c>
      <c r="C255" s="17" t="s">
        <v>3057</v>
      </c>
      <c r="D255" s="17" t="s">
        <v>3058</v>
      </c>
      <c r="E255" s="4" t="s">
        <v>3059</v>
      </c>
      <c r="F255" s="17" t="s">
        <v>1404</v>
      </c>
      <c r="G255" s="17" t="s">
        <v>73</v>
      </c>
      <c r="H255" s="17" t="s">
        <v>74</v>
      </c>
      <c r="I255" s="17" t="s">
        <v>3060</v>
      </c>
      <c r="J255" s="17" t="s">
        <v>3061</v>
      </c>
      <c r="K255" s="17" t="s">
        <v>3062</v>
      </c>
      <c r="L255" s="4" t="s">
        <v>3063</v>
      </c>
      <c r="M255" s="17" t="s">
        <v>3064</v>
      </c>
      <c r="N255" s="17" t="s">
        <v>3065</v>
      </c>
      <c r="O255" s="17">
        <v>10</v>
      </c>
      <c r="P255" s="17" t="s">
        <v>1411</v>
      </c>
      <c r="Q255" s="17">
        <v>3014797</v>
      </c>
      <c r="R255" s="17">
        <v>2019</v>
      </c>
      <c r="S255" s="17">
        <v>230</v>
      </c>
      <c r="T255" s="17">
        <v>0</v>
      </c>
      <c r="U255" s="17"/>
      <c r="V255" s="17"/>
      <c r="W255" s="17">
        <v>392</v>
      </c>
      <c r="X255" s="17">
        <v>404</v>
      </c>
      <c r="Y255" s="17">
        <v>0</v>
      </c>
      <c r="Z255" s="17" t="s">
        <v>3066</v>
      </c>
      <c r="AA255" s="17" t="s">
        <v>3067</v>
      </c>
      <c r="AB255" s="17">
        <v>12</v>
      </c>
      <c r="AC255" s="17">
        <v>0</v>
      </c>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row>
    <row r="256" spans="1:59" x14ac:dyDescent="0.25">
      <c r="A256" s="17">
        <v>24333</v>
      </c>
      <c r="B256" s="17">
        <v>2</v>
      </c>
      <c r="C256" s="17" t="s">
        <v>3068</v>
      </c>
      <c r="D256" s="17" t="s">
        <v>3069</v>
      </c>
      <c r="E256" s="4" t="s">
        <v>3070</v>
      </c>
      <c r="F256" s="17" t="s">
        <v>3071</v>
      </c>
      <c r="G256" s="17" t="s">
        <v>73</v>
      </c>
      <c r="H256" s="17" t="s">
        <v>74</v>
      </c>
      <c r="I256" s="17" t="s">
        <v>3072</v>
      </c>
      <c r="J256" s="17" t="s">
        <v>3073</v>
      </c>
      <c r="K256" s="17" t="s">
        <v>3074</v>
      </c>
      <c r="L256" s="4" t="s">
        <v>3075</v>
      </c>
      <c r="M256" s="17" t="s">
        <v>3076</v>
      </c>
      <c r="N256" s="17" t="s">
        <v>3077</v>
      </c>
      <c r="O256" s="17">
        <v>7</v>
      </c>
      <c r="P256" s="17" t="s">
        <v>378</v>
      </c>
      <c r="Q256" s="17" t="s">
        <v>3078</v>
      </c>
      <c r="R256" s="17">
        <v>2023</v>
      </c>
      <c r="S256" s="17">
        <v>61</v>
      </c>
      <c r="T256" s="17" t="s">
        <v>82</v>
      </c>
      <c r="U256" s="17" t="s">
        <v>82</v>
      </c>
      <c r="V256" s="17" t="s">
        <v>82</v>
      </c>
      <c r="W256" s="17" t="s">
        <v>82</v>
      </c>
      <c r="X256" s="17" t="s">
        <v>82</v>
      </c>
      <c r="Y256" s="17">
        <v>102898</v>
      </c>
      <c r="Z256" s="17" t="s">
        <v>3079</v>
      </c>
      <c r="AA256" s="17" t="s">
        <v>3080</v>
      </c>
      <c r="AB256" s="17">
        <v>13</v>
      </c>
      <c r="AC256" s="17" t="s">
        <v>172</v>
      </c>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row>
    <row r="257" spans="1:59" x14ac:dyDescent="0.25">
      <c r="A257" s="17">
        <v>24063</v>
      </c>
      <c r="B257" s="17">
        <v>2</v>
      </c>
      <c r="C257" s="17" t="s">
        <v>3081</v>
      </c>
      <c r="D257" s="17" t="s">
        <v>3082</v>
      </c>
      <c r="E257" s="4" t="s">
        <v>3083</v>
      </c>
      <c r="F257" s="17" t="s">
        <v>444</v>
      </c>
      <c r="G257" s="17" t="s">
        <v>73</v>
      </c>
      <c r="H257" s="17" t="s">
        <v>74</v>
      </c>
      <c r="I257" s="17" t="s">
        <v>3084</v>
      </c>
      <c r="J257" s="17" t="s">
        <v>82</v>
      </c>
      <c r="K257" s="17" t="s">
        <v>3085</v>
      </c>
      <c r="L257" s="4" t="s">
        <v>3086</v>
      </c>
      <c r="M257" s="17" t="s">
        <v>3087</v>
      </c>
      <c r="N257" s="17" t="s">
        <v>3088</v>
      </c>
      <c r="O257" s="17">
        <v>1</v>
      </c>
      <c r="P257" s="17" t="s">
        <v>153</v>
      </c>
      <c r="Q257" s="17" t="s">
        <v>82</v>
      </c>
      <c r="R257" s="17">
        <v>2023</v>
      </c>
      <c r="S257" s="17">
        <v>15</v>
      </c>
      <c r="T257" s="17">
        <v>22</v>
      </c>
      <c r="U257" s="17" t="s">
        <v>82</v>
      </c>
      <c r="V257" s="17" t="s">
        <v>82</v>
      </c>
      <c r="W257" s="17" t="s">
        <v>82</v>
      </c>
      <c r="X257" s="17" t="s">
        <v>82</v>
      </c>
      <c r="Y257" s="17">
        <v>15846</v>
      </c>
      <c r="Z257" s="17" t="s">
        <v>3089</v>
      </c>
      <c r="AA257" s="17" t="s">
        <v>3090</v>
      </c>
      <c r="AB257" s="17">
        <v>17</v>
      </c>
      <c r="AC257" s="17" t="s">
        <v>957</v>
      </c>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row>
    <row r="258" spans="1:59" x14ac:dyDescent="0.25">
      <c r="A258" s="17">
        <v>24399</v>
      </c>
      <c r="B258" s="17">
        <v>2</v>
      </c>
      <c r="C258" s="17" t="s">
        <v>3091</v>
      </c>
      <c r="D258" s="17" t="s">
        <v>3092</v>
      </c>
      <c r="E258" s="4" t="s">
        <v>3093</v>
      </c>
      <c r="F258" s="17" t="s">
        <v>146</v>
      </c>
      <c r="G258" s="17" t="s">
        <v>73</v>
      </c>
      <c r="H258" s="17" t="s">
        <v>74</v>
      </c>
      <c r="I258" s="17" t="s">
        <v>3094</v>
      </c>
      <c r="J258" s="17" t="s">
        <v>3095</v>
      </c>
      <c r="K258" s="17" t="s">
        <v>3096</v>
      </c>
      <c r="L258" s="4" t="s">
        <v>3097</v>
      </c>
      <c r="M258" s="17" t="s">
        <v>3098</v>
      </c>
      <c r="N258" s="17" t="s">
        <v>3099</v>
      </c>
      <c r="O258" s="17">
        <v>3</v>
      </c>
      <c r="P258" s="17" t="s">
        <v>153</v>
      </c>
      <c r="Q258" s="17" t="s">
        <v>82</v>
      </c>
      <c r="R258" s="17">
        <v>2022</v>
      </c>
      <c r="S258" s="17">
        <v>14</v>
      </c>
      <c r="T258" s="17">
        <v>17</v>
      </c>
      <c r="U258" s="17" t="s">
        <v>82</v>
      </c>
      <c r="V258" s="17" t="s">
        <v>82</v>
      </c>
      <c r="W258" s="17" t="s">
        <v>82</v>
      </c>
      <c r="X258" s="17" t="s">
        <v>82</v>
      </c>
      <c r="Y258" s="17">
        <v>4332</v>
      </c>
      <c r="Z258" s="17" t="s">
        <v>3100</v>
      </c>
      <c r="AA258" s="17" t="s">
        <v>3101</v>
      </c>
      <c r="AB258" s="17">
        <v>19</v>
      </c>
      <c r="AC258" s="17" t="s">
        <v>156</v>
      </c>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row>
    <row r="259" spans="1:59" x14ac:dyDescent="0.25">
      <c r="A259" s="17">
        <v>24384</v>
      </c>
      <c r="B259" s="17">
        <v>2</v>
      </c>
      <c r="C259" s="17" t="s">
        <v>3102</v>
      </c>
      <c r="D259" s="17" t="s">
        <v>3103</v>
      </c>
      <c r="E259" s="4" t="s">
        <v>3104</v>
      </c>
      <c r="F259" s="17" t="s">
        <v>2916</v>
      </c>
      <c r="G259" s="17" t="s">
        <v>73</v>
      </c>
      <c r="H259" s="17" t="s">
        <v>74</v>
      </c>
      <c r="I259" s="17" t="s">
        <v>3105</v>
      </c>
      <c r="J259" s="17" t="s">
        <v>3106</v>
      </c>
      <c r="K259" s="17" t="s">
        <v>3107</v>
      </c>
      <c r="L259" s="4" t="s">
        <v>3108</v>
      </c>
      <c r="M259" s="17" t="s">
        <v>3109</v>
      </c>
      <c r="N259" s="17" t="s">
        <v>3110</v>
      </c>
      <c r="O259" s="17">
        <v>26</v>
      </c>
      <c r="P259" s="17" t="s">
        <v>153</v>
      </c>
      <c r="Q259" s="17" t="s">
        <v>82</v>
      </c>
      <c r="R259" s="17">
        <v>2021</v>
      </c>
      <c r="S259" s="17">
        <v>8</v>
      </c>
      <c r="T259" s="17">
        <v>4</v>
      </c>
      <c r="U259" s="17" t="s">
        <v>82</v>
      </c>
      <c r="V259" s="17" t="s">
        <v>82</v>
      </c>
      <c r="W259" s="17" t="s">
        <v>82</v>
      </c>
      <c r="X259" s="17" t="s">
        <v>82</v>
      </c>
      <c r="Y259" s="17">
        <v>163</v>
      </c>
      <c r="Z259" s="17" t="s">
        <v>3111</v>
      </c>
      <c r="AA259" s="17" t="s">
        <v>3112</v>
      </c>
      <c r="AB259" s="17">
        <v>22</v>
      </c>
      <c r="AC259" s="17" t="s">
        <v>156</v>
      </c>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row>
    <row r="260" spans="1:59" x14ac:dyDescent="0.25">
      <c r="A260" s="17">
        <v>24156</v>
      </c>
      <c r="B260" s="17">
        <v>2</v>
      </c>
      <c r="C260" s="17" t="s">
        <v>3113</v>
      </c>
      <c r="D260" s="17" t="s">
        <v>3114</v>
      </c>
      <c r="E260" s="4" t="s">
        <v>3115</v>
      </c>
      <c r="F260" s="17" t="s">
        <v>2043</v>
      </c>
      <c r="G260" s="17" t="s">
        <v>73</v>
      </c>
      <c r="H260" s="17" t="s">
        <v>74</v>
      </c>
      <c r="I260" s="17" t="s">
        <v>82</v>
      </c>
      <c r="J260" s="17" t="s">
        <v>3116</v>
      </c>
      <c r="K260" s="17" t="s">
        <v>3117</v>
      </c>
      <c r="L260" s="4" t="s">
        <v>3118</v>
      </c>
      <c r="M260" s="17" t="s">
        <v>3119</v>
      </c>
      <c r="N260" s="17" t="s">
        <v>3120</v>
      </c>
      <c r="O260" s="17">
        <v>1</v>
      </c>
      <c r="P260" s="17" t="s">
        <v>207</v>
      </c>
      <c r="Q260" s="17" t="s">
        <v>2049</v>
      </c>
      <c r="R260" s="17">
        <v>2022</v>
      </c>
      <c r="S260" s="17">
        <v>13</v>
      </c>
      <c r="T260" s="17">
        <v>1</v>
      </c>
      <c r="U260" s="17" t="s">
        <v>82</v>
      </c>
      <c r="V260" s="17" t="s">
        <v>82</v>
      </c>
      <c r="W260" s="17">
        <v>219</v>
      </c>
      <c r="X260" s="17">
        <v>230</v>
      </c>
      <c r="Y260" s="17" t="s">
        <v>82</v>
      </c>
      <c r="Z260" s="17" t="s">
        <v>3121</v>
      </c>
      <c r="AA260" s="17" t="s">
        <v>3122</v>
      </c>
      <c r="AB260" s="17">
        <v>12</v>
      </c>
      <c r="AC260" s="17" t="s">
        <v>957</v>
      </c>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row>
    <row r="261" spans="1:59" x14ac:dyDescent="0.25">
      <c r="A261" s="17">
        <v>24286</v>
      </c>
      <c r="B261" s="17">
        <v>2</v>
      </c>
      <c r="C261" s="17" t="s">
        <v>3123</v>
      </c>
      <c r="D261" s="17" t="s">
        <v>3124</v>
      </c>
      <c r="E261" s="4" t="s">
        <v>3125</v>
      </c>
      <c r="F261" s="17" t="s">
        <v>2421</v>
      </c>
      <c r="G261" s="17" t="s">
        <v>73</v>
      </c>
      <c r="H261" s="17" t="s">
        <v>74</v>
      </c>
      <c r="I261" s="17" t="s">
        <v>3126</v>
      </c>
      <c r="J261" s="17" t="s">
        <v>3127</v>
      </c>
      <c r="K261" s="17" t="s">
        <v>3128</v>
      </c>
      <c r="L261" s="4" t="s">
        <v>3129</v>
      </c>
      <c r="M261" s="17" t="s">
        <v>3130</v>
      </c>
      <c r="N261" s="17" t="s">
        <v>82</v>
      </c>
      <c r="O261" s="17">
        <v>31</v>
      </c>
      <c r="P261" s="17" t="s">
        <v>378</v>
      </c>
      <c r="Q261" s="17" t="s">
        <v>2428</v>
      </c>
      <c r="R261" s="17">
        <v>2020</v>
      </c>
      <c r="S261" s="17">
        <v>34</v>
      </c>
      <c r="T261" s="17" t="s">
        <v>82</v>
      </c>
      <c r="U261" s="17" t="s">
        <v>82</v>
      </c>
      <c r="V261" s="17" t="s">
        <v>82</v>
      </c>
      <c r="W261" s="17" t="s">
        <v>82</v>
      </c>
      <c r="X261" s="17" t="s">
        <v>82</v>
      </c>
      <c r="Y261" s="17">
        <v>100708</v>
      </c>
      <c r="Z261" s="17" t="s">
        <v>3131</v>
      </c>
      <c r="AA261" s="17" t="s">
        <v>3132</v>
      </c>
      <c r="AB261" s="17">
        <v>14</v>
      </c>
      <c r="AC261" s="17" t="s">
        <v>82</v>
      </c>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row>
    <row r="262" spans="1:59" x14ac:dyDescent="0.25">
      <c r="A262" s="17">
        <v>24092</v>
      </c>
      <c r="B262" s="17">
        <v>2</v>
      </c>
      <c r="C262" s="17" t="s">
        <v>3133</v>
      </c>
      <c r="D262" s="17" t="s">
        <v>3134</v>
      </c>
      <c r="E262" s="4" t="s">
        <v>3135</v>
      </c>
      <c r="F262" s="17" t="s">
        <v>746</v>
      </c>
      <c r="G262" s="17" t="s">
        <v>73</v>
      </c>
      <c r="H262" s="17" t="s">
        <v>74</v>
      </c>
      <c r="I262" s="17" t="s">
        <v>3136</v>
      </c>
      <c r="J262" s="17" t="s">
        <v>3137</v>
      </c>
      <c r="K262" s="17" t="s">
        <v>3138</v>
      </c>
      <c r="L262" s="4" t="s">
        <v>3139</v>
      </c>
      <c r="M262" s="17" t="s">
        <v>3140</v>
      </c>
      <c r="N262" s="17" t="s">
        <v>82</v>
      </c>
      <c r="O262" s="17">
        <v>3</v>
      </c>
      <c r="P262" s="17" t="s">
        <v>153</v>
      </c>
      <c r="Q262" s="17" t="s">
        <v>82</v>
      </c>
      <c r="R262" s="17">
        <v>2019</v>
      </c>
      <c r="S262" s="17">
        <v>10</v>
      </c>
      <c r="T262" s="17">
        <v>1</v>
      </c>
      <c r="U262" s="17" t="s">
        <v>82</v>
      </c>
      <c r="V262" s="17" t="s">
        <v>82</v>
      </c>
      <c r="W262" s="17" t="s">
        <v>82</v>
      </c>
      <c r="X262" s="17" t="s">
        <v>82</v>
      </c>
      <c r="Y262" s="17">
        <v>71</v>
      </c>
      <c r="Z262" s="17" t="s">
        <v>3141</v>
      </c>
      <c r="AA262" s="17" t="s">
        <v>3142</v>
      </c>
      <c r="AB262" s="17">
        <v>23</v>
      </c>
      <c r="AC262" s="17" t="s">
        <v>957</v>
      </c>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row>
    <row r="263" spans="1:59" x14ac:dyDescent="0.25">
      <c r="A263" s="17">
        <v>25278</v>
      </c>
      <c r="B263" s="17">
        <v>2</v>
      </c>
      <c r="C263" s="17" t="s">
        <v>3143</v>
      </c>
      <c r="D263" s="17" t="s">
        <v>3144</v>
      </c>
      <c r="E263" s="4" t="s">
        <v>3145</v>
      </c>
      <c r="F263" s="17" t="s">
        <v>2754</v>
      </c>
      <c r="G263" s="17" t="s">
        <v>73</v>
      </c>
      <c r="H263" s="17" t="s">
        <v>74</v>
      </c>
      <c r="I263" s="17" t="s">
        <v>3146</v>
      </c>
      <c r="J263" s="17" t="s">
        <v>3147</v>
      </c>
      <c r="K263" s="17" t="s">
        <v>3148</v>
      </c>
      <c r="L263" s="4" t="s">
        <v>3149</v>
      </c>
      <c r="M263" s="17" t="s">
        <v>3150</v>
      </c>
      <c r="N263" s="17" t="s">
        <v>3151</v>
      </c>
      <c r="O263" s="17">
        <v>15</v>
      </c>
      <c r="P263" s="17" t="s">
        <v>1386</v>
      </c>
      <c r="Q263" s="17">
        <v>489697</v>
      </c>
      <c r="R263" s="17">
        <v>2021</v>
      </c>
      <c r="S263" s="17">
        <v>751</v>
      </c>
      <c r="T263" s="17">
        <v>0</v>
      </c>
      <c r="U263" s="17"/>
      <c r="V263" s="17"/>
      <c r="W263" s="17">
        <v>0</v>
      </c>
      <c r="X263" s="17">
        <v>0</v>
      </c>
      <c r="Y263" s="17">
        <v>142115</v>
      </c>
      <c r="Z263" s="17" t="s">
        <v>3152</v>
      </c>
      <c r="AA263" s="17" t="s">
        <v>3153</v>
      </c>
      <c r="AB263" s="17">
        <v>0</v>
      </c>
      <c r="AC263" s="17">
        <v>0</v>
      </c>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row>
    <row r="264" spans="1:59" x14ac:dyDescent="0.25">
      <c r="A264" s="17">
        <v>24068</v>
      </c>
      <c r="B264" s="17">
        <v>2</v>
      </c>
      <c r="C264" s="17" t="s">
        <v>3154</v>
      </c>
      <c r="D264" s="17" t="s">
        <v>3155</v>
      </c>
      <c r="E264" s="4" t="s">
        <v>3156</v>
      </c>
      <c r="F264" s="17" t="s">
        <v>746</v>
      </c>
      <c r="G264" s="17" t="s">
        <v>73</v>
      </c>
      <c r="H264" s="17" t="s">
        <v>103</v>
      </c>
      <c r="I264" s="17" t="s">
        <v>3157</v>
      </c>
      <c r="J264" s="17" t="s">
        <v>3158</v>
      </c>
      <c r="K264" s="17" t="s">
        <v>3159</v>
      </c>
      <c r="L264" s="4" t="s">
        <v>3160</v>
      </c>
      <c r="M264" s="17" t="s">
        <v>3161</v>
      </c>
      <c r="N264" s="17" t="s">
        <v>3162</v>
      </c>
      <c r="O264" s="17">
        <v>1</v>
      </c>
      <c r="P264" s="17" t="s">
        <v>153</v>
      </c>
      <c r="Q264" s="17" t="s">
        <v>82</v>
      </c>
      <c r="R264" s="17">
        <v>2023</v>
      </c>
      <c r="S264" s="17">
        <v>14</v>
      </c>
      <c r="T264" s="17">
        <v>5</v>
      </c>
      <c r="U264" s="17" t="s">
        <v>82</v>
      </c>
      <c r="V264" s="17" t="s">
        <v>82</v>
      </c>
      <c r="W264" s="17" t="s">
        <v>82</v>
      </c>
      <c r="X264" s="17" t="s">
        <v>82</v>
      </c>
      <c r="Y264" s="17">
        <v>1025</v>
      </c>
      <c r="Z264" s="17" t="s">
        <v>3163</v>
      </c>
      <c r="AA264" s="17" t="s">
        <v>3164</v>
      </c>
      <c r="AB264" s="17">
        <v>28</v>
      </c>
      <c r="AC264" s="17" t="s">
        <v>156</v>
      </c>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row>
    <row r="265" spans="1:59" x14ac:dyDescent="0.25">
      <c r="A265" s="17">
        <v>24069</v>
      </c>
      <c r="B265" s="17">
        <v>2</v>
      </c>
      <c r="C265" s="17" t="s">
        <v>3165</v>
      </c>
      <c r="D265" s="17" t="s">
        <v>3166</v>
      </c>
      <c r="E265" s="4" t="s">
        <v>3167</v>
      </c>
      <c r="F265" s="17" t="s">
        <v>3168</v>
      </c>
      <c r="G265" s="17" t="s">
        <v>73</v>
      </c>
      <c r="H265" s="17" t="s">
        <v>74</v>
      </c>
      <c r="I265" s="17" t="s">
        <v>3169</v>
      </c>
      <c r="J265" s="17" t="s">
        <v>3170</v>
      </c>
      <c r="K265" s="17" t="s">
        <v>3171</v>
      </c>
      <c r="L265" s="4" t="s">
        <v>3172</v>
      </c>
      <c r="M265" s="17" t="s">
        <v>3173</v>
      </c>
      <c r="N265" s="17" t="s">
        <v>3174</v>
      </c>
      <c r="O265" s="17">
        <v>0</v>
      </c>
      <c r="P265" s="17" t="s">
        <v>272</v>
      </c>
      <c r="Q265" s="17" t="s">
        <v>3175</v>
      </c>
      <c r="R265" s="17">
        <v>2023</v>
      </c>
      <c r="S265" s="17">
        <v>69</v>
      </c>
      <c r="T265" s="17">
        <v>4</v>
      </c>
      <c r="U265" s="17" t="s">
        <v>82</v>
      </c>
      <c r="V265" s="17" t="s">
        <v>82</v>
      </c>
      <c r="W265" s="17" t="s">
        <v>82</v>
      </c>
      <c r="X265" s="17" t="s">
        <v>82</v>
      </c>
      <c r="Y265" s="17">
        <v>76</v>
      </c>
      <c r="Z265" s="17" t="s">
        <v>3176</v>
      </c>
      <c r="AA265" s="17" t="s">
        <v>3177</v>
      </c>
      <c r="AB265" s="17">
        <v>15</v>
      </c>
      <c r="AC265" s="17" t="s">
        <v>172</v>
      </c>
      <c r="AD265" s="17"/>
      <c r="AE265" s="17"/>
      <c r="AF265" s="17"/>
      <c r="AG265" s="17"/>
      <c r="AH265" s="17"/>
      <c r="AI265" s="17"/>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row>
    <row r="266" spans="1:59" x14ac:dyDescent="0.25">
      <c r="A266" s="17">
        <v>24487</v>
      </c>
      <c r="B266" s="17">
        <v>2</v>
      </c>
      <c r="C266" s="17" t="s">
        <v>3178</v>
      </c>
      <c r="D266" s="17" t="s">
        <v>3179</v>
      </c>
      <c r="E266" s="4" t="s">
        <v>3180</v>
      </c>
      <c r="F266" s="17" t="s">
        <v>131</v>
      </c>
      <c r="G266" s="17" t="s">
        <v>73</v>
      </c>
      <c r="H266" s="17" t="s">
        <v>74</v>
      </c>
      <c r="I266" s="17" t="s">
        <v>3181</v>
      </c>
      <c r="J266" s="17" t="s">
        <v>3182</v>
      </c>
      <c r="K266" s="17" t="s">
        <v>3183</v>
      </c>
      <c r="L266" s="4" t="s">
        <v>3184</v>
      </c>
      <c r="M266" s="17" t="s">
        <v>3185</v>
      </c>
      <c r="N266" s="17" t="s">
        <v>3186</v>
      </c>
      <c r="O266" s="17">
        <v>13</v>
      </c>
      <c r="P266" s="17" t="s">
        <v>138</v>
      </c>
      <c r="Q266" s="17" t="s">
        <v>139</v>
      </c>
      <c r="R266" s="17">
        <v>2022</v>
      </c>
      <c r="S266" s="17">
        <v>119</v>
      </c>
      <c r="T266" s="17">
        <v>42</v>
      </c>
      <c r="U266" s="17" t="s">
        <v>82</v>
      </c>
      <c r="V266" s="17" t="s">
        <v>82</v>
      </c>
      <c r="W266" s="17" t="s">
        <v>82</v>
      </c>
      <c r="X266" s="17" t="s">
        <v>82</v>
      </c>
      <c r="Y266" s="17" t="s">
        <v>3187</v>
      </c>
      <c r="Z266" s="17" t="s">
        <v>3188</v>
      </c>
      <c r="AA266" s="17" t="s">
        <v>3189</v>
      </c>
      <c r="AB266" s="17">
        <v>10</v>
      </c>
      <c r="AC266" s="17" t="s">
        <v>3190</v>
      </c>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row>
    <row r="267" spans="1:59" x14ac:dyDescent="0.25">
      <c r="A267" s="17">
        <v>24255</v>
      </c>
      <c r="B267" s="17">
        <v>2</v>
      </c>
      <c r="C267" s="17" t="s">
        <v>3191</v>
      </c>
      <c r="D267" s="17" t="s">
        <v>3192</v>
      </c>
      <c r="E267" s="4" t="s">
        <v>3193</v>
      </c>
      <c r="F267" s="17" t="s">
        <v>72</v>
      </c>
      <c r="G267" s="17" t="s">
        <v>73</v>
      </c>
      <c r="H267" s="17" t="s">
        <v>74</v>
      </c>
      <c r="I267" s="17" t="s">
        <v>3194</v>
      </c>
      <c r="J267" s="17" t="s">
        <v>3195</v>
      </c>
      <c r="K267" s="17" t="s">
        <v>3196</v>
      </c>
      <c r="L267" s="4" t="s">
        <v>3197</v>
      </c>
      <c r="M267" s="17" t="s">
        <v>3198</v>
      </c>
      <c r="N267" s="17" t="s">
        <v>3199</v>
      </c>
      <c r="O267" s="17">
        <v>1</v>
      </c>
      <c r="P267" s="17" t="s">
        <v>81</v>
      </c>
      <c r="Q267" s="17" t="s">
        <v>82</v>
      </c>
      <c r="R267" s="17">
        <v>2023</v>
      </c>
      <c r="S267" s="17">
        <v>6</v>
      </c>
      <c r="T267" s="17" t="s">
        <v>82</v>
      </c>
      <c r="U267" s="17" t="s">
        <v>82</v>
      </c>
      <c r="V267" s="17" t="s">
        <v>82</v>
      </c>
      <c r="W267" s="17" t="s">
        <v>82</v>
      </c>
      <c r="X267" s="17" t="s">
        <v>82</v>
      </c>
      <c r="Y267" s="17">
        <v>1112560</v>
      </c>
      <c r="Z267" s="17" t="s">
        <v>3200</v>
      </c>
      <c r="AA267" s="17" t="s">
        <v>3201</v>
      </c>
      <c r="AB267" s="17">
        <v>13</v>
      </c>
      <c r="AC267" s="17" t="s">
        <v>156</v>
      </c>
      <c r="AD267" s="17"/>
      <c r="AE267" s="17"/>
      <c r="AF267" s="17"/>
      <c r="AG267" s="17"/>
      <c r="AH267" s="17"/>
      <c r="AI267" s="17"/>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row>
    <row r="268" spans="1:59" x14ac:dyDescent="0.25">
      <c r="A268" s="17">
        <v>24142</v>
      </c>
      <c r="B268" s="17">
        <v>2</v>
      </c>
      <c r="C268" s="17" t="s">
        <v>3202</v>
      </c>
      <c r="D268" s="17" t="s">
        <v>3203</v>
      </c>
      <c r="E268" s="4" t="s">
        <v>3204</v>
      </c>
      <c r="F268" s="17" t="s">
        <v>1861</v>
      </c>
      <c r="G268" s="17" t="s">
        <v>73</v>
      </c>
      <c r="H268" s="17" t="s">
        <v>74</v>
      </c>
      <c r="I268" s="17" t="s">
        <v>3205</v>
      </c>
      <c r="J268" s="17" t="s">
        <v>3206</v>
      </c>
      <c r="K268" s="17" t="s">
        <v>3207</v>
      </c>
      <c r="L268" s="4" t="s">
        <v>3208</v>
      </c>
      <c r="M268" s="17" t="s">
        <v>3209</v>
      </c>
      <c r="N268" s="17" t="s">
        <v>3210</v>
      </c>
      <c r="O268" s="17">
        <v>3</v>
      </c>
      <c r="P268" s="17" t="s">
        <v>378</v>
      </c>
      <c r="Q268" s="17" t="s">
        <v>1868</v>
      </c>
      <c r="R268" s="17">
        <v>2022</v>
      </c>
      <c r="S268" s="17">
        <v>520</v>
      </c>
      <c r="T268" s="17" t="s">
        <v>82</v>
      </c>
      <c r="U268" s="17" t="s">
        <v>82</v>
      </c>
      <c r="V268" s="17" t="s">
        <v>82</v>
      </c>
      <c r="W268" s="17" t="s">
        <v>82</v>
      </c>
      <c r="X268" s="17" t="s">
        <v>82</v>
      </c>
      <c r="Y268" s="17">
        <v>120354</v>
      </c>
      <c r="Z268" s="17" t="s">
        <v>3211</v>
      </c>
      <c r="AA268" s="17" t="s">
        <v>3212</v>
      </c>
      <c r="AB268" s="17">
        <v>12</v>
      </c>
      <c r="AC268" s="17" t="s">
        <v>82</v>
      </c>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row>
    <row r="269" spans="1:59" x14ac:dyDescent="0.25">
      <c r="A269" s="17">
        <v>24280</v>
      </c>
      <c r="B269" s="17">
        <v>2</v>
      </c>
      <c r="C269" s="17" t="s">
        <v>3213</v>
      </c>
      <c r="D269" s="17" t="s">
        <v>3214</v>
      </c>
      <c r="E269" s="4" t="s">
        <v>3215</v>
      </c>
      <c r="F269" s="17" t="s">
        <v>3216</v>
      </c>
      <c r="G269" s="17" t="s">
        <v>73</v>
      </c>
      <c r="H269" s="17" t="s">
        <v>74</v>
      </c>
      <c r="I269" s="17" t="s">
        <v>3217</v>
      </c>
      <c r="J269" s="17" t="s">
        <v>3218</v>
      </c>
      <c r="K269" s="17" t="s">
        <v>3219</v>
      </c>
      <c r="L269" s="4" t="s">
        <v>3220</v>
      </c>
      <c r="M269" s="17" t="s">
        <v>3221</v>
      </c>
      <c r="N269" s="17" t="s">
        <v>3222</v>
      </c>
      <c r="O269" s="17">
        <v>6</v>
      </c>
      <c r="P269" s="17" t="s">
        <v>153</v>
      </c>
      <c r="Q269" s="17" t="s">
        <v>82</v>
      </c>
      <c r="R269" s="17">
        <v>2021</v>
      </c>
      <c r="S269" s="17">
        <v>13</v>
      </c>
      <c r="T269" s="17">
        <v>9</v>
      </c>
      <c r="U269" s="17" t="s">
        <v>82</v>
      </c>
      <c r="V269" s="17" t="s">
        <v>82</v>
      </c>
      <c r="W269" s="17" t="s">
        <v>82</v>
      </c>
      <c r="X269" s="17" t="s">
        <v>82</v>
      </c>
      <c r="Y269" s="17">
        <v>400</v>
      </c>
      <c r="Z269" s="17" t="s">
        <v>3223</v>
      </c>
      <c r="AA269" s="17" t="s">
        <v>3224</v>
      </c>
      <c r="AB269" s="17">
        <v>13</v>
      </c>
      <c r="AC269" s="17" t="s">
        <v>84</v>
      </c>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row>
    <row r="270" spans="1:59" x14ac:dyDescent="0.25">
      <c r="A270" s="17">
        <v>24258</v>
      </c>
      <c r="B270" s="17">
        <v>2</v>
      </c>
      <c r="C270" s="17" t="s">
        <v>3225</v>
      </c>
      <c r="D270" s="17" t="s">
        <v>3226</v>
      </c>
      <c r="E270" s="4" t="s">
        <v>3227</v>
      </c>
      <c r="F270" s="17" t="s">
        <v>3228</v>
      </c>
      <c r="G270" s="17" t="s">
        <v>73</v>
      </c>
      <c r="H270" s="17" t="s">
        <v>74</v>
      </c>
      <c r="I270" s="17" t="s">
        <v>3229</v>
      </c>
      <c r="J270" s="17" t="s">
        <v>3230</v>
      </c>
      <c r="K270" s="17" t="s">
        <v>3231</v>
      </c>
      <c r="L270" s="4" t="s">
        <v>3232</v>
      </c>
      <c r="M270" s="17" t="s">
        <v>3233</v>
      </c>
      <c r="N270" s="17" t="s">
        <v>3234</v>
      </c>
      <c r="O270" s="17">
        <v>2</v>
      </c>
      <c r="P270" s="17" t="s">
        <v>168</v>
      </c>
      <c r="Q270" s="17" t="s">
        <v>3235</v>
      </c>
      <c r="R270" s="17">
        <v>2022</v>
      </c>
      <c r="S270" s="17">
        <v>36</v>
      </c>
      <c r="T270" s="17">
        <v>1</v>
      </c>
      <c r="U270" s="17" t="s">
        <v>82</v>
      </c>
      <c r="V270" s="17" t="s">
        <v>82</v>
      </c>
      <c r="W270" s="17" t="s">
        <v>82</v>
      </c>
      <c r="X270" s="17" t="s">
        <v>82</v>
      </c>
      <c r="Y270" s="17" t="s">
        <v>3236</v>
      </c>
      <c r="Z270" s="17" t="s">
        <v>3237</v>
      </c>
      <c r="AA270" s="17" t="s">
        <v>3238</v>
      </c>
      <c r="AB270" s="17">
        <v>19</v>
      </c>
      <c r="AC270" s="17" t="s">
        <v>1300</v>
      </c>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row>
    <row r="271" spans="1:59" x14ac:dyDescent="0.25">
      <c r="A271" s="17">
        <v>24364</v>
      </c>
      <c r="B271" s="17">
        <v>2</v>
      </c>
      <c r="C271" s="17" t="s">
        <v>3239</v>
      </c>
      <c r="D271" s="17" t="s">
        <v>3240</v>
      </c>
      <c r="E271" s="4" t="s">
        <v>3241</v>
      </c>
      <c r="F271" s="17" t="s">
        <v>665</v>
      </c>
      <c r="G271" s="17" t="s">
        <v>73</v>
      </c>
      <c r="H271" s="17" t="s">
        <v>74</v>
      </c>
      <c r="I271" s="17" t="s">
        <v>82</v>
      </c>
      <c r="J271" s="17" t="s">
        <v>3242</v>
      </c>
      <c r="K271" s="17" t="s">
        <v>3243</v>
      </c>
      <c r="L271" s="4" t="s">
        <v>3244</v>
      </c>
      <c r="M271" s="17" t="s">
        <v>3245</v>
      </c>
      <c r="N271" s="17" t="s">
        <v>3246</v>
      </c>
      <c r="O271" s="17">
        <v>7</v>
      </c>
      <c r="P271" s="17" t="s">
        <v>672</v>
      </c>
      <c r="Q271" s="17" t="s">
        <v>673</v>
      </c>
      <c r="R271" s="17">
        <v>2020</v>
      </c>
      <c r="S271" s="17">
        <v>56</v>
      </c>
      <c r="T271" s="17">
        <v>3</v>
      </c>
      <c r="U271" s="17" t="s">
        <v>82</v>
      </c>
      <c r="V271" s="17" t="s">
        <v>82</v>
      </c>
      <c r="W271" s="17" t="s">
        <v>82</v>
      </c>
      <c r="X271" s="17" t="s">
        <v>82</v>
      </c>
      <c r="Y271" s="17" t="s">
        <v>3247</v>
      </c>
      <c r="Z271" s="17" t="s">
        <v>3248</v>
      </c>
      <c r="AA271" s="17" t="s">
        <v>3249</v>
      </c>
      <c r="AB271" s="17">
        <v>15</v>
      </c>
      <c r="AC271" s="17" t="s">
        <v>82</v>
      </c>
      <c r="AD271" s="17"/>
      <c r="AE271" s="17"/>
      <c r="AF271" s="17"/>
      <c r="AG271" s="17"/>
      <c r="AH271" s="17"/>
      <c r="AI271" s="17"/>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row>
    <row r="272" spans="1:59" x14ac:dyDescent="0.25">
      <c r="A272" s="17">
        <v>24221</v>
      </c>
      <c r="B272" s="17">
        <v>2</v>
      </c>
      <c r="C272" s="17" t="s">
        <v>3250</v>
      </c>
      <c r="D272" s="17" t="s">
        <v>3251</v>
      </c>
      <c r="E272" s="4" t="s">
        <v>3252</v>
      </c>
      <c r="F272" s="17" t="s">
        <v>1344</v>
      </c>
      <c r="G272" s="17" t="s">
        <v>73</v>
      </c>
      <c r="H272" s="17" t="s">
        <v>74</v>
      </c>
      <c r="I272" s="17" t="s">
        <v>3253</v>
      </c>
      <c r="J272" s="17" t="s">
        <v>3254</v>
      </c>
      <c r="K272" s="17" t="s">
        <v>3255</v>
      </c>
      <c r="L272" s="4" t="s">
        <v>3256</v>
      </c>
      <c r="M272" s="17" t="s">
        <v>3257</v>
      </c>
      <c r="N272" s="17" t="s">
        <v>3258</v>
      </c>
      <c r="O272" s="17">
        <v>52</v>
      </c>
      <c r="P272" s="17" t="s">
        <v>378</v>
      </c>
      <c r="Q272" s="17" t="s">
        <v>1351</v>
      </c>
      <c r="R272" s="17">
        <v>2020</v>
      </c>
      <c r="S272" s="17">
        <v>115</v>
      </c>
      <c r="T272" s="17" t="s">
        <v>82</v>
      </c>
      <c r="U272" s="17" t="s">
        <v>82</v>
      </c>
      <c r="V272" s="17" t="s">
        <v>82</v>
      </c>
      <c r="W272" s="17" t="s">
        <v>82</v>
      </c>
      <c r="X272" s="17" t="s">
        <v>82</v>
      </c>
      <c r="Y272" s="17">
        <v>106401</v>
      </c>
      <c r="Z272" s="17" t="s">
        <v>3259</v>
      </c>
      <c r="AA272" s="17" t="s">
        <v>3260</v>
      </c>
      <c r="AB272" s="17">
        <v>10</v>
      </c>
      <c r="AC272" s="17" t="s">
        <v>1300</v>
      </c>
      <c r="AD272" s="17"/>
      <c r="AE272" s="17"/>
      <c r="AF272" s="17"/>
      <c r="AG272" s="17"/>
      <c r="AH272" s="17"/>
      <c r="AI272" s="17"/>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row>
    <row r="273" spans="1:59" x14ac:dyDescent="0.25">
      <c r="A273" s="17">
        <v>24093</v>
      </c>
      <c r="B273" s="17">
        <v>2</v>
      </c>
      <c r="C273" s="17" t="s">
        <v>3261</v>
      </c>
      <c r="D273" s="17" t="s">
        <v>3262</v>
      </c>
      <c r="E273" s="4" t="s">
        <v>3263</v>
      </c>
      <c r="F273" s="17" t="s">
        <v>2837</v>
      </c>
      <c r="G273" s="17" t="s">
        <v>73</v>
      </c>
      <c r="H273" s="17" t="s">
        <v>74</v>
      </c>
      <c r="I273" s="17" t="s">
        <v>3264</v>
      </c>
      <c r="J273" s="17" t="s">
        <v>3265</v>
      </c>
      <c r="K273" s="17" t="s">
        <v>3266</v>
      </c>
      <c r="L273" s="4" t="s">
        <v>3267</v>
      </c>
      <c r="M273" s="17" t="s">
        <v>3268</v>
      </c>
      <c r="N273" s="17" t="s">
        <v>3269</v>
      </c>
      <c r="O273" s="17">
        <v>25</v>
      </c>
      <c r="P273" s="17" t="s">
        <v>272</v>
      </c>
      <c r="Q273" s="17" t="s">
        <v>2844</v>
      </c>
      <c r="R273" s="17">
        <v>2019</v>
      </c>
      <c r="S273" s="17">
        <v>28</v>
      </c>
      <c r="T273" s="17">
        <v>5</v>
      </c>
      <c r="U273" s="17" t="s">
        <v>82</v>
      </c>
      <c r="V273" s="17" t="s">
        <v>82</v>
      </c>
      <c r="W273" s="17">
        <v>1091</v>
      </c>
      <c r="X273" s="17">
        <v>1107</v>
      </c>
      <c r="Y273" s="17" t="s">
        <v>82</v>
      </c>
      <c r="Z273" s="17" t="s">
        <v>3270</v>
      </c>
      <c r="AA273" s="17" t="s">
        <v>3271</v>
      </c>
      <c r="AB273" s="17">
        <v>17</v>
      </c>
      <c r="AC273" s="17" t="s">
        <v>82</v>
      </c>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c r="AZ273" s="17"/>
      <c r="BA273" s="17"/>
      <c r="BB273" s="17"/>
      <c r="BC273" s="17"/>
      <c r="BD273" s="17"/>
      <c r="BE273" s="17"/>
      <c r="BF273" s="17"/>
      <c r="BG273" s="17"/>
    </row>
    <row r="274" spans="1:59" x14ac:dyDescent="0.25">
      <c r="A274" s="17">
        <v>24034</v>
      </c>
      <c r="B274" s="17">
        <v>2</v>
      </c>
      <c r="C274" s="17" t="s">
        <v>3272</v>
      </c>
      <c r="D274" s="17" t="s">
        <v>3273</v>
      </c>
      <c r="E274" s="4" t="s">
        <v>3274</v>
      </c>
      <c r="F274" s="17" t="s">
        <v>444</v>
      </c>
      <c r="G274" s="17" t="s">
        <v>73</v>
      </c>
      <c r="H274" s="17" t="s">
        <v>74</v>
      </c>
      <c r="I274" s="17" t="s">
        <v>3275</v>
      </c>
      <c r="J274" s="17" t="s">
        <v>3276</v>
      </c>
      <c r="K274" s="17" t="s">
        <v>3277</v>
      </c>
      <c r="L274" s="4" t="s">
        <v>3278</v>
      </c>
      <c r="M274" s="17" t="s">
        <v>3279</v>
      </c>
      <c r="N274" s="17" t="s">
        <v>3280</v>
      </c>
      <c r="O274" s="17">
        <v>4</v>
      </c>
      <c r="P274" s="17" t="s">
        <v>153</v>
      </c>
      <c r="Q274" s="17" t="s">
        <v>82</v>
      </c>
      <c r="R274" s="17">
        <v>2021</v>
      </c>
      <c r="S274" s="17">
        <v>13</v>
      </c>
      <c r="T274" s="17">
        <v>13</v>
      </c>
      <c r="U274" s="17" t="s">
        <v>82</v>
      </c>
      <c r="V274" s="17" t="s">
        <v>82</v>
      </c>
      <c r="W274" s="17" t="s">
        <v>82</v>
      </c>
      <c r="X274" s="17" t="s">
        <v>82</v>
      </c>
      <c r="Y274" s="17">
        <v>7510</v>
      </c>
      <c r="Z274" s="17" t="s">
        <v>3281</v>
      </c>
      <c r="AA274" s="17" t="s">
        <v>3282</v>
      </c>
      <c r="AB274" s="17">
        <v>23</v>
      </c>
      <c r="AC274" s="17" t="s">
        <v>84</v>
      </c>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c r="BB274" s="17"/>
      <c r="BC274" s="17"/>
      <c r="BD274" s="17"/>
      <c r="BE274" s="17"/>
      <c r="BF274" s="17"/>
      <c r="BG274" s="17"/>
    </row>
    <row r="275" spans="1:59" x14ac:dyDescent="0.25">
      <c r="A275" s="17">
        <v>24246</v>
      </c>
      <c r="B275" s="17">
        <v>2</v>
      </c>
      <c r="C275" s="17" t="s">
        <v>3283</v>
      </c>
      <c r="D275" s="17" t="s">
        <v>3284</v>
      </c>
      <c r="E275" s="4" t="s">
        <v>3285</v>
      </c>
      <c r="F275" s="17" t="s">
        <v>201</v>
      </c>
      <c r="G275" s="17" t="s">
        <v>73</v>
      </c>
      <c r="H275" s="17" t="s">
        <v>74</v>
      </c>
      <c r="I275" s="17" t="s">
        <v>82</v>
      </c>
      <c r="J275" s="17" t="s">
        <v>3286</v>
      </c>
      <c r="K275" s="17" t="s">
        <v>3287</v>
      </c>
      <c r="L275" s="4" t="s">
        <v>3288</v>
      </c>
      <c r="M275" s="17" t="s">
        <v>3289</v>
      </c>
      <c r="N275" s="17" t="s">
        <v>3290</v>
      </c>
      <c r="O275" s="17">
        <v>12</v>
      </c>
      <c r="P275" s="17" t="s">
        <v>207</v>
      </c>
      <c r="Q275" s="17" t="s">
        <v>208</v>
      </c>
      <c r="R275" s="17">
        <v>2020</v>
      </c>
      <c r="S275" s="17">
        <v>17</v>
      </c>
      <c r="T275" s="17">
        <v>21</v>
      </c>
      <c r="U275" s="17" t="s">
        <v>82</v>
      </c>
      <c r="V275" s="17" t="s">
        <v>82</v>
      </c>
      <c r="W275" s="17">
        <v>5465</v>
      </c>
      <c r="X275" s="17">
        <v>5487</v>
      </c>
      <c r="Y275" s="17" t="s">
        <v>82</v>
      </c>
      <c r="Z275" s="17" t="s">
        <v>3291</v>
      </c>
      <c r="AA275" s="17" t="s">
        <v>3292</v>
      </c>
      <c r="AB275" s="17">
        <v>23</v>
      </c>
      <c r="AC275" s="17" t="s">
        <v>598</v>
      </c>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c r="BB275" s="17"/>
      <c r="BC275" s="17"/>
      <c r="BD275" s="17"/>
      <c r="BE275" s="17"/>
      <c r="BF275" s="17"/>
      <c r="BG275" s="17"/>
    </row>
    <row r="276" spans="1:59" x14ac:dyDescent="0.25">
      <c r="A276" s="17">
        <v>24402</v>
      </c>
      <c r="B276" s="17">
        <v>2</v>
      </c>
      <c r="C276" s="17" t="s">
        <v>3293</v>
      </c>
      <c r="D276" s="17" t="s">
        <v>3294</v>
      </c>
      <c r="E276" s="4" t="s">
        <v>3295</v>
      </c>
      <c r="F276" s="17" t="s">
        <v>3296</v>
      </c>
      <c r="G276" s="17" t="s">
        <v>73</v>
      </c>
      <c r="H276" s="17" t="s">
        <v>74</v>
      </c>
      <c r="I276" s="17" t="s">
        <v>3297</v>
      </c>
      <c r="J276" s="17" t="s">
        <v>3298</v>
      </c>
      <c r="K276" s="17" t="s">
        <v>3299</v>
      </c>
      <c r="L276" s="4" t="s">
        <v>3300</v>
      </c>
      <c r="M276" s="17" t="s">
        <v>3301</v>
      </c>
      <c r="N276" s="17" t="s">
        <v>3302</v>
      </c>
      <c r="O276" s="17">
        <v>14</v>
      </c>
      <c r="P276" s="17" t="s">
        <v>168</v>
      </c>
      <c r="Q276" s="17" t="s">
        <v>3303</v>
      </c>
      <c r="R276" s="17">
        <v>2019</v>
      </c>
      <c r="S276" s="17">
        <v>100</v>
      </c>
      <c r="T276" s="17">
        <v>12</v>
      </c>
      <c r="U276" s="17" t="s">
        <v>82</v>
      </c>
      <c r="V276" s="17" t="s">
        <v>82</v>
      </c>
      <c r="W276" s="17" t="s">
        <v>82</v>
      </c>
      <c r="X276" s="17" t="s">
        <v>82</v>
      </c>
      <c r="Y276" s="17" t="s">
        <v>82</v>
      </c>
      <c r="Z276" s="17" t="s">
        <v>3304</v>
      </c>
      <c r="AA276" s="17" t="s">
        <v>3305</v>
      </c>
      <c r="AB276" s="17">
        <v>11</v>
      </c>
      <c r="AC276" s="17" t="s">
        <v>82</v>
      </c>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row>
    <row r="277" spans="1:59" x14ac:dyDescent="0.25">
      <c r="A277" s="17">
        <v>24117</v>
      </c>
      <c r="B277" s="17">
        <v>2</v>
      </c>
      <c r="C277" s="17" t="s">
        <v>3306</v>
      </c>
      <c r="D277" s="17" t="s">
        <v>3307</v>
      </c>
      <c r="E277" s="4" t="s">
        <v>3308</v>
      </c>
      <c r="F277" s="17" t="s">
        <v>815</v>
      </c>
      <c r="G277" s="17" t="s">
        <v>73</v>
      </c>
      <c r="H277" s="17" t="s">
        <v>74</v>
      </c>
      <c r="I277" s="17" t="s">
        <v>3309</v>
      </c>
      <c r="J277" s="17" t="s">
        <v>3310</v>
      </c>
      <c r="K277" s="17" t="s">
        <v>3311</v>
      </c>
      <c r="L277" s="4" t="s">
        <v>3312</v>
      </c>
      <c r="M277" s="17" t="s">
        <v>3313</v>
      </c>
      <c r="N277" s="17" t="s">
        <v>3314</v>
      </c>
      <c r="O277" s="17">
        <v>13</v>
      </c>
      <c r="P277" s="17" t="s">
        <v>168</v>
      </c>
      <c r="Q277" s="17" t="s">
        <v>821</v>
      </c>
      <c r="R277" s="17">
        <v>2019</v>
      </c>
      <c r="S277" s="17">
        <v>51</v>
      </c>
      <c r="T277" s="17">
        <v>6</v>
      </c>
      <c r="U277" s="17" t="s">
        <v>82</v>
      </c>
      <c r="V277" s="17" t="s">
        <v>82</v>
      </c>
      <c r="W277" s="17">
        <v>838</v>
      </c>
      <c r="X277" s="17">
        <v>850</v>
      </c>
      <c r="Y277" s="17" t="s">
        <v>82</v>
      </c>
      <c r="Z277" s="17" t="s">
        <v>3315</v>
      </c>
      <c r="AA277" s="17" t="s">
        <v>3316</v>
      </c>
      <c r="AB277" s="17">
        <v>13</v>
      </c>
      <c r="AC277" s="17" t="s">
        <v>82</v>
      </c>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c r="BA277" s="17"/>
      <c r="BB277" s="17"/>
      <c r="BC277" s="17"/>
      <c r="BD277" s="17"/>
      <c r="BE277" s="17"/>
      <c r="BF277" s="17"/>
      <c r="BG277" s="17"/>
    </row>
    <row r="278" spans="1:59" x14ac:dyDescent="0.25">
      <c r="A278" s="17">
        <v>24149</v>
      </c>
      <c r="B278" s="17">
        <v>2</v>
      </c>
      <c r="C278" s="17" t="s">
        <v>3317</v>
      </c>
      <c r="D278" s="17" t="s">
        <v>3318</v>
      </c>
      <c r="E278" s="4" t="s">
        <v>3319</v>
      </c>
      <c r="F278" s="17" t="s">
        <v>1086</v>
      </c>
      <c r="G278" s="17" t="s">
        <v>73</v>
      </c>
      <c r="H278" s="17" t="s">
        <v>74</v>
      </c>
      <c r="I278" s="17" t="s">
        <v>3320</v>
      </c>
      <c r="J278" s="17" t="s">
        <v>3321</v>
      </c>
      <c r="K278" s="17" t="s">
        <v>3322</v>
      </c>
      <c r="L278" s="4" t="s">
        <v>3323</v>
      </c>
      <c r="M278" s="17" t="s">
        <v>3324</v>
      </c>
      <c r="N278" s="17" t="s">
        <v>3325</v>
      </c>
      <c r="O278" s="17">
        <v>0</v>
      </c>
      <c r="P278" s="17" t="s">
        <v>1093</v>
      </c>
      <c r="Q278" s="17" t="s">
        <v>1094</v>
      </c>
      <c r="R278" s="17">
        <v>2023</v>
      </c>
      <c r="S278" s="17">
        <v>307</v>
      </c>
      <c r="T278" s="17" t="s">
        <v>82</v>
      </c>
      <c r="U278" s="17" t="s">
        <v>82</v>
      </c>
      <c r="V278" s="17" t="s">
        <v>82</v>
      </c>
      <c r="W278" s="17" t="s">
        <v>82</v>
      </c>
      <c r="X278" s="17" t="s">
        <v>82</v>
      </c>
      <c r="Y278" s="17">
        <v>152383</v>
      </c>
      <c r="Z278" s="17" t="s">
        <v>3326</v>
      </c>
      <c r="AA278" s="17" t="s">
        <v>3327</v>
      </c>
      <c r="AB278" s="17">
        <v>8</v>
      </c>
      <c r="AC278" s="17" t="s">
        <v>82</v>
      </c>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c r="BB278" s="17"/>
      <c r="BC278" s="17"/>
      <c r="BD278" s="17"/>
      <c r="BE278" s="17"/>
      <c r="BF278" s="17"/>
      <c r="BG278" s="17"/>
    </row>
    <row r="279" spans="1:59" x14ac:dyDescent="0.25">
      <c r="A279" s="17">
        <v>24129</v>
      </c>
      <c r="B279" s="17">
        <v>2</v>
      </c>
      <c r="C279" s="17" t="s">
        <v>3328</v>
      </c>
      <c r="D279" s="17" t="s">
        <v>3329</v>
      </c>
      <c r="E279" s="4" t="s">
        <v>3330</v>
      </c>
      <c r="F279" s="17" t="s">
        <v>385</v>
      </c>
      <c r="G279" s="17" t="s">
        <v>73</v>
      </c>
      <c r="H279" s="17" t="s">
        <v>74</v>
      </c>
      <c r="I279" s="17" t="s">
        <v>3331</v>
      </c>
      <c r="J279" s="17" t="s">
        <v>3332</v>
      </c>
      <c r="K279" s="17" t="s">
        <v>3333</v>
      </c>
      <c r="L279" s="4" t="s">
        <v>3334</v>
      </c>
      <c r="M279" s="17" t="s">
        <v>3335</v>
      </c>
      <c r="N279" s="17" t="s">
        <v>3336</v>
      </c>
      <c r="O279" s="17">
        <v>22</v>
      </c>
      <c r="P279" s="17" t="s">
        <v>378</v>
      </c>
      <c r="Q279" s="17" t="s">
        <v>392</v>
      </c>
      <c r="R279" s="17">
        <v>2019</v>
      </c>
      <c r="S279" s="17">
        <v>661</v>
      </c>
      <c r="T279" s="17" t="s">
        <v>82</v>
      </c>
      <c r="U279" s="17" t="s">
        <v>82</v>
      </c>
      <c r="V279" s="17" t="s">
        <v>82</v>
      </c>
      <c r="W279" s="17">
        <v>326</v>
      </c>
      <c r="X279" s="17">
        <v>336</v>
      </c>
      <c r="Y279" s="17" t="s">
        <v>82</v>
      </c>
      <c r="Z279" s="17" t="s">
        <v>3337</v>
      </c>
      <c r="AA279" s="17" t="s">
        <v>3338</v>
      </c>
      <c r="AB279" s="17">
        <v>11</v>
      </c>
      <c r="AC279" s="17" t="s">
        <v>172</v>
      </c>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c r="BB279" s="17"/>
      <c r="BC279" s="17"/>
      <c r="BD279" s="17"/>
      <c r="BE279" s="17"/>
      <c r="BF279" s="17"/>
      <c r="BG279" s="17"/>
    </row>
    <row r="280" spans="1:59" x14ac:dyDescent="0.25">
      <c r="A280" s="17">
        <v>24431</v>
      </c>
      <c r="B280" s="17">
        <v>2</v>
      </c>
      <c r="C280" s="17" t="s">
        <v>3339</v>
      </c>
      <c r="D280" s="17" t="s">
        <v>3340</v>
      </c>
      <c r="E280" s="4" t="s">
        <v>3341</v>
      </c>
      <c r="F280" s="17" t="s">
        <v>3342</v>
      </c>
      <c r="G280" s="17" t="s">
        <v>73</v>
      </c>
      <c r="H280" s="17" t="s">
        <v>74</v>
      </c>
      <c r="I280" s="17" t="s">
        <v>3343</v>
      </c>
      <c r="J280" s="17" t="s">
        <v>3344</v>
      </c>
      <c r="K280" s="17" t="s">
        <v>3345</v>
      </c>
      <c r="L280" s="4" t="s">
        <v>3346</v>
      </c>
      <c r="M280" s="17" t="s">
        <v>3347</v>
      </c>
      <c r="N280" s="17" t="s">
        <v>3348</v>
      </c>
      <c r="O280" s="17">
        <v>2</v>
      </c>
      <c r="P280" s="17" t="s">
        <v>272</v>
      </c>
      <c r="Q280" s="17" t="s">
        <v>3349</v>
      </c>
      <c r="R280" s="17">
        <v>2019</v>
      </c>
      <c r="S280" s="17">
        <v>27</v>
      </c>
      <c r="T280" s="17">
        <v>1</v>
      </c>
      <c r="U280" s="17" t="s">
        <v>82</v>
      </c>
      <c r="V280" s="17" t="s">
        <v>82</v>
      </c>
      <c r="W280" s="17">
        <v>171</v>
      </c>
      <c r="X280" s="17">
        <v>185</v>
      </c>
      <c r="Y280" s="17" t="s">
        <v>82</v>
      </c>
      <c r="Z280" s="17" t="s">
        <v>3350</v>
      </c>
      <c r="AA280" s="17" t="s">
        <v>3351</v>
      </c>
      <c r="AB280" s="17">
        <v>15</v>
      </c>
      <c r="AC280" s="17" t="s">
        <v>1300</v>
      </c>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17"/>
      <c r="BD280" s="17"/>
      <c r="BE280" s="17"/>
      <c r="BF280" s="17"/>
      <c r="BG280" s="17"/>
    </row>
    <row r="281" spans="1:59" x14ac:dyDescent="0.25">
      <c r="A281" s="17">
        <v>24482</v>
      </c>
      <c r="B281" s="17">
        <v>2</v>
      </c>
      <c r="C281" s="17" t="s">
        <v>3352</v>
      </c>
      <c r="D281" s="17" t="s">
        <v>3353</v>
      </c>
      <c r="E281" s="4" t="s">
        <v>3354</v>
      </c>
      <c r="F281" s="17" t="s">
        <v>3355</v>
      </c>
      <c r="G281" s="17" t="s">
        <v>73</v>
      </c>
      <c r="H281" s="17" t="s">
        <v>74</v>
      </c>
      <c r="I281" s="17" t="s">
        <v>3356</v>
      </c>
      <c r="J281" s="17" t="s">
        <v>3357</v>
      </c>
      <c r="K281" s="17" t="s">
        <v>3358</v>
      </c>
      <c r="L281" s="4" t="s">
        <v>3359</v>
      </c>
      <c r="M281" s="17" t="s">
        <v>3360</v>
      </c>
      <c r="N281" s="17" t="s">
        <v>3361</v>
      </c>
      <c r="O281" s="17">
        <v>5</v>
      </c>
      <c r="P281" s="17" t="s">
        <v>168</v>
      </c>
      <c r="Q281" s="17" t="s">
        <v>3362</v>
      </c>
      <c r="R281" s="17">
        <v>2020</v>
      </c>
      <c r="S281" s="17">
        <v>35</v>
      </c>
      <c r="T281" s="17">
        <v>1</v>
      </c>
      <c r="U281" s="17" t="s">
        <v>82</v>
      </c>
      <c r="V281" s="17" t="s">
        <v>82</v>
      </c>
      <c r="W281" s="17">
        <v>170</v>
      </c>
      <c r="X281" s="17">
        <v>181</v>
      </c>
      <c r="Y281" s="17" t="s">
        <v>82</v>
      </c>
      <c r="Z281" s="17" t="s">
        <v>3363</v>
      </c>
      <c r="AA281" s="17" t="s">
        <v>3364</v>
      </c>
      <c r="AB281" s="17">
        <v>12</v>
      </c>
      <c r="AC281" s="17" t="s">
        <v>82</v>
      </c>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17"/>
      <c r="BD281" s="17"/>
      <c r="BE281" s="17"/>
      <c r="BF281" s="17"/>
      <c r="BG281" s="17"/>
    </row>
    <row r="282" spans="1:59" x14ac:dyDescent="0.25">
      <c r="A282" s="17">
        <v>24025</v>
      </c>
      <c r="B282" s="17">
        <v>2</v>
      </c>
      <c r="C282" s="17" t="s">
        <v>3365</v>
      </c>
      <c r="D282" s="17" t="s">
        <v>3366</v>
      </c>
      <c r="E282" s="4" t="s">
        <v>3367</v>
      </c>
      <c r="F282" s="17" t="s">
        <v>3368</v>
      </c>
      <c r="G282" s="17" t="s">
        <v>73</v>
      </c>
      <c r="H282" s="17" t="s">
        <v>74</v>
      </c>
      <c r="I282" s="17" t="s">
        <v>3369</v>
      </c>
      <c r="J282" s="17" t="s">
        <v>3370</v>
      </c>
      <c r="K282" s="17" t="s">
        <v>3371</v>
      </c>
      <c r="L282" s="4" t="s">
        <v>3372</v>
      </c>
      <c r="M282" s="17" t="s">
        <v>3373</v>
      </c>
      <c r="N282" s="17" t="s">
        <v>3374</v>
      </c>
      <c r="O282" s="17">
        <v>1</v>
      </c>
      <c r="P282" s="17" t="s">
        <v>153</v>
      </c>
      <c r="Q282" s="17" t="s">
        <v>82</v>
      </c>
      <c r="R282" s="17">
        <v>2022</v>
      </c>
      <c r="S282" s="17">
        <v>11</v>
      </c>
      <c r="T282" s="17">
        <v>3</v>
      </c>
      <c r="U282" s="17" t="s">
        <v>82</v>
      </c>
      <c r="V282" s="17" t="s">
        <v>82</v>
      </c>
      <c r="W282" s="17" t="s">
        <v>82</v>
      </c>
      <c r="X282" s="17" t="s">
        <v>82</v>
      </c>
      <c r="Y282" s="17">
        <v>326</v>
      </c>
      <c r="Z282" s="17" t="s">
        <v>3375</v>
      </c>
      <c r="AA282" s="17" t="s">
        <v>3376</v>
      </c>
      <c r="AB282" s="17">
        <v>11</v>
      </c>
      <c r="AC282" s="17" t="s">
        <v>156</v>
      </c>
      <c r="AD282" s="17"/>
      <c r="AE282" s="17"/>
      <c r="AF282" s="17"/>
      <c r="AG282" s="17"/>
      <c r="AH282" s="17"/>
      <c r="AI282" s="17"/>
      <c r="AJ282" s="17"/>
      <c r="AK282" s="17"/>
      <c r="AL282" s="17"/>
      <c r="AM282" s="17"/>
      <c r="AN282" s="17"/>
      <c r="AO282" s="17"/>
      <c r="AP282" s="17"/>
      <c r="AQ282" s="17"/>
      <c r="AR282" s="17"/>
      <c r="AS282" s="17"/>
      <c r="AT282" s="17"/>
      <c r="AU282" s="17"/>
      <c r="AV282" s="17"/>
      <c r="AW282" s="17"/>
      <c r="AX282" s="17"/>
      <c r="AY282" s="17"/>
      <c r="AZ282" s="17"/>
      <c r="BA282" s="17"/>
      <c r="BB282" s="17"/>
      <c r="BC282" s="17"/>
      <c r="BD282" s="17"/>
      <c r="BE282" s="17"/>
      <c r="BF282" s="17"/>
      <c r="BG282" s="17"/>
    </row>
    <row r="283" spans="1:59" x14ac:dyDescent="0.25">
      <c r="A283" s="17">
        <v>24315</v>
      </c>
      <c r="B283" s="17">
        <v>2</v>
      </c>
      <c r="C283" s="17" t="s">
        <v>3377</v>
      </c>
      <c r="D283" s="17" t="s">
        <v>3378</v>
      </c>
      <c r="E283" s="4" t="s">
        <v>3379</v>
      </c>
      <c r="F283" s="17" t="s">
        <v>718</v>
      </c>
      <c r="G283" s="17" t="s">
        <v>73</v>
      </c>
      <c r="H283" s="17" t="s">
        <v>103</v>
      </c>
      <c r="I283" s="17" t="s">
        <v>3380</v>
      </c>
      <c r="J283" s="17" t="s">
        <v>3381</v>
      </c>
      <c r="K283" s="17" t="s">
        <v>3382</v>
      </c>
      <c r="L283" s="4" t="s">
        <v>3383</v>
      </c>
      <c r="M283" s="17" t="s">
        <v>3384</v>
      </c>
      <c r="N283" s="17" t="s">
        <v>3385</v>
      </c>
      <c r="O283" s="17">
        <v>127</v>
      </c>
      <c r="P283" s="17" t="s">
        <v>168</v>
      </c>
      <c r="Q283" s="17" t="s">
        <v>725</v>
      </c>
      <c r="R283" s="17">
        <v>2022</v>
      </c>
      <c r="S283" s="17">
        <v>28</v>
      </c>
      <c r="T283" s="17">
        <v>9</v>
      </c>
      <c r="U283" s="17" t="s">
        <v>82</v>
      </c>
      <c r="V283" s="17" t="s">
        <v>82</v>
      </c>
      <c r="W283" s="17">
        <v>3110</v>
      </c>
      <c r="X283" s="17">
        <v>3144</v>
      </c>
      <c r="Y283" s="17" t="s">
        <v>82</v>
      </c>
      <c r="Z283" s="17" t="s">
        <v>3386</v>
      </c>
      <c r="AA283" s="17" t="s">
        <v>3387</v>
      </c>
      <c r="AB283" s="17">
        <v>35</v>
      </c>
      <c r="AC283" s="17" t="s">
        <v>9734</v>
      </c>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c r="BA283" s="17"/>
      <c r="BB283" s="17"/>
      <c r="BC283" s="17"/>
      <c r="BD283" s="17"/>
      <c r="BE283" s="17"/>
      <c r="BF283" s="17"/>
      <c r="BG283" s="17"/>
    </row>
    <row r="284" spans="1:59" x14ac:dyDescent="0.25">
      <c r="A284" s="17">
        <v>24347</v>
      </c>
      <c r="B284" s="17">
        <v>2</v>
      </c>
      <c r="C284" s="17" t="s">
        <v>3388</v>
      </c>
      <c r="D284" s="17" t="s">
        <v>3389</v>
      </c>
      <c r="E284" s="4" t="s">
        <v>3390</v>
      </c>
      <c r="F284" s="17" t="s">
        <v>117</v>
      </c>
      <c r="G284" s="17" t="s">
        <v>73</v>
      </c>
      <c r="H284" s="17" t="s">
        <v>74</v>
      </c>
      <c r="I284" s="17" t="s">
        <v>3391</v>
      </c>
      <c r="J284" s="17" t="s">
        <v>3392</v>
      </c>
      <c r="K284" s="17" t="s">
        <v>3393</v>
      </c>
      <c r="L284" s="4" t="s">
        <v>3394</v>
      </c>
      <c r="M284" s="17" t="s">
        <v>3395</v>
      </c>
      <c r="N284" s="17" t="s">
        <v>3396</v>
      </c>
      <c r="O284" s="17">
        <v>1</v>
      </c>
      <c r="P284" s="17" t="s">
        <v>124</v>
      </c>
      <c r="Q284" s="17" t="s">
        <v>125</v>
      </c>
      <c r="R284" s="17">
        <v>2023</v>
      </c>
      <c r="S284" s="17">
        <v>18</v>
      </c>
      <c r="T284" s="17">
        <v>9</v>
      </c>
      <c r="U284" s="17" t="s">
        <v>82</v>
      </c>
      <c r="V284" s="17" t="s">
        <v>82</v>
      </c>
      <c r="W284" s="17" t="s">
        <v>82</v>
      </c>
      <c r="X284" s="17" t="s">
        <v>82</v>
      </c>
      <c r="Y284" s="17">
        <v>94027</v>
      </c>
      <c r="Z284" s="17" t="s">
        <v>3397</v>
      </c>
      <c r="AA284" s="17" t="s">
        <v>3398</v>
      </c>
      <c r="AB284" s="17">
        <v>13</v>
      </c>
      <c r="AC284" s="17" t="s">
        <v>156</v>
      </c>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c r="BA284" s="17"/>
      <c r="BB284" s="17"/>
      <c r="BC284" s="17"/>
      <c r="BD284" s="17"/>
      <c r="BE284" s="17"/>
      <c r="BF284" s="17"/>
      <c r="BG284" s="17"/>
    </row>
    <row r="285" spans="1:59" x14ac:dyDescent="0.25">
      <c r="A285" s="17">
        <v>24314</v>
      </c>
      <c r="B285" s="17">
        <v>2</v>
      </c>
      <c r="C285" s="17" t="s">
        <v>3399</v>
      </c>
      <c r="D285" s="17" t="s">
        <v>3400</v>
      </c>
      <c r="E285" s="4" t="s">
        <v>3401</v>
      </c>
      <c r="F285" s="17" t="s">
        <v>371</v>
      </c>
      <c r="G285" s="17" t="s">
        <v>73</v>
      </c>
      <c r="H285" s="17" t="s">
        <v>74</v>
      </c>
      <c r="I285" s="17" t="s">
        <v>3402</v>
      </c>
      <c r="J285" s="17" t="s">
        <v>3403</v>
      </c>
      <c r="K285" s="17" t="s">
        <v>3404</v>
      </c>
      <c r="L285" s="4" t="s">
        <v>3405</v>
      </c>
      <c r="M285" s="17" t="s">
        <v>3406</v>
      </c>
      <c r="N285" s="17" t="s">
        <v>3407</v>
      </c>
      <c r="O285" s="17">
        <v>6</v>
      </c>
      <c r="P285" s="17" t="s">
        <v>378</v>
      </c>
      <c r="Q285" s="17" t="s">
        <v>379</v>
      </c>
      <c r="R285" s="17">
        <v>2021</v>
      </c>
      <c r="S285" s="17">
        <v>304</v>
      </c>
      <c r="T285" s="17" t="s">
        <v>82</v>
      </c>
      <c r="U285" s="17" t="s">
        <v>82</v>
      </c>
      <c r="V285" s="17" t="s">
        <v>82</v>
      </c>
      <c r="W285" s="17" t="s">
        <v>82</v>
      </c>
      <c r="X285" s="17" t="s">
        <v>82</v>
      </c>
      <c r="Y285" s="17">
        <v>108411</v>
      </c>
      <c r="Z285" s="17" t="s">
        <v>3408</v>
      </c>
      <c r="AA285" s="17" t="s">
        <v>3409</v>
      </c>
      <c r="AB285" s="17">
        <v>10</v>
      </c>
      <c r="AC285" s="17" t="s">
        <v>82</v>
      </c>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c r="BA285" s="17"/>
      <c r="BB285" s="17"/>
      <c r="BC285" s="17"/>
      <c r="BD285" s="17"/>
      <c r="BE285" s="17"/>
      <c r="BF285" s="17"/>
      <c r="BG285" s="17"/>
    </row>
    <row r="286" spans="1:59" x14ac:dyDescent="0.25">
      <c r="A286" s="17">
        <v>24132</v>
      </c>
      <c r="B286" s="17">
        <v>2</v>
      </c>
      <c r="C286" s="17" t="s">
        <v>3410</v>
      </c>
      <c r="D286" s="17" t="s">
        <v>3411</v>
      </c>
      <c r="E286" s="4" t="s">
        <v>3412</v>
      </c>
      <c r="F286" s="17" t="s">
        <v>2447</v>
      </c>
      <c r="G286" s="17" t="s">
        <v>73</v>
      </c>
      <c r="H286" s="17" t="s">
        <v>74</v>
      </c>
      <c r="I286" s="17" t="s">
        <v>3413</v>
      </c>
      <c r="J286" s="17" t="s">
        <v>3414</v>
      </c>
      <c r="K286" s="17" t="s">
        <v>3415</v>
      </c>
      <c r="L286" s="4" t="s">
        <v>3416</v>
      </c>
      <c r="M286" s="17" t="s">
        <v>3417</v>
      </c>
      <c r="N286" s="17" t="s">
        <v>3418</v>
      </c>
      <c r="O286" s="17">
        <v>3</v>
      </c>
      <c r="P286" s="17" t="s">
        <v>2454</v>
      </c>
      <c r="Q286" s="17" t="s">
        <v>2455</v>
      </c>
      <c r="R286" s="17">
        <v>2019</v>
      </c>
      <c r="S286" s="17">
        <v>25</v>
      </c>
      <c r="T286" s="17">
        <v>3</v>
      </c>
      <c r="U286" s="17" t="s">
        <v>82</v>
      </c>
      <c r="V286" s="17" t="s">
        <v>82</v>
      </c>
      <c r="W286" s="17" t="s">
        <v>82</v>
      </c>
      <c r="X286" s="17" t="s">
        <v>82</v>
      </c>
      <c r="Y286" s="17" t="s">
        <v>3419</v>
      </c>
      <c r="Z286" s="17" t="s">
        <v>3420</v>
      </c>
      <c r="AA286" s="17" t="s">
        <v>3421</v>
      </c>
      <c r="AB286" s="17">
        <v>11</v>
      </c>
      <c r="AC286" s="17" t="s">
        <v>957</v>
      </c>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row>
    <row r="287" spans="1:59" x14ac:dyDescent="0.25">
      <c r="A287" s="17">
        <v>24389</v>
      </c>
      <c r="B287" s="17">
        <v>2</v>
      </c>
      <c r="C287" s="17" t="s">
        <v>3422</v>
      </c>
      <c r="D287" s="17" t="s">
        <v>3423</v>
      </c>
      <c r="E287" s="4" t="s">
        <v>3424</v>
      </c>
      <c r="F287" s="17" t="s">
        <v>1086</v>
      </c>
      <c r="G287" s="17" t="s">
        <v>73</v>
      </c>
      <c r="H287" s="17" t="s">
        <v>74</v>
      </c>
      <c r="I287" s="17" t="s">
        <v>3425</v>
      </c>
      <c r="J287" s="17" t="s">
        <v>3426</v>
      </c>
      <c r="K287" s="17" t="s">
        <v>3427</v>
      </c>
      <c r="L287" s="4" t="s">
        <v>3428</v>
      </c>
      <c r="M287" s="17" t="s">
        <v>82</v>
      </c>
      <c r="N287" s="17" t="s">
        <v>3429</v>
      </c>
      <c r="O287" s="17">
        <v>6</v>
      </c>
      <c r="P287" s="17" t="s">
        <v>1093</v>
      </c>
      <c r="Q287" s="17" t="s">
        <v>1094</v>
      </c>
      <c r="R287" s="17">
        <v>2020</v>
      </c>
      <c r="S287" s="17">
        <v>272</v>
      </c>
      <c r="T287" s="17" t="s">
        <v>82</v>
      </c>
      <c r="U287" s="17" t="s">
        <v>82</v>
      </c>
      <c r="V287" s="17" t="s">
        <v>82</v>
      </c>
      <c r="W287" s="17" t="s">
        <v>82</v>
      </c>
      <c r="X287" s="17" t="s">
        <v>82</v>
      </c>
      <c r="Y287" s="17">
        <v>151692</v>
      </c>
      <c r="Z287" s="17" t="s">
        <v>3430</v>
      </c>
      <c r="AA287" s="17" t="s">
        <v>3431</v>
      </c>
      <c r="AB287" s="17">
        <v>13</v>
      </c>
      <c r="AC287" s="17" t="s">
        <v>82</v>
      </c>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17"/>
      <c r="BD287" s="17"/>
      <c r="BE287" s="17"/>
      <c r="BF287" s="17"/>
      <c r="BG287" s="17"/>
    </row>
    <row r="288" spans="1:59" x14ac:dyDescent="0.25">
      <c r="A288" s="17">
        <v>24422</v>
      </c>
      <c r="B288" s="17">
        <v>2</v>
      </c>
      <c r="C288" s="17" t="s">
        <v>3432</v>
      </c>
      <c r="D288" s="17" t="s">
        <v>3433</v>
      </c>
      <c r="E288" s="4" t="s">
        <v>3434</v>
      </c>
      <c r="F288" s="17" t="s">
        <v>815</v>
      </c>
      <c r="G288" s="17" t="s">
        <v>73</v>
      </c>
      <c r="H288" s="17" t="s">
        <v>74</v>
      </c>
      <c r="I288" s="17" t="s">
        <v>3435</v>
      </c>
      <c r="J288" s="17" t="s">
        <v>3436</v>
      </c>
      <c r="K288" s="17" t="s">
        <v>3437</v>
      </c>
      <c r="L288" s="4" t="s">
        <v>3438</v>
      </c>
      <c r="M288" s="17" t="s">
        <v>3439</v>
      </c>
      <c r="N288" s="17" t="s">
        <v>3440</v>
      </c>
      <c r="O288" s="17">
        <v>14</v>
      </c>
      <c r="P288" s="17" t="s">
        <v>168</v>
      </c>
      <c r="Q288" s="17" t="s">
        <v>821</v>
      </c>
      <c r="R288" s="17">
        <v>2021</v>
      </c>
      <c r="S288" s="17">
        <v>53</v>
      </c>
      <c r="T288" s="17">
        <v>4</v>
      </c>
      <c r="U288" s="17" t="s">
        <v>82</v>
      </c>
      <c r="V288" s="17" t="s">
        <v>82</v>
      </c>
      <c r="W288" s="17">
        <v>1121</v>
      </c>
      <c r="X288" s="17">
        <v>1133</v>
      </c>
      <c r="Y288" s="17" t="s">
        <v>82</v>
      </c>
      <c r="Z288" s="17" t="s">
        <v>3441</v>
      </c>
      <c r="AA288" s="17" t="s">
        <v>3442</v>
      </c>
      <c r="AB288" s="17">
        <v>13</v>
      </c>
      <c r="AC288" s="17" t="s">
        <v>1300</v>
      </c>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17"/>
      <c r="BD288" s="17"/>
      <c r="BE288" s="17"/>
      <c r="BF288" s="17"/>
      <c r="BG288" s="17"/>
    </row>
    <row r="289" spans="1:59" x14ac:dyDescent="0.25">
      <c r="A289" s="17">
        <v>24227</v>
      </c>
      <c r="B289" s="17">
        <v>2</v>
      </c>
      <c r="C289" s="17" t="s">
        <v>3443</v>
      </c>
      <c r="D289" s="17" t="s">
        <v>3444</v>
      </c>
      <c r="E289" s="4" t="s">
        <v>3445</v>
      </c>
      <c r="F289" s="17" t="s">
        <v>3446</v>
      </c>
      <c r="G289" s="17" t="s">
        <v>73</v>
      </c>
      <c r="H289" s="17" t="s">
        <v>103</v>
      </c>
      <c r="I289" s="17" t="s">
        <v>3447</v>
      </c>
      <c r="J289" s="17" t="s">
        <v>3448</v>
      </c>
      <c r="K289" s="17" t="s">
        <v>3449</v>
      </c>
      <c r="L289" s="4" t="s">
        <v>3450</v>
      </c>
      <c r="M289" s="17" t="s">
        <v>3451</v>
      </c>
      <c r="N289" s="17" t="s">
        <v>3452</v>
      </c>
      <c r="O289" s="17">
        <v>19</v>
      </c>
      <c r="P289" s="17" t="s">
        <v>1093</v>
      </c>
      <c r="Q289" s="17" t="s">
        <v>3453</v>
      </c>
      <c r="R289" s="17">
        <v>2021</v>
      </c>
      <c r="S289" s="17">
        <v>52</v>
      </c>
      <c r="T289" s="17" t="s">
        <v>82</v>
      </c>
      <c r="U289" s="17" t="s">
        <v>82</v>
      </c>
      <c r="V289" s="17" t="s">
        <v>82</v>
      </c>
      <c r="W289" s="17" t="s">
        <v>82</v>
      </c>
      <c r="X289" s="17" t="s">
        <v>82</v>
      </c>
      <c r="Y289" s="17">
        <v>125631</v>
      </c>
      <c r="Z289" s="17" t="s">
        <v>3454</v>
      </c>
      <c r="AA289" s="17" t="s">
        <v>3455</v>
      </c>
      <c r="AB289" s="17">
        <v>32</v>
      </c>
      <c r="AC289" s="17" t="s">
        <v>395</v>
      </c>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BG289" s="17"/>
    </row>
    <row r="290" spans="1:59" x14ac:dyDescent="0.25">
      <c r="A290" s="17">
        <v>24330</v>
      </c>
      <c r="B290" s="17">
        <v>2</v>
      </c>
      <c r="C290" s="17" t="s">
        <v>3456</v>
      </c>
      <c r="D290" s="17" t="s">
        <v>3457</v>
      </c>
      <c r="E290" s="4" t="s">
        <v>3458</v>
      </c>
      <c r="F290" s="17" t="s">
        <v>1138</v>
      </c>
      <c r="G290" s="17" t="s">
        <v>73</v>
      </c>
      <c r="H290" s="17" t="s">
        <v>74</v>
      </c>
      <c r="I290" s="17" t="s">
        <v>3459</v>
      </c>
      <c r="J290" s="17" t="s">
        <v>3460</v>
      </c>
      <c r="K290" s="17" t="s">
        <v>3461</v>
      </c>
      <c r="L290" s="4" t="s">
        <v>3462</v>
      </c>
      <c r="M290" s="17" t="s">
        <v>3463</v>
      </c>
      <c r="N290" s="17" t="s">
        <v>3464</v>
      </c>
      <c r="O290" s="17">
        <v>0</v>
      </c>
      <c r="P290" s="17" t="s">
        <v>1138</v>
      </c>
      <c r="Q290" s="17" t="s">
        <v>1145</v>
      </c>
      <c r="R290" s="17">
        <v>2023</v>
      </c>
      <c r="S290" s="17">
        <v>71</v>
      </c>
      <c r="T290" s="17" t="s">
        <v>82</v>
      </c>
      <c r="U290" s="17" t="s">
        <v>82</v>
      </c>
      <c r="V290" s="17">
        <v>4</v>
      </c>
      <c r="W290" s="17" t="s">
        <v>82</v>
      </c>
      <c r="X290" s="17" t="s">
        <v>82</v>
      </c>
      <c r="Y290" s="17" t="s">
        <v>3465</v>
      </c>
      <c r="Z290" s="17" t="s">
        <v>3466</v>
      </c>
      <c r="AA290" s="17" t="s">
        <v>3467</v>
      </c>
      <c r="AB290" s="17">
        <v>8</v>
      </c>
      <c r="AC290" s="17" t="s">
        <v>156</v>
      </c>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17"/>
      <c r="BD290" s="17"/>
      <c r="BE290" s="17"/>
      <c r="BF290" s="17"/>
      <c r="BG290" s="17"/>
    </row>
    <row r="291" spans="1:59" x14ac:dyDescent="0.25">
      <c r="A291" s="17">
        <v>24336</v>
      </c>
      <c r="B291" s="17">
        <v>2</v>
      </c>
      <c r="C291" s="17" t="s">
        <v>3468</v>
      </c>
      <c r="D291" s="17" t="s">
        <v>3469</v>
      </c>
      <c r="E291" s="4" t="s">
        <v>3470</v>
      </c>
      <c r="F291" s="17" t="s">
        <v>3471</v>
      </c>
      <c r="G291" s="17" t="s">
        <v>73</v>
      </c>
      <c r="H291" s="17" t="s">
        <v>74</v>
      </c>
      <c r="I291" s="17" t="s">
        <v>3472</v>
      </c>
      <c r="J291" s="17" t="s">
        <v>3473</v>
      </c>
      <c r="K291" s="17" t="s">
        <v>3474</v>
      </c>
      <c r="L291" s="4" t="s">
        <v>3475</v>
      </c>
      <c r="M291" s="17" t="s">
        <v>3476</v>
      </c>
      <c r="N291" s="17" t="s">
        <v>3477</v>
      </c>
      <c r="O291" s="17">
        <v>1</v>
      </c>
      <c r="P291" s="17" t="s">
        <v>806</v>
      </c>
      <c r="Q291" s="17" t="s">
        <v>3478</v>
      </c>
      <c r="R291" s="17">
        <v>2024</v>
      </c>
      <c r="S291" s="17">
        <v>193</v>
      </c>
      <c r="T291" s="17" t="s">
        <v>82</v>
      </c>
      <c r="U291" s="17" t="s">
        <v>82</v>
      </c>
      <c r="V291" s="17" t="s">
        <v>82</v>
      </c>
      <c r="W291" s="17" t="s">
        <v>82</v>
      </c>
      <c r="X291" s="17" t="s">
        <v>82</v>
      </c>
      <c r="Y291" s="17">
        <v>106291</v>
      </c>
      <c r="Z291" s="17" t="s">
        <v>3479</v>
      </c>
      <c r="AA291" s="17" t="s">
        <v>3480</v>
      </c>
      <c r="AB291" s="17">
        <v>12</v>
      </c>
      <c r="AC291" s="17" t="s">
        <v>172</v>
      </c>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row>
    <row r="292" spans="1:59" x14ac:dyDescent="0.25">
      <c r="A292" s="17">
        <v>24345</v>
      </c>
      <c r="B292" s="17">
        <v>2</v>
      </c>
      <c r="C292" s="17" t="s">
        <v>3481</v>
      </c>
      <c r="D292" s="17" t="s">
        <v>3482</v>
      </c>
      <c r="E292" s="4" t="s">
        <v>3483</v>
      </c>
      <c r="F292" s="17" t="s">
        <v>3484</v>
      </c>
      <c r="G292" s="17" t="s">
        <v>73</v>
      </c>
      <c r="H292" s="17" t="s">
        <v>74</v>
      </c>
      <c r="I292" s="17" t="s">
        <v>3485</v>
      </c>
      <c r="J292" s="17" t="s">
        <v>3486</v>
      </c>
      <c r="K292" s="17" t="s">
        <v>3487</v>
      </c>
      <c r="L292" s="4" t="s">
        <v>3488</v>
      </c>
      <c r="M292" s="17" t="s">
        <v>3489</v>
      </c>
      <c r="N292" s="17" t="s">
        <v>82</v>
      </c>
      <c r="O292" s="17">
        <v>2</v>
      </c>
      <c r="P292" s="17" t="s">
        <v>1766</v>
      </c>
      <c r="Q292" s="17" t="s">
        <v>3490</v>
      </c>
      <c r="R292" s="17">
        <v>2023</v>
      </c>
      <c r="S292" s="17">
        <v>66</v>
      </c>
      <c r="T292" s="17">
        <v>11</v>
      </c>
      <c r="U292" s="17" t="s">
        <v>82</v>
      </c>
      <c r="V292" s="17" t="s">
        <v>82</v>
      </c>
      <c r="W292" s="17">
        <v>2530</v>
      </c>
      <c r="X292" s="17">
        <v>2545</v>
      </c>
      <c r="Y292" s="17" t="s">
        <v>82</v>
      </c>
      <c r="Z292" s="17" t="s">
        <v>3491</v>
      </c>
      <c r="AA292" s="17" t="s">
        <v>3492</v>
      </c>
      <c r="AB292" s="17">
        <v>16</v>
      </c>
      <c r="AC292" s="17" t="s">
        <v>82</v>
      </c>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row>
    <row r="293" spans="1:59" x14ac:dyDescent="0.25">
      <c r="A293" s="17">
        <v>24181</v>
      </c>
      <c r="B293" s="17">
        <v>2</v>
      </c>
      <c r="C293" s="17" t="s">
        <v>3493</v>
      </c>
      <c r="D293" s="17" t="s">
        <v>3494</v>
      </c>
      <c r="E293" s="4" t="s">
        <v>3495</v>
      </c>
      <c r="F293" s="17" t="s">
        <v>3496</v>
      </c>
      <c r="G293" s="17" t="s">
        <v>73</v>
      </c>
      <c r="H293" s="17" t="s">
        <v>74</v>
      </c>
      <c r="I293" s="17" t="s">
        <v>3497</v>
      </c>
      <c r="J293" s="17" t="s">
        <v>3498</v>
      </c>
      <c r="K293" s="17" t="s">
        <v>3499</v>
      </c>
      <c r="L293" s="4" t="s">
        <v>3500</v>
      </c>
      <c r="M293" s="17" t="s">
        <v>3501</v>
      </c>
      <c r="N293" s="17" t="s">
        <v>3502</v>
      </c>
      <c r="O293" s="17">
        <v>16</v>
      </c>
      <c r="P293" s="17" t="s">
        <v>110</v>
      </c>
      <c r="Q293" s="17" t="s">
        <v>3503</v>
      </c>
      <c r="R293" s="17">
        <v>2023</v>
      </c>
      <c r="S293" s="17">
        <v>307</v>
      </c>
      <c r="T293" s="17" t="s">
        <v>82</v>
      </c>
      <c r="U293" s="17" t="s">
        <v>82</v>
      </c>
      <c r="V293" s="17" t="s">
        <v>82</v>
      </c>
      <c r="W293" s="17">
        <v>1</v>
      </c>
      <c r="X293" s="17">
        <v>17</v>
      </c>
      <c r="Y293" s="17">
        <v>108057</v>
      </c>
      <c r="Z293" s="17" t="s">
        <v>3504</v>
      </c>
      <c r="AA293" s="17" t="s">
        <v>3505</v>
      </c>
      <c r="AB293" s="17">
        <v>17</v>
      </c>
      <c r="AC293" s="17" t="s">
        <v>848</v>
      </c>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row>
    <row r="294" spans="1:59" x14ac:dyDescent="0.25">
      <c r="A294" s="17">
        <v>24409</v>
      </c>
      <c r="B294" s="17">
        <v>2</v>
      </c>
      <c r="C294" s="17" t="s">
        <v>3506</v>
      </c>
      <c r="D294" s="17" t="s">
        <v>3507</v>
      </c>
      <c r="E294" s="4" t="s">
        <v>3508</v>
      </c>
      <c r="F294" s="17" t="s">
        <v>371</v>
      </c>
      <c r="G294" s="17" t="s">
        <v>73</v>
      </c>
      <c r="H294" s="17" t="s">
        <v>74</v>
      </c>
      <c r="I294" s="17" t="s">
        <v>3509</v>
      </c>
      <c r="J294" s="17" t="s">
        <v>3510</v>
      </c>
      <c r="K294" s="17" t="s">
        <v>3511</v>
      </c>
      <c r="L294" s="4" t="s">
        <v>3512</v>
      </c>
      <c r="M294" s="17" t="s">
        <v>3513</v>
      </c>
      <c r="N294" s="17" t="s">
        <v>3514</v>
      </c>
      <c r="O294" s="17">
        <v>8</v>
      </c>
      <c r="P294" s="17" t="s">
        <v>378</v>
      </c>
      <c r="Q294" s="17" t="s">
        <v>379</v>
      </c>
      <c r="R294" s="17">
        <v>2021</v>
      </c>
      <c r="S294" s="17">
        <v>306</v>
      </c>
      <c r="T294" s="17" t="s">
        <v>82</v>
      </c>
      <c r="U294" s="17" t="s">
        <v>82</v>
      </c>
      <c r="V294" s="17" t="s">
        <v>82</v>
      </c>
      <c r="W294" s="17" t="s">
        <v>82</v>
      </c>
      <c r="X294" s="17" t="s">
        <v>82</v>
      </c>
      <c r="Y294" s="17">
        <v>108443</v>
      </c>
      <c r="Z294" s="17" t="s">
        <v>3515</v>
      </c>
      <c r="AA294" s="17" t="s">
        <v>3516</v>
      </c>
      <c r="AB294" s="17">
        <v>14</v>
      </c>
      <c r="AC294" s="17" t="s">
        <v>172</v>
      </c>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row>
    <row r="295" spans="1:59" x14ac:dyDescent="0.25">
      <c r="A295" s="17">
        <v>25151</v>
      </c>
      <c r="B295" s="17">
        <v>2</v>
      </c>
      <c r="C295" s="17" t="s">
        <v>3517</v>
      </c>
      <c r="D295" s="17" t="s">
        <v>3518</v>
      </c>
      <c r="E295" s="4" t="s">
        <v>3519</v>
      </c>
      <c r="F295" s="17" t="s">
        <v>2563</v>
      </c>
      <c r="G295" s="17" t="s">
        <v>73</v>
      </c>
      <c r="H295" s="17" t="s">
        <v>2564</v>
      </c>
      <c r="I295" s="17" t="s">
        <v>3520</v>
      </c>
      <c r="J295" s="17">
        <v>0</v>
      </c>
      <c r="K295" s="17" t="s">
        <v>3521</v>
      </c>
      <c r="L295" s="4" t="s">
        <v>3522</v>
      </c>
      <c r="M295" s="17" t="s">
        <v>3523</v>
      </c>
      <c r="N295" s="17" t="s">
        <v>3524</v>
      </c>
      <c r="O295" s="17">
        <v>0</v>
      </c>
      <c r="P295" s="17" t="s">
        <v>2570</v>
      </c>
      <c r="Q295" s="17">
        <v>17551307</v>
      </c>
      <c r="R295" s="17">
        <v>2022</v>
      </c>
      <c r="S295" s="17">
        <v>1053</v>
      </c>
      <c r="T295" s="17">
        <v>1</v>
      </c>
      <c r="U295" s="17"/>
      <c r="V295" s="17"/>
      <c r="W295" s="17">
        <v>0</v>
      </c>
      <c r="X295" s="17">
        <v>0</v>
      </c>
      <c r="Y295" s="17">
        <v>12023</v>
      </c>
      <c r="Z295" s="17" t="s">
        <v>3525</v>
      </c>
      <c r="AA295" s="17" t="s">
        <v>3526</v>
      </c>
      <c r="AB295" s="17">
        <v>0</v>
      </c>
      <c r="AC295" s="17" t="s">
        <v>440</v>
      </c>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row>
    <row r="296" spans="1:59" x14ac:dyDescent="0.25">
      <c r="A296" s="17">
        <v>25195</v>
      </c>
      <c r="B296" s="17">
        <v>2</v>
      </c>
      <c r="C296" s="17" t="s">
        <v>3527</v>
      </c>
      <c r="D296" s="17" t="s">
        <v>3528</v>
      </c>
      <c r="E296" s="4" t="s">
        <v>3529</v>
      </c>
      <c r="F296" s="17" t="s">
        <v>3530</v>
      </c>
      <c r="G296" s="17" t="s">
        <v>73</v>
      </c>
      <c r="H296" s="17" t="s">
        <v>74</v>
      </c>
      <c r="I296" s="17" t="s">
        <v>3531</v>
      </c>
      <c r="J296" s="17" t="s">
        <v>3532</v>
      </c>
      <c r="K296" s="17" t="s">
        <v>3533</v>
      </c>
      <c r="L296" s="4" t="s">
        <v>3534</v>
      </c>
      <c r="M296" s="17" t="s">
        <v>3535</v>
      </c>
      <c r="N296" s="17" t="s">
        <v>3536</v>
      </c>
      <c r="O296" s="17">
        <v>10</v>
      </c>
      <c r="P296" s="17" t="s">
        <v>2661</v>
      </c>
      <c r="Q296" s="17" t="s">
        <v>3537</v>
      </c>
      <c r="R296" s="17">
        <v>2022</v>
      </c>
      <c r="S296" s="17">
        <v>234</v>
      </c>
      <c r="T296" s="17">
        <v>1</v>
      </c>
      <c r="U296" s="17"/>
      <c r="V296" s="17"/>
      <c r="W296" s="17">
        <v>50</v>
      </c>
      <c r="X296" s="17">
        <v>63</v>
      </c>
      <c r="Y296" s="17">
        <v>0</v>
      </c>
      <c r="Z296" s="17" t="s">
        <v>3538</v>
      </c>
      <c r="AA296" s="17" t="s">
        <v>3539</v>
      </c>
      <c r="AB296" s="17">
        <v>13</v>
      </c>
      <c r="AC296" s="17" t="s">
        <v>1783</v>
      </c>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row>
    <row r="297" spans="1:59" x14ac:dyDescent="0.25">
      <c r="A297" s="17">
        <v>24394</v>
      </c>
      <c r="B297" s="17">
        <v>2</v>
      </c>
      <c r="C297" s="17" t="s">
        <v>3540</v>
      </c>
      <c r="D297" s="17" t="s">
        <v>3541</v>
      </c>
      <c r="E297" s="4" t="s">
        <v>3542</v>
      </c>
      <c r="F297" s="17" t="s">
        <v>732</v>
      </c>
      <c r="G297" s="17" t="s">
        <v>73</v>
      </c>
      <c r="H297" s="17" t="s">
        <v>74</v>
      </c>
      <c r="I297" s="17" t="s">
        <v>82</v>
      </c>
      <c r="J297" s="17" t="s">
        <v>3543</v>
      </c>
      <c r="K297" s="17" t="s">
        <v>3544</v>
      </c>
      <c r="L297" s="4" t="s">
        <v>3545</v>
      </c>
      <c r="M297" s="17" t="s">
        <v>3546</v>
      </c>
      <c r="N297" s="17" t="s">
        <v>3547</v>
      </c>
      <c r="O297" s="17">
        <v>9</v>
      </c>
      <c r="P297" s="17" t="s">
        <v>672</v>
      </c>
      <c r="Q297" s="17" t="s">
        <v>738</v>
      </c>
      <c r="R297" s="17">
        <v>2022</v>
      </c>
      <c r="S297" s="17">
        <v>49</v>
      </c>
      <c r="T297" s="17">
        <v>4</v>
      </c>
      <c r="U297" s="17" t="s">
        <v>82</v>
      </c>
      <c r="V297" s="17" t="s">
        <v>82</v>
      </c>
      <c r="W297" s="17" t="s">
        <v>82</v>
      </c>
      <c r="X297" s="17" t="s">
        <v>82</v>
      </c>
      <c r="Y297" s="17" t="s">
        <v>3548</v>
      </c>
      <c r="Z297" s="17" t="s">
        <v>3549</v>
      </c>
      <c r="AA297" s="17" t="s">
        <v>3550</v>
      </c>
      <c r="AB297" s="17">
        <v>11</v>
      </c>
      <c r="AC297" s="17" t="s">
        <v>1300</v>
      </c>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BG297" s="17"/>
    </row>
    <row r="298" spans="1:59" x14ac:dyDescent="0.25">
      <c r="A298" s="17">
        <v>24367</v>
      </c>
      <c r="B298" s="17">
        <v>2</v>
      </c>
      <c r="C298" s="17" t="s">
        <v>3551</v>
      </c>
      <c r="D298" s="17" t="s">
        <v>3552</v>
      </c>
      <c r="E298" s="4" t="s">
        <v>3553</v>
      </c>
      <c r="F298" s="17" t="s">
        <v>3496</v>
      </c>
      <c r="G298" s="17" t="s">
        <v>73</v>
      </c>
      <c r="H298" s="17" t="s">
        <v>74</v>
      </c>
      <c r="I298" s="17" t="s">
        <v>3554</v>
      </c>
      <c r="J298" s="17" t="s">
        <v>3555</v>
      </c>
      <c r="K298" s="17" t="s">
        <v>3556</v>
      </c>
      <c r="L298" s="4" t="s">
        <v>3557</v>
      </c>
      <c r="M298" s="17" t="s">
        <v>3558</v>
      </c>
      <c r="N298" s="17" t="s">
        <v>3559</v>
      </c>
      <c r="O298" s="17">
        <v>8</v>
      </c>
      <c r="P298" s="17" t="s">
        <v>110</v>
      </c>
      <c r="Q298" s="17" t="s">
        <v>3503</v>
      </c>
      <c r="R298" s="17">
        <v>2022</v>
      </c>
      <c r="S298" s="17">
        <v>284</v>
      </c>
      <c r="T298" s="17" t="s">
        <v>82</v>
      </c>
      <c r="U298" s="17" t="s">
        <v>82</v>
      </c>
      <c r="V298" s="17" t="s">
        <v>82</v>
      </c>
      <c r="W298" s="17" t="s">
        <v>82</v>
      </c>
      <c r="X298" s="17" t="s">
        <v>82</v>
      </c>
      <c r="Y298" s="17">
        <v>107466</v>
      </c>
      <c r="Z298" s="17" t="s">
        <v>3560</v>
      </c>
      <c r="AA298" s="17" t="s">
        <v>3561</v>
      </c>
      <c r="AB298" s="17">
        <v>15</v>
      </c>
      <c r="AC298" s="17" t="s">
        <v>82</v>
      </c>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row>
    <row r="299" spans="1:59" x14ac:dyDescent="0.25">
      <c r="A299" s="17">
        <v>24177</v>
      </c>
      <c r="B299" s="17">
        <v>2</v>
      </c>
      <c r="C299" s="17" t="s">
        <v>3562</v>
      </c>
      <c r="D299" s="17" t="s">
        <v>3563</v>
      </c>
      <c r="E299" s="4" t="s">
        <v>3564</v>
      </c>
      <c r="F299" s="17" t="s">
        <v>3565</v>
      </c>
      <c r="G299" s="17" t="s">
        <v>2448</v>
      </c>
      <c r="H299" s="17" t="s">
        <v>74</v>
      </c>
      <c r="I299" s="17" t="s">
        <v>3566</v>
      </c>
      <c r="J299" s="17" t="s">
        <v>3567</v>
      </c>
      <c r="K299" s="17" t="s">
        <v>3568</v>
      </c>
      <c r="L299" s="4" t="s">
        <v>3569</v>
      </c>
      <c r="M299" s="17" t="s">
        <v>1705</v>
      </c>
      <c r="N299" s="17" t="s">
        <v>82</v>
      </c>
      <c r="O299" s="17">
        <v>0</v>
      </c>
      <c r="P299" s="17" t="s">
        <v>3570</v>
      </c>
      <c r="Q299" s="17" t="s">
        <v>3571</v>
      </c>
      <c r="R299" s="17">
        <v>2023</v>
      </c>
      <c r="S299" s="17">
        <v>44</v>
      </c>
      <c r="T299" s="17">
        <v>3</v>
      </c>
      <c r="U299" s="17" t="s">
        <v>82</v>
      </c>
      <c r="V299" s="17" t="s">
        <v>82</v>
      </c>
      <c r="W299" s="17">
        <v>547</v>
      </c>
      <c r="X299" s="17">
        <v>561</v>
      </c>
      <c r="Y299" s="17" t="s">
        <v>82</v>
      </c>
      <c r="Z299" s="17" t="s">
        <v>3572</v>
      </c>
      <c r="AA299" s="17" t="s">
        <v>3573</v>
      </c>
      <c r="AB299" s="17">
        <v>15</v>
      </c>
      <c r="AC299" s="17" t="s">
        <v>156</v>
      </c>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row>
    <row r="300" spans="1:59" x14ac:dyDescent="0.25">
      <c r="A300" s="17">
        <v>25161</v>
      </c>
      <c r="B300" s="17">
        <v>2</v>
      </c>
      <c r="C300" s="17" t="s">
        <v>3574</v>
      </c>
      <c r="D300" s="17" t="s">
        <v>3575</v>
      </c>
      <c r="E300" s="4" t="s">
        <v>3576</v>
      </c>
      <c r="F300" s="17" t="s">
        <v>3577</v>
      </c>
      <c r="G300" s="17" t="s">
        <v>73</v>
      </c>
      <c r="H300" s="17" t="s">
        <v>74</v>
      </c>
      <c r="I300" s="17">
        <v>0</v>
      </c>
      <c r="J300" s="17" t="s">
        <v>3578</v>
      </c>
      <c r="K300" s="17" t="s">
        <v>3579</v>
      </c>
      <c r="L300" s="4" t="s">
        <v>3580</v>
      </c>
      <c r="M300" s="17" t="s">
        <v>3581</v>
      </c>
      <c r="N300" s="17" t="s">
        <v>3582</v>
      </c>
      <c r="O300" s="17">
        <v>10</v>
      </c>
      <c r="P300" s="17" t="s">
        <v>3583</v>
      </c>
      <c r="Q300" s="17" t="s">
        <v>3584</v>
      </c>
      <c r="R300" s="17">
        <v>2022</v>
      </c>
      <c r="S300" s="17">
        <v>23</v>
      </c>
      <c r="T300" s="17">
        <v>4</v>
      </c>
      <c r="U300" s="17"/>
      <c r="V300" s="17"/>
      <c r="W300" s="17">
        <v>0</v>
      </c>
      <c r="X300" s="17">
        <v>0</v>
      </c>
      <c r="Y300" s="17">
        <v>0</v>
      </c>
      <c r="Z300" s="17" t="s">
        <v>3585</v>
      </c>
      <c r="AA300" s="17" t="s">
        <v>3586</v>
      </c>
      <c r="AB300" s="17">
        <v>0</v>
      </c>
      <c r="AC300" s="17" t="s">
        <v>3587</v>
      </c>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row>
    <row r="301" spans="1:59" x14ac:dyDescent="0.25">
      <c r="A301" s="17">
        <v>24397</v>
      </c>
      <c r="B301" s="17">
        <v>2</v>
      </c>
      <c r="C301" s="17" t="s">
        <v>3588</v>
      </c>
      <c r="D301" s="17" t="s">
        <v>3589</v>
      </c>
      <c r="E301" s="4" t="s">
        <v>3590</v>
      </c>
      <c r="F301" s="17" t="s">
        <v>3591</v>
      </c>
      <c r="G301" s="17" t="s">
        <v>73</v>
      </c>
      <c r="H301" s="17" t="s">
        <v>74</v>
      </c>
      <c r="I301" s="17" t="s">
        <v>3592</v>
      </c>
      <c r="J301" s="17" t="s">
        <v>3593</v>
      </c>
      <c r="K301" s="17" t="s">
        <v>3594</v>
      </c>
      <c r="L301" s="4" t="s">
        <v>3595</v>
      </c>
      <c r="M301" s="17" t="s">
        <v>3596</v>
      </c>
      <c r="N301" s="17" t="s">
        <v>3597</v>
      </c>
      <c r="O301" s="17">
        <v>5</v>
      </c>
      <c r="P301" s="17" t="s">
        <v>3598</v>
      </c>
      <c r="Q301" s="17" t="s">
        <v>3599</v>
      </c>
      <c r="R301" s="17">
        <v>2021</v>
      </c>
      <c r="S301" s="17">
        <v>55</v>
      </c>
      <c r="T301" s="17">
        <v>1</v>
      </c>
      <c r="U301" s="17" t="s">
        <v>82</v>
      </c>
      <c r="V301" s="17" t="s">
        <v>82</v>
      </c>
      <c r="W301" s="17">
        <v>122</v>
      </c>
      <c r="X301" s="17">
        <v>130</v>
      </c>
      <c r="Y301" s="17" t="s">
        <v>3600</v>
      </c>
      <c r="Z301" s="17" t="s">
        <v>3601</v>
      </c>
      <c r="AA301" s="17" t="s">
        <v>3602</v>
      </c>
      <c r="AB301" s="17">
        <v>9</v>
      </c>
      <c r="AC301" s="17" t="s">
        <v>1082</v>
      </c>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row>
    <row r="302" spans="1:59" x14ac:dyDescent="0.25">
      <c r="A302" s="17">
        <v>24203</v>
      </c>
      <c r="B302" s="17">
        <v>2</v>
      </c>
      <c r="C302" s="17" t="s">
        <v>3603</v>
      </c>
      <c r="D302" s="17" t="s">
        <v>3604</v>
      </c>
      <c r="E302" s="4" t="s">
        <v>3605</v>
      </c>
      <c r="F302" s="17" t="s">
        <v>3606</v>
      </c>
      <c r="G302" s="17" t="s">
        <v>73</v>
      </c>
      <c r="H302" s="17" t="s">
        <v>74</v>
      </c>
      <c r="I302" s="17" t="s">
        <v>3607</v>
      </c>
      <c r="J302" s="17" t="s">
        <v>3608</v>
      </c>
      <c r="K302" s="17" t="s">
        <v>3609</v>
      </c>
      <c r="L302" s="4" t="s">
        <v>3610</v>
      </c>
      <c r="M302" s="17" t="s">
        <v>3611</v>
      </c>
      <c r="N302" s="17" t="s">
        <v>3612</v>
      </c>
      <c r="O302" s="17">
        <v>1</v>
      </c>
      <c r="P302" s="17" t="s">
        <v>378</v>
      </c>
      <c r="Q302" s="17" t="s">
        <v>3613</v>
      </c>
      <c r="R302" s="17">
        <v>2024</v>
      </c>
      <c r="S302" s="17">
        <v>242</v>
      </c>
      <c r="T302" s="17" t="s">
        <v>82</v>
      </c>
      <c r="U302" s="17" t="s">
        <v>82</v>
      </c>
      <c r="V302" s="17" t="s">
        <v>82</v>
      </c>
      <c r="W302" s="17" t="s">
        <v>82</v>
      </c>
      <c r="X302" s="17" t="s">
        <v>82</v>
      </c>
      <c r="Y302" s="17">
        <v>103947</v>
      </c>
      <c r="Z302" s="17" t="s">
        <v>3614</v>
      </c>
      <c r="AA302" s="17" t="s">
        <v>3615</v>
      </c>
      <c r="AB302" s="17">
        <v>11</v>
      </c>
      <c r="AC302" s="17" t="s">
        <v>82</v>
      </c>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row>
    <row r="303" spans="1:59" x14ac:dyDescent="0.25">
      <c r="A303" s="17">
        <v>24192</v>
      </c>
      <c r="B303" s="17">
        <v>2</v>
      </c>
      <c r="C303" s="17" t="s">
        <v>3616</v>
      </c>
      <c r="D303" s="17" t="s">
        <v>3617</v>
      </c>
      <c r="E303" s="4" t="s">
        <v>3618</v>
      </c>
      <c r="F303" s="17" t="s">
        <v>444</v>
      </c>
      <c r="G303" s="17" t="s">
        <v>73</v>
      </c>
      <c r="H303" s="17" t="s">
        <v>74</v>
      </c>
      <c r="I303" s="17" t="s">
        <v>3619</v>
      </c>
      <c r="J303" s="17" t="s">
        <v>3620</v>
      </c>
      <c r="K303" s="17" t="s">
        <v>3621</v>
      </c>
      <c r="L303" s="4" t="s">
        <v>3622</v>
      </c>
      <c r="M303" s="17" t="s">
        <v>3623</v>
      </c>
      <c r="N303" s="17" t="s">
        <v>3624</v>
      </c>
      <c r="O303" s="17">
        <v>14</v>
      </c>
      <c r="P303" s="17" t="s">
        <v>153</v>
      </c>
      <c r="Q303" s="17" t="s">
        <v>82</v>
      </c>
      <c r="R303" s="17">
        <v>2021</v>
      </c>
      <c r="S303" s="17">
        <v>13</v>
      </c>
      <c r="T303" s="17">
        <v>9</v>
      </c>
      <c r="U303" s="17" t="s">
        <v>82</v>
      </c>
      <c r="V303" s="17" t="s">
        <v>82</v>
      </c>
      <c r="W303" s="17" t="s">
        <v>82</v>
      </c>
      <c r="X303" s="17" t="s">
        <v>82</v>
      </c>
      <c r="Y303" s="17">
        <v>4893</v>
      </c>
      <c r="Z303" s="17" t="s">
        <v>3625</v>
      </c>
      <c r="AA303" s="17" t="s">
        <v>3626</v>
      </c>
      <c r="AB303" s="17">
        <v>21</v>
      </c>
      <c r="AC303" s="17" t="s">
        <v>84</v>
      </c>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row>
    <row r="304" spans="1:59" x14ac:dyDescent="0.25">
      <c r="A304" s="17">
        <v>24194</v>
      </c>
      <c r="B304" s="17">
        <v>2</v>
      </c>
      <c r="C304" s="17" t="s">
        <v>3627</v>
      </c>
      <c r="D304" s="17" t="s">
        <v>3628</v>
      </c>
      <c r="E304" s="4" t="s">
        <v>3629</v>
      </c>
      <c r="F304" s="17" t="s">
        <v>444</v>
      </c>
      <c r="G304" s="17" t="s">
        <v>73</v>
      </c>
      <c r="H304" s="17" t="s">
        <v>74</v>
      </c>
      <c r="I304" s="17" t="s">
        <v>3630</v>
      </c>
      <c r="J304" s="17" t="s">
        <v>3631</v>
      </c>
      <c r="K304" s="17" t="s">
        <v>3632</v>
      </c>
      <c r="L304" s="4" t="s">
        <v>3633</v>
      </c>
      <c r="M304" s="17" t="s">
        <v>3634</v>
      </c>
      <c r="N304" s="17" t="s">
        <v>3635</v>
      </c>
      <c r="O304" s="17">
        <v>0</v>
      </c>
      <c r="P304" s="17" t="s">
        <v>153</v>
      </c>
      <c r="Q304" s="17" t="s">
        <v>82</v>
      </c>
      <c r="R304" s="17">
        <v>2023</v>
      </c>
      <c r="S304" s="17">
        <v>15</v>
      </c>
      <c r="T304" s="17">
        <v>3</v>
      </c>
      <c r="U304" s="17" t="s">
        <v>82</v>
      </c>
      <c r="V304" s="17" t="s">
        <v>82</v>
      </c>
      <c r="W304" s="17" t="s">
        <v>82</v>
      </c>
      <c r="X304" s="17" t="s">
        <v>82</v>
      </c>
      <c r="Y304" s="17">
        <v>2829</v>
      </c>
      <c r="Z304" s="17" t="s">
        <v>3636</v>
      </c>
      <c r="AA304" s="17" t="s">
        <v>3637</v>
      </c>
      <c r="AB304" s="17">
        <v>15</v>
      </c>
      <c r="AC304" s="17" t="s">
        <v>156</v>
      </c>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7"/>
      <c r="BF304" s="17"/>
      <c r="BG304" s="17"/>
    </row>
    <row r="305" spans="1:59" x14ac:dyDescent="0.25">
      <c r="A305" s="17">
        <v>24226</v>
      </c>
      <c r="B305" s="17">
        <v>2</v>
      </c>
      <c r="C305" s="17" t="s">
        <v>3638</v>
      </c>
      <c r="D305" s="17" t="s">
        <v>3639</v>
      </c>
      <c r="E305" s="4" t="s">
        <v>3640</v>
      </c>
      <c r="F305" s="17" t="s">
        <v>253</v>
      </c>
      <c r="G305" s="17" t="s">
        <v>73</v>
      </c>
      <c r="H305" s="17" t="s">
        <v>74</v>
      </c>
      <c r="I305" s="17" t="s">
        <v>82</v>
      </c>
      <c r="J305" s="17" t="s">
        <v>3641</v>
      </c>
      <c r="K305" s="17" t="s">
        <v>3642</v>
      </c>
      <c r="L305" s="4" t="s">
        <v>3643</v>
      </c>
      <c r="M305" s="17" t="s">
        <v>82</v>
      </c>
      <c r="N305" s="17" t="s">
        <v>3644</v>
      </c>
      <c r="O305" s="17">
        <v>10</v>
      </c>
      <c r="P305" s="17" t="s">
        <v>96</v>
      </c>
      <c r="Q305" s="17" t="s">
        <v>259</v>
      </c>
      <c r="R305" s="17">
        <v>2020</v>
      </c>
      <c r="S305" s="17">
        <v>10</v>
      </c>
      <c r="T305" s="17">
        <v>1</v>
      </c>
      <c r="U305" s="17" t="s">
        <v>82</v>
      </c>
      <c r="V305" s="17" t="s">
        <v>82</v>
      </c>
      <c r="W305" s="17" t="s">
        <v>82</v>
      </c>
      <c r="X305" s="17" t="s">
        <v>82</v>
      </c>
      <c r="Y305" s="17">
        <v>10547</v>
      </c>
      <c r="Z305" s="17" t="s">
        <v>3645</v>
      </c>
      <c r="AA305" s="17" t="s">
        <v>3646</v>
      </c>
      <c r="AB305" s="17">
        <v>15</v>
      </c>
      <c r="AC305" s="17" t="s">
        <v>84</v>
      </c>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row>
    <row r="306" spans="1:59" x14ac:dyDescent="0.25">
      <c r="A306" s="17">
        <v>24293</v>
      </c>
      <c r="B306" s="17">
        <v>2</v>
      </c>
      <c r="C306" s="17" t="s">
        <v>3647</v>
      </c>
      <c r="D306" s="17" t="s">
        <v>3648</v>
      </c>
      <c r="E306" s="4" t="s">
        <v>3649</v>
      </c>
      <c r="F306" s="17" t="s">
        <v>732</v>
      </c>
      <c r="G306" s="17" t="s">
        <v>73</v>
      </c>
      <c r="H306" s="17" t="s">
        <v>74</v>
      </c>
      <c r="I306" s="17" t="s">
        <v>82</v>
      </c>
      <c r="J306" s="17" t="s">
        <v>3650</v>
      </c>
      <c r="K306" s="17" t="s">
        <v>3651</v>
      </c>
      <c r="L306" s="4" t="s">
        <v>3652</v>
      </c>
      <c r="M306" s="17" t="s">
        <v>3653</v>
      </c>
      <c r="N306" s="17" t="s">
        <v>3654</v>
      </c>
      <c r="O306" s="17">
        <v>8</v>
      </c>
      <c r="P306" s="17" t="s">
        <v>672</v>
      </c>
      <c r="Q306" s="17" t="s">
        <v>738</v>
      </c>
      <c r="R306" s="17">
        <v>2022</v>
      </c>
      <c r="S306" s="17">
        <v>49</v>
      </c>
      <c r="T306" s="17">
        <v>15</v>
      </c>
      <c r="U306" s="17" t="s">
        <v>82</v>
      </c>
      <c r="V306" s="17" t="s">
        <v>82</v>
      </c>
      <c r="W306" s="17" t="s">
        <v>82</v>
      </c>
      <c r="X306" s="17" t="s">
        <v>82</v>
      </c>
      <c r="Y306" s="17" t="s">
        <v>3655</v>
      </c>
      <c r="Z306" s="17" t="s">
        <v>3656</v>
      </c>
      <c r="AA306" s="17" t="s">
        <v>3657</v>
      </c>
      <c r="AB306" s="17">
        <v>9</v>
      </c>
      <c r="AC306" s="17" t="s">
        <v>82</v>
      </c>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row>
    <row r="307" spans="1:59" x14ac:dyDescent="0.25">
      <c r="A307" s="17">
        <v>24027</v>
      </c>
      <c r="B307" s="17">
        <v>2</v>
      </c>
      <c r="C307" s="17" t="s">
        <v>3658</v>
      </c>
      <c r="D307" s="17" t="s">
        <v>3659</v>
      </c>
      <c r="E307" s="4" t="s">
        <v>3660</v>
      </c>
      <c r="F307" s="17" t="s">
        <v>385</v>
      </c>
      <c r="G307" s="17" t="s">
        <v>73</v>
      </c>
      <c r="H307" s="17" t="s">
        <v>74</v>
      </c>
      <c r="I307" s="17" t="s">
        <v>3661</v>
      </c>
      <c r="J307" s="17" t="s">
        <v>3662</v>
      </c>
      <c r="K307" s="17" t="s">
        <v>3663</v>
      </c>
      <c r="L307" s="4" t="s">
        <v>3664</v>
      </c>
      <c r="M307" s="17" t="s">
        <v>3665</v>
      </c>
      <c r="N307" s="17" t="s">
        <v>3666</v>
      </c>
      <c r="O307" s="17">
        <v>19</v>
      </c>
      <c r="P307" s="17" t="s">
        <v>378</v>
      </c>
      <c r="Q307" s="17" t="s">
        <v>392</v>
      </c>
      <c r="R307" s="17">
        <v>2022</v>
      </c>
      <c r="S307" s="17">
        <v>802</v>
      </c>
      <c r="T307" s="17" t="s">
        <v>82</v>
      </c>
      <c r="U307" s="17" t="s">
        <v>82</v>
      </c>
      <c r="V307" s="17" t="s">
        <v>82</v>
      </c>
      <c r="W307" s="17" t="s">
        <v>82</v>
      </c>
      <c r="X307" s="17" t="s">
        <v>82</v>
      </c>
      <c r="Y307" s="17">
        <v>149651</v>
      </c>
      <c r="Z307" s="17" t="s">
        <v>3667</v>
      </c>
      <c r="AA307" s="17" t="s">
        <v>3668</v>
      </c>
      <c r="AB307" s="17">
        <v>19</v>
      </c>
      <c r="AC307" s="17" t="s">
        <v>172</v>
      </c>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row>
    <row r="308" spans="1:59" x14ac:dyDescent="0.25">
      <c r="A308" s="17">
        <v>24378</v>
      </c>
      <c r="B308" s="17">
        <v>2</v>
      </c>
      <c r="C308" s="17" t="s">
        <v>3669</v>
      </c>
      <c r="D308" s="17" t="s">
        <v>3670</v>
      </c>
      <c r="E308" s="4" t="s">
        <v>3671</v>
      </c>
      <c r="F308" s="17" t="s">
        <v>732</v>
      </c>
      <c r="G308" s="17" t="s">
        <v>73</v>
      </c>
      <c r="H308" s="17" t="s">
        <v>74</v>
      </c>
      <c r="I308" s="17" t="s">
        <v>82</v>
      </c>
      <c r="J308" s="17" t="s">
        <v>3672</v>
      </c>
      <c r="K308" s="17" t="s">
        <v>3673</v>
      </c>
      <c r="L308" s="4" t="s">
        <v>3674</v>
      </c>
      <c r="M308" s="17" t="s">
        <v>3675</v>
      </c>
      <c r="N308" s="17" t="s">
        <v>3676</v>
      </c>
      <c r="O308" s="17">
        <v>24</v>
      </c>
      <c r="P308" s="17" t="s">
        <v>672</v>
      </c>
      <c r="Q308" s="17" t="s">
        <v>738</v>
      </c>
      <c r="R308" s="17">
        <v>2021</v>
      </c>
      <c r="S308" s="17">
        <v>48</v>
      </c>
      <c r="T308" s="17">
        <v>2</v>
      </c>
      <c r="U308" s="17" t="s">
        <v>82</v>
      </c>
      <c r="V308" s="17" t="s">
        <v>82</v>
      </c>
      <c r="W308" s="17" t="s">
        <v>82</v>
      </c>
      <c r="X308" s="17" t="s">
        <v>82</v>
      </c>
      <c r="Y308" s="17" t="s">
        <v>3677</v>
      </c>
      <c r="Z308" s="17" t="s">
        <v>3678</v>
      </c>
      <c r="AA308" s="17" t="s">
        <v>3679</v>
      </c>
      <c r="AB308" s="17">
        <v>10</v>
      </c>
      <c r="AC308" s="17" t="s">
        <v>172</v>
      </c>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row>
    <row r="309" spans="1:59" x14ac:dyDescent="0.25">
      <c r="A309" s="17">
        <v>25076</v>
      </c>
      <c r="B309" s="17">
        <v>2</v>
      </c>
      <c r="C309" s="17" t="s">
        <v>3680</v>
      </c>
      <c r="D309" s="17" t="s">
        <v>3681</v>
      </c>
      <c r="E309" s="4" t="s">
        <v>3682</v>
      </c>
      <c r="F309" s="17" t="s">
        <v>3683</v>
      </c>
      <c r="G309" s="17" t="s">
        <v>73</v>
      </c>
      <c r="H309" s="17" t="s">
        <v>74</v>
      </c>
      <c r="I309" s="17" t="s">
        <v>3684</v>
      </c>
      <c r="J309" s="17" t="s">
        <v>3685</v>
      </c>
      <c r="K309" s="17" t="s">
        <v>3686</v>
      </c>
      <c r="L309" s="4" t="s">
        <v>3687</v>
      </c>
      <c r="M309" s="17" t="s">
        <v>3688</v>
      </c>
      <c r="N309" s="17" t="s">
        <v>3689</v>
      </c>
      <c r="O309" s="17">
        <v>0</v>
      </c>
      <c r="P309" s="17" t="s">
        <v>1674</v>
      </c>
      <c r="Q309" s="17" t="s">
        <v>3690</v>
      </c>
      <c r="R309" s="17">
        <v>2023</v>
      </c>
      <c r="S309" s="17">
        <v>187</v>
      </c>
      <c r="T309" s="17">
        <v>0</v>
      </c>
      <c r="U309" s="17"/>
      <c r="V309" s="17"/>
      <c r="W309" s="17">
        <v>0</v>
      </c>
      <c r="X309" s="17">
        <v>0</v>
      </c>
      <c r="Y309" s="17">
        <v>114532</v>
      </c>
      <c r="Z309" s="17" t="s">
        <v>3691</v>
      </c>
      <c r="AA309" s="17" t="s">
        <v>3692</v>
      </c>
      <c r="AB309" s="17">
        <v>0</v>
      </c>
      <c r="AC309" s="17">
        <v>0</v>
      </c>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row>
    <row r="310" spans="1:59" x14ac:dyDescent="0.25">
      <c r="A310" s="17">
        <v>24443</v>
      </c>
      <c r="B310" s="17">
        <v>2</v>
      </c>
      <c r="C310" s="17" t="s">
        <v>3693</v>
      </c>
      <c r="D310" s="17" t="s">
        <v>3694</v>
      </c>
      <c r="E310" s="4" t="s">
        <v>3695</v>
      </c>
      <c r="F310" s="17" t="s">
        <v>146</v>
      </c>
      <c r="G310" s="17" t="s">
        <v>73</v>
      </c>
      <c r="H310" s="17" t="s">
        <v>74</v>
      </c>
      <c r="I310" s="17" t="s">
        <v>3696</v>
      </c>
      <c r="J310" s="17" t="s">
        <v>3697</v>
      </c>
      <c r="K310" s="17" t="s">
        <v>3698</v>
      </c>
      <c r="L310" s="4" t="s">
        <v>3699</v>
      </c>
      <c r="M310" s="17" t="s">
        <v>3700</v>
      </c>
      <c r="N310" s="17" t="s">
        <v>3701</v>
      </c>
      <c r="O310" s="17">
        <v>0</v>
      </c>
      <c r="P310" s="17" t="s">
        <v>153</v>
      </c>
      <c r="Q310" s="17" t="s">
        <v>82</v>
      </c>
      <c r="R310" s="17">
        <v>2023</v>
      </c>
      <c r="S310" s="17">
        <v>15</v>
      </c>
      <c r="T310" s="17">
        <v>19</v>
      </c>
      <c r="U310" s="17" t="s">
        <v>82</v>
      </c>
      <c r="V310" s="17" t="s">
        <v>82</v>
      </c>
      <c r="W310" s="17" t="s">
        <v>82</v>
      </c>
      <c r="X310" s="17" t="s">
        <v>82</v>
      </c>
      <c r="Y310" s="17">
        <v>4673</v>
      </c>
      <c r="Z310" s="17" t="s">
        <v>3702</v>
      </c>
      <c r="AA310" s="17" t="s">
        <v>3703</v>
      </c>
      <c r="AB310" s="17">
        <v>25</v>
      </c>
      <c r="AC310" s="17" t="s">
        <v>156</v>
      </c>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row>
    <row r="311" spans="1:59" x14ac:dyDescent="0.25">
      <c r="A311" s="17">
        <v>24271</v>
      </c>
      <c r="B311" s="17">
        <v>2</v>
      </c>
      <c r="C311" s="17" t="s">
        <v>3704</v>
      </c>
      <c r="D311" s="17" t="s">
        <v>3705</v>
      </c>
      <c r="E311" s="4" t="s">
        <v>3706</v>
      </c>
      <c r="F311" s="17" t="s">
        <v>3707</v>
      </c>
      <c r="G311" s="17" t="s">
        <v>73</v>
      </c>
      <c r="H311" s="17" t="s">
        <v>103</v>
      </c>
      <c r="I311" s="17" t="s">
        <v>3708</v>
      </c>
      <c r="J311" s="17" t="s">
        <v>3709</v>
      </c>
      <c r="K311" s="17" t="s">
        <v>3710</v>
      </c>
      <c r="L311" s="4" t="s">
        <v>3711</v>
      </c>
      <c r="M311" s="17" t="s">
        <v>3712</v>
      </c>
      <c r="N311" s="17" t="s">
        <v>3713</v>
      </c>
      <c r="O311" s="17">
        <v>5</v>
      </c>
      <c r="P311" s="17" t="s">
        <v>81</v>
      </c>
      <c r="Q311" s="17" t="s">
        <v>82</v>
      </c>
      <c r="R311" s="17">
        <v>2022</v>
      </c>
      <c r="S311" s="17">
        <v>10</v>
      </c>
      <c r="T311" s="17" t="s">
        <v>82</v>
      </c>
      <c r="U311" s="17" t="s">
        <v>82</v>
      </c>
      <c r="V311" s="17" t="s">
        <v>82</v>
      </c>
      <c r="W311" s="17" t="s">
        <v>82</v>
      </c>
      <c r="X311" s="17" t="s">
        <v>82</v>
      </c>
      <c r="Y311" s="17">
        <v>809404</v>
      </c>
      <c r="Z311" s="17" t="s">
        <v>3714</v>
      </c>
      <c r="AA311" s="17" t="s">
        <v>3715</v>
      </c>
      <c r="AB311" s="17">
        <v>18</v>
      </c>
      <c r="AC311" s="17" t="s">
        <v>156</v>
      </c>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row>
    <row r="312" spans="1:59" x14ac:dyDescent="0.25">
      <c r="A312" s="17">
        <v>24385</v>
      </c>
      <c r="B312" s="17">
        <v>2</v>
      </c>
      <c r="C312" s="17" t="s">
        <v>3716</v>
      </c>
      <c r="D312" s="17" t="s">
        <v>3717</v>
      </c>
      <c r="E312" s="4" t="s">
        <v>3718</v>
      </c>
      <c r="F312" s="17" t="s">
        <v>146</v>
      </c>
      <c r="G312" s="17" t="s">
        <v>73</v>
      </c>
      <c r="H312" s="17" t="s">
        <v>74</v>
      </c>
      <c r="I312" s="17" t="s">
        <v>3719</v>
      </c>
      <c r="J312" s="17" t="s">
        <v>3720</v>
      </c>
      <c r="K312" s="17" t="s">
        <v>3721</v>
      </c>
      <c r="L312" s="4" t="s">
        <v>3722</v>
      </c>
      <c r="M312" s="17" t="s">
        <v>3723</v>
      </c>
      <c r="N312" s="17" t="s">
        <v>3724</v>
      </c>
      <c r="O312" s="17">
        <v>8</v>
      </c>
      <c r="P312" s="17" t="s">
        <v>153</v>
      </c>
      <c r="Q312" s="17" t="s">
        <v>82</v>
      </c>
      <c r="R312" s="17">
        <v>2020</v>
      </c>
      <c r="S312" s="17">
        <v>12</v>
      </c>
      <c r="T312" s="17">
        <v>13</v>
      </c>
      <c r="U312" s="17" t="s">
        <v>82</v>
      </c>
      <c r="V312" s="17" t="s">
        <v>82</v>
      </c>
      <c r="W312" s="17" t="s">
        <v>82</v>
      </c>
      <c r="X312" s="17" t="s">
        <v>82</v>
      </c>
      <c r="Y312" s="17">
        <v>2130</v>
      </c>
      <c r="Z312" s="17" t="s">
        <v>3725</v>
      </c>
      <c r="AA312" s="17" t="s">
        <v>3726</v>
      </c>
      <c r="AB312" s="17">
        <v>21</v>
      </c>
      <c r="AC312" s="17" t="s">
        <v>156</v>
      </c>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row>
    <row r="313" spans="1:59" x14ac:dyDescent="0.25">
      <c r="A313" s="17">
        <v>24261</v>
      </c>
      <c r="B313" s="17">
        <v>2</v>
      </c>
      <c r="C313" s="17" t="s">
        <v>3727</v>
      </c>
      <c r="D313" s="17" t="s">
        <v>3728</v>
      </c>
      <c r="E313" s="4" t="s">
        <v>3729</v>
      </c>
      <c r="F313" s="17" t="s">
        <v>176</v>
      </c>
      <c r="G313" s="17" t="s">
        <v>73</v>
      </c>
      <c r="H313" s="17" t="s">
        <v>74</v>
      </c>
      <c r="I313" s="17" t="s">
        <v>3730</v>
      </c>
      <c r="J313" s="17" t="s">
        <v>3731</v>
      </c>
      <c r="K313" s="17" t="s">
        <v>3732</v>
      </c>
      <c r="L313" s="4" t="s">
        <v>3733</v>
      </c>
      <c r="M313" s="17" t="s">
        <v>3734</v>
      </c>
      <c r="N313" s="17" t="s">
        <v>82</v>
      </c>
      <c r="O313" s="17">
        <v>3</v>
      </c>
      <c r="P313" s="17" t="s">
        <v>153</v>
      </c>
      <c r="Q313" s="17" t="s">
        <v>82</v>
      </c>
      <c r="R313" s="17">
        <v>2022</v>
      </c>
      <c r="S313" s="17">
        <v>13</v>
      </c>
      <c r="T313" s="17">
        <v>7</v>
      </c>
      <c r="U313" s="17" t="s">
        <v>82</v>
      </c>
      <c r="V313" s="17" t="s">
        <v>82</v>
      </c>
      <c r="W313" s="17" t="s">
        <v>82</v>
      </c>
      <c r="X313" s="17" t="s">
        <v>82</v>
      </c>
      <c r="Y313" s="17">
        <v>1119</v>
      </c>
      <c r="Z313" s="17" t="s">
        <v>3735</v>
      </c>
      <c r="AA313" s="17" t="s">
        <v>3736</v>
      </c>
      <c r="AB313" s="17">
        <v>13</v>
      </c>
      <c r="AC313" s="17" t="s">
        <v>156</v>
      </c>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row>
    <row r="314" spans="1:59" x14ac:dyDescent="0.25">
      <c r="A314" s="17">
        <v>24207</v>
      </c>
      <c r="B314" s="17">
        <v>2</v>
      </c>
      <c r="C314" s="17" t="s">
        <v>3737</v>
      </c>
      <c r="D314" s="17" t="s">
        <v>3738</v>
      </c>
      <c r="E314" s="4" t="s">
        <v>3739</v>
      </c>
      <c r="F314" s="17" t="s">
        <v>732</v>
      </c>
      <c r="G314" s="17" t="s">
        <v>73</v>
      </c>
      <c r="H314" s="17" t="s">
        <v>74</v>
      </c>
      <c r="I314" s="17" t="s">
        <v>3740</v>
      </c>
      <c r="J314" s="17" t="s">
        <v>3741</v>
      </c>
      <c r="K314" s="17" t="s">
        <v>3742</v>
      </c>
      <c r="L314" s="4" t="s">
        <v>3743</v>
      </c>
      <c r="M314" s="17" t="s">
        <v>3744</v>
      </c>
      <c r="N314" s="17" t="s">
        <v>3745</v>
      </c>
      <c r="O314" s="17">
        <v>0</v>
      </c>
      <c r="P314" s="17" t="s">
        <v>672</v>
      </c>
      <c r="Q314" s="17" t="s">
        <v>738</v>
      </c>
      <c r="R314" s="17">
        <v>2022</v>
      </c>
      <c r="S314" s="17">
        <v>49</v>
      </c>
      <c r="T314" s="17">
        <v>19</v>
      </c>
      <c r="U314" s="17" t="s">
        <v>82</v>
      </c>
      <c r="V314" s="17" t="s">
        <v>82</v>
      </c>
      <c r="W314" s="17" t="s">
        <v>82</v>
      </c>
      <c r="X314" s="17" t="s">
        <v>82</v>
      </c>
      <c r="Y314" s="17" t="s">
        <v>3746</v>
      </c>
      <c r="Z314" s="17" t="s">
        <v>3747</v>
      </c>
      <c r="AA314" s="17" t="s">
        <v>3748</v>
      </c>
      <c r="AB314" s="17">
        <v>11</v>
      </c>
      <c r="AC314" s="17" t="s">
        <v>741</v>
      </c>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row>
    <row r="315" spans="1:59" x14ac:dyDescent="0.25">
      <c r="A315" s="17">
        <v>24072</v>
      </c>
      <c r="B315" s="17">
        <v>2</v>
      </c>
      <c r="C315" s="17" t="s">
        <v>3749</v>
      </c>
      <c r="D315" s="17" t="s">
        <v>3750</v>
      </c>
      <c r="E315" s="4" t="s">
        <v>3751</v>
      </c>
      <c r="F315" s="17" t="s">
        <v>3752</v>
      </c>
      <c r="G315" s="17" t="s">
        <v>73</v>
      </c>
      <c r="H315" s="17" t="s">
        <v>74</v>
      </c>
      <c r="I315" s="17" t="s">
        <v>3753</v>
      </c>
      <c r="J315" s="17" t="s">
        <v>3754</v>
      </c>
      <c r="K315" s="17" t="s">
        <v>3755</v>
      </c>
      <c r="L315" s="4" t="s">
        <v>3756</v>
      </c>
      <c r="M315" s="17" t="s">
        <v>3757</v>
      </c>
      <c r="N315" s="17" t="s">
        <v>3758</v>
      </c>
      <c r="O315" s="17">
        <v>1</v>
      </c>
      <c r="P315" s="17" t="s">
        <v>378</v>
      </c>
      <c r="Q315" s="17" t="s">
        <v>3759</v>
      </c>
      <c r="R315" s="17">
        <v>2022</v>
      </c>
      <c r="S315" s="17">
        <v>473</v>
      </c>
      <c r="T315" s="17" t="s">
        <v>82</v>
      </c>
      <c r="U315" s="17" t="s">
        <v>82</v>
      </c>
      <c r="V315" s="17" t="s">
        <v>82</v>
      </c>
      <c r="W315" s="17" t="s">
        <v>82</v>
      </c>
      <c r="X315" s="17" t="s">
        <v>82</v>
      </c>
      <c r="Y315" s="17">
        <v>110133</v>
      </c>
      <c r="Z315" s="17" t="s">
        <v>3760</v>
      </c>
      <c r="AA315" s="17" t="s">
        <v>3761</v>
      </c>
      <c r="AB315" s="17">
        <v>9</v>
      </c>
      <c r="AC315" s="17" t="s">
        <v>395</v>
      </c>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row>
    <row r="316" spans="1:59" x14ac:dyDescent="0.25">
      <c r="A316" s="17">
        <v>24300</v>
      </c>
      <c r="B316" s="17">
        <v>2</v>
      </c>
      <c r="C316" s="17" t="s">
        <v>3762</v>
      </c>
      <c r="D316" s="17" t="s">
        <v>3763</v>
      </c>
      <c r="E316" s="4" t="s">
        <v>3764</v>
      </c>
      <c r="F316" s="17" t="s">
        <v>1344</v>
      </c>
      <c r="G316" s="17" t="s">
        <v>73</v>
      </c>
      <c r="H316" s="17" t="s">
        <v>74</v>
      </c>
      <c r="I316" s="17" t="s">
        <v>3765</v>
      </c>
      <c r="J316" s="17" t="s">
        <v>3766</v>
      </c>
      <c r="K316" s="17" t="s">
        <v>3767</v>
      </c>
      <c r="L316" s="4" t="s">
        <v>3768</v>
      </c>
      <c r="M316" s="17" t="s">
        <v>3769</v>
      </c>
      <c r="N316" s="17" t="s">
        <v>3770</v>
      </c>
      <c r="O316" s="17">
        <v>9</v>
      </c>
      <c r="P316" s="17" t="s">
        <v>378</v>
      </c>
      <c r="Q316" s="17" t="s">
        <v>1351</v>
      </c>
      <c r="R316" s="17">
        <v>2021</v>
      </c>
      <c r="S316" s="17">
        <v>127</v>
      </c>
      <c r="T316" s="17" t="s">
        <v>82</v>
      </c>
      <c r="U316" s="17" t="s">
        <v>82</v>
      </c>
      <c r="V316" s="17" t="s">
        <v>82</v>
      </c>
      <c r="W316" s="17" t="s">
        <v>82</v>
      </c>
      <c r="X316" s="17" t="s">
        <v>82</v>
      </c>
      <c r="Y316" s="17">
        <v>107794</v>
      </c>
      <c r="Z316" s="17" t="s">
        <v>3771</v>
      </c>
      <c r="AA316" s="17" t="s">
        <v>3772</v>
      </c>
      <c r="AB316" s="17">
        <v>10</v>
      </c>
      <c r="AC316" s="17" t="s">
        <v>156</v>
      </c>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row>
    <row r="317" spans="1:59" x14ac:dyDescent="0.25">
      <c r="A317" s="17">
        <v>24089</v>
      </c>
      <c r="B317" s="17">
        <v>2</v>
      </c>
      <c r="C317" s="17" t="s">
        <v>3773</v>
      </c>
      <c r="D317" s="17" t="s">
        <v>3774</v>
      </c>
      <c r="E317" s="4" t="s">
        <v>3775</v>
      </c>
      <c r="F317" s="17" t="s">
        <v>2837</v>
      </c>
      <c r="G317" s="17" t="s">
        <v>73</v>
      </c>
      <c r="H317" s="17" t="s">
        <v>74</v>
      </c>
      <c r="I317" s="17" t="s">
        <v>3776</v>
      </c>
      <c r="J317" s="17" t="s">
        <v>3777</v>
      </c>
      <c r="K317" s="17" t="s">
        <v>3778</v>
      </c>
      <c r="L317" s="4" t="s">
        <v>3779</v>
      </c>
      <c r="M317" s="17" t="s">
        <v>3780</v>
      </c>
      <c r="N317" s="17" t="s">
        <v>3781</v>
      </c>
      <c r="O317" s="17">
        <v>16</v>
      </c>
      <c r="P317" s="17" t="s">
        <v>272</v>
      </c>
      <c r="Q317" s="17" t="s">
        <v>2844</v>
      </c>
      <c r="R317" s="17">
        <v>2019</v>
      </c>
      <c r="S317" s="17">
        <v>28</v>
      </c>
      <c r="T317" s="17" t="s">
        <v>3782</v>
      </c>
      <c r="U317" s="17" t="s">
        <v>82</v>
      </c>
      <c r="V317" s="17" t="s">
        <v>82</v>
      </c>
      <c r="W317" s="17">
        <v>2123</v>
      </c>
      <c r="X317" s="17">
        <v>2141</v>
      </c>
      <c r="Y317" s="17" t="s">
        <v>82</v>
      </c>
      <c r="Z317" s="17" t="s">
        <v>3783</v>
      </c>
      <c r="AA317" s="17" t="s">
        <v>3784</v>
      </c>
      <c r="AB317" s="17">
        <v>19</v>
      </c>
      <c r="AC317" s="17" t="s">
        <v>741</v>
      </c>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row>
    <row r="318" spans="1:59" x14ac:dyDescent="0.25">
      <c r="A318" s="17">
        <v>24096</v>
      </c>
      <c r="B318" s="17">
        <v>2</v>
      </c>
      <c r="C318" s="17" t="s">
        <v>3785</v>
      </c>
      <c r="D318" s="17" t="s">
        <v>3786</v>
      </c>
      <c r="E318" s="4" t="s">
        <v>3787</v>
      </c>
      <c r="F318" s="17" t="s">
        <v>1861</v>
      </c>
      <c r="G318" s="17" t="s">
        <v>73</v>
      </c>
      <c r="H318" s="17" t="s">
        <v>74</v>
      </c>
      <c r="I318" s="17" t="s">
        <v>3788</v>
      </c>
      <c r="J318" s="17" t="s">
        <v>3789</v>
      </c>
      <c r="K318" s="17" t="s">
        <v>3790</v>
      </c>
      <c r="L318" s="4" t="s">
        <v>3791</v>
      </c>
      <c r="M318" s="17" t="s">
        <v>3792</v>
      </c>
      <c r="N318" s="17" t="s">
        <v>3793</v>
      </c>
      <c r="O318" s="17">
        <v>22</v>
      </c>
      <c r="P318" s="17" t="s">
        <v>378</v>
      </c>
      <c r="Q318" s="17" t="s">
        <v>1868</v>
      </c>
      <c r="R318" s="17">
        <v>2020</v>
      </c>
      <c r="S318" s="17">
        <v>474</v>
      </c>
      <c r="T318" s="17" t="s">
        <v>82</v>
      </c>
      <c r="U318" s="17" t="s">
        <v>82</v>
      </c>
      <c r="V318" s="17" t="s">
        <v>82</v>
      </c>
      <c r="W318" s="17" t="s">
        <v>82</v>
      </c>
      <c r="X318" s="17" t="s">
        <v>82</v>
      </c>
      <c r="Y318" s="17">
        <v>118348</v>
      </c>
      <c r="Z318" s="17" t="s">
        <v>3794</v>
      </c>
      <c r="AA318" s="17" t="s">
        <v>3795</v>
      </c>
      <c r="AB318" s="17">
        <v>9</v>
      </c>
      <c r="AC318" s="17" t="s">
        <v>82</v>
      </c>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row>
    <row r="319" spans="1:59" x14ac:dyDescent="0.25">
      <c r="A319" s="17">
        <v>24297</v>
      </c>
      <c r="B319" s="17">
        <v>2</v>
      </c>
      <c r="C319" s="17" t="s">
        <v>3796</v>
      </c>
      <c r="D319" s="17" t="s">
        <v>3797</v>
      </c>
      <c r="E319" s="4" t="s">
        <v>3798</v>
      </c>
      <c r="F319" s="17" t="s">
        <v>3471</v>
      </c>
      <c r="G319" s="17" t="s">
        <v>73</v>
      </c>
      <c r="H319" s="17" t="s">
        <v>74</v>
      </c>
      <c r="I319" s="17" t="s">
        <v>3799</v>
      </c>
      <c r="J319" s="17" t="s">
        <v>3800</v>
      </c>
      <c r="K319" s="17" t="s">
        <v>3801</v>
      </c>
      <c r="L319" s="4" t="s">
        <v>3802</v>
      </c>
      <c r="M319" s="17" t="s">
        <v>3803</v>
      </c>
      <c r="N319" s="17" t="s">
        <v>3804</v>
      </c>
      <c r="O319" s="17">
        <v>15</v>
      </c>
      <c r="P319" s="17" t="s">
        <v>806</v>
      </c>
      <c r="Q319" s="17" t="s">
        <v>3478</v>
      </c>
      <c r="R319" s="17">
        <v>2019</v>
      </c>
      <c r="S319" s="17">
        <v>151</v>
      </c>
      <c r="T319" s="17" t="s">
        <v>82</v>
      </c>
      <c r="U319" s="17" t="s">
        <v>82</v>
      </c>
      <c r="V319" s="17" t="s">
        <v>82</v>
      </c>
      <c r="W319" s="17" t="s">
        <v>82</v>
      </c>
      <c r="X319" s="17" t="s">
        <v>82</v>
      </c>
      <c r="Y319" s="17">
        <v>104750</v>
      </c>
      <c r="Z319" s="17" t="s">
        <v>3805</v>
      </c>
      <c r="AA319" s="17" t="s">
        <v>3806</v>
      </c>
      <c r="AB319" s="17">
        <v>10</v>
      </c>
      <c r="AC319" s="17" t="s">
        <v>82</v>
      </c>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row>
    <row r="320" spans="1:59" x14ac:dyDescent="0.25">
      <c r="A320" s="17">
        <v>24245</v>
      </c>
      <c r="B320" s="17">
        <v>2</v>
      </c>
      <c r="C320" s="17" t="s">
        <v>3807</v>
      </c>
      <c r="D320" s="17" t="s">
        <v>3808</v>
      </c>
      <c r="E320" s="4" t="s">
        <v>3809</v>
      </c>
      <c r="F320" s="17" t="s">
        <v>3296</v>
      </c>
      <c r="G320" s="17" t="s">
        <v>73</v>
      </c>
      <c r="H320" s="17" t="s">
        <v>74</v>
      </c>
      <c r="I320" s="17" t="s">
        <v>3810</v>
      </c>
      <c r="J320" s="17" t="s">
        <v>3811</v>
      </c>
      <c r="K320" s="17" t="s">
        <v>3812</v>
      </c>
      <c r="L320" s="4" t="s">
        <v>3813</v>
      </c>
      <c r="M320" s="17" t="s">
        <v>3814</v>
      </c>
      <c r="N320" s="17" t="s">
        <v>3815</v>
      </c>
      <c r="O320" s="17">
        <v>10</v>
      </c>
      <c r="P320" s="17" t="s">
        <v>168</v>
      </c>
      <c r="Q320" s="17" t="s">
        <v>3303</v>
      </c>
      <c r="R320" s="17">
        <v>2022</v>
      </c>
      <c r="S320" s="17">
        <v>103</v>
      </c>
      <c r="T320" s="17">
        <v>4</v>
      </c>
      <c r="U320" s="17" t="s">
        <v>82</v>
      </c>
      <c r="V320" s="17" t="s">
        <v>82</v>
      </c>
      <c r="W320" s="17" t="s">
        <v>82</v>
      </c>
      <c r="X320" s="17" t="s">
        <v>82</v>
      </c>
      <c r="Y320" s="17" t="s">
        <v>3816</v>
      </c>
      <c r="Z320" s="17" t="s">
        <v>3817</v>
      </c>
      <c r="AA320" s="17" t="s">
        <v>3818</v>
      </c>
      <c r="AB320" s="17">
        <v>12</v>
      </c>
      <c r="AC320" s="17" t="s">
        <v>82</v>
      </c>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row>
    <row r="321" spans="1:59" x14ac:dyDescent="0.25">
      <c r="A321" s="17">
        <v>24320</v>
      </c>
      <c r="B321" s="17">
        <v>2</v>
      </c>
      <c r="C321" s="17" t="s">
        <v>3819</v>
      </c>
      <c r="D321" s="17" t="s">
        <v>3820</v>
      </c>
      <c r="E321" s="4" t="s">
        <v>3821</v>
      </c>
      <c r="F321" s="17" t="s">
        <v>3822</v>
      </c>
      <c r="G321" s="17" t="s">
        <v>73</v>
      </c>
      <c r="H321" s="17" t="s">
        <v>74</v>
      </c>
      <c r="I321" s="17" t="s">
        <v>3823</v>
      </c>
      <c r="J321" s="17" t="s">
        <v>3824</v>
      </c>
      <c r="K321" s="17" t="s">
        <v>3825</v>
      </c>
      <c r="L321" s="4" t="s">
        <v>3826</v>
      </c>
      <c r="M321" s="17" t="s">
        <v>3827</v>
      </c>
      <c r="N321" s="17" t="s">
        <v>3828</v>
      </c>
      <c r="O321" s="17">
        <v>3</v>
      </c>
      <c r="P321" s="17" t="s">
        <v>3829</v>
      </c>
      <c r="Q321" s="17" t="s">
        <v>3830</v>
      </c>
      <c r="R321" s="17">
        <v>2020</v>
      </c>
      <c r="S321" s="17">
        <v>82</v>
      </c>
      <c r="T321" s="17">
        <v>2</v>
      </c>
      <c r="U321" s="17" t="s">
        <v>82</v>
      </c>
      <c r="V321" s="17" t="s">
        <v>82</v>
      </c>
      <c r="W321" s="17">
        <v>135</v>
      </c>
      <c r="X321" s="17">
        <v>147</v>
      </c>
      <c r="Y321" s="17" t="s">
        <v>82</v>
      </c>
      <c r="Z321" s="17" t="s">
        <v>3831</v>
      </c>
      <c r="AA321" s="17" t="s">
        <v>3832</v>
      </c>
      <c r="AB321" s="17">
        <v>13</v>
      </c>
      <c r="AC321" s="17" t="s">
        <v>82</v>
      </c>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row>
    <row r="322" spans="1:59" x14ac:dyDescent="0.25">
      <c r="A322" s="17">
        <v>25121</v>
      </c>
      <c r="B322" s="17">
        <v>2</v>
      </c>
      <c r="C322" s="17" t="s">
        <v>3833</v>
      </c>
      <c r="D322" s="17" t="s">
        <v>3834</v>
      </c>
      <c r="E322" s="4" t="s">
        <v>3835</v>
      </c>
      <c r="F322" s="17" t="s">
        <v>3836</v>
      </c>
      <c r="G322" s="17" t="s">
        <v>73</v>
      </c>
      <c r="H322" s="17" t="s">
        <v>74</v>
      </c>
      <c r="I322" s="17" t="s">
        <v>3837</v>
      </c>
      <c r="J322" s="17">
        <v>0</v>
      </c>
      <c r="K322" s="17" t="s">
        <v>3838</v>
      </c>
      <c r="L322" s="4" t="s">
        <v>3839</v>
      </c>
      <c r="M322" s="17" t="s">
        <v>3840</v>
      </c>
      <c r="N322" s="17" t="s">
        <v>3841</v>
      </c>
      <c r="O322" s="17">
        <v>12</v>
      </c>
      <c r="P322" s="17" t="s">
        <v>3842</v>
      </c>
      <c r="Q322" s="17">
        <v>16749278</v>
      </c>
      <c r="R322" s="17">
        <v>2021</v>
      </c>
      <c r="S322" s="17">
        <v>12</v>
      </c>
      <c r="T322" s="17">
        <v>5</v>
      </c>
      <c r="U322" s="17"/>
      <c r="V322" s="17"/>
      <c r="W322" s="17">
        <v>686</v>
      </c>
      <c r="X322" s="17">
        <v>695</v>
      </c>
      <c r="Y322" s="17">
        <v>0</v>
      </c>
      <c r="Z322" s="17" t="s">
        <v>3843</v>
      </c>
      <c r="AA322" s="17" t="s">
        <v>3844</v>
      </c>
      <c r="AB322" s="17">
        <v>9</v>
      </c>
      <c r="AC322" s="17" t="s">
        <v>440</v>
      </c>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row>
    <row r="323" spans="1:59" x14ac:dyDescent="0.25">
      <c r="A323" s="17">
        <v>24416</v>
      </c>
      <c r="B323" s="17">
        <v>2</v>
      </c>
      <c r="C323" s="17" t="s">
        <v>3845</v>
      </c>
      <c r="D323" s="17" t="s">
        <v>3846</v>
      </c>
      <c r="E323" s="4" t="s">
        <v>3847</v>
      </c>
      <c r="F323" s="17" t="s">
        <v>3848</v>
      </c>
      <c r="G323" s="17" t="s">
        <v>73</v>
      </c>
      <c r="H323" s="17" t="s">
        <v>74</v>
      </c>
      <c r="I323" s="17" t="s">
        <v>82</v>
      </c>
      <c r="J323" s="17" t="s">
        <v>3849</v>
      </c>
      <c r="K323" s="17" t="s">
        <v>3850</v>
      </c>
      <c r="L323" s="4" t="s">
        <v>3851</v>
      </c>
      <c r="M323" s="17" t="s">
        <v>3852</v>
      </c>
      <c r="N323" s="17" t="s">
        <v>3853</v>
      </c>
      <c r="O323" s="17">
        <v>0</v>
      </c>
      <c r="P323" s="17" t="s">
        <v>3829</v>
      </c>
      <c r="Q323" s="17" t="s">
        <v>3854</v>
      </c>
      <c r="R323" s="17">
        <v>2022</v>
      </c>
      <c r="S323" s="17">
        <v>69</v>
      </c>
      <c r="T323" s="17" t="s">
        <v>697</v>
      </c>
      <c r="U323" s="17" t="s">
        <v>82</v>
      </c>
      <c r="V323" s="17" t="s">
        <v>82</v>
      </c>
      <c r="W323" s="17">
        <v>83</v>
      </c>
      <c r="X323" s="17">
        <v>89</v>
      </c>
      <c r="Y323" s="17" t="s">
        <v>82</v>
      </c>
      <c r="Z323" s="17" t="s">
        <v>3855</v>
      </c>
      <c r="AA323" s="17" t="s">
        <v>3856</v>
      </c>
      <c r="AB323" s="17">
        <v>7</v>
      </c>
      <c r="AC323" s="17" t="s">
        <v>82</v>
      </c>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row>
    <row r="324" spans="1:59" x14ac:dyDescent="0.25">
      <c r="A324" s="17">
        <v>25032</v>
      </c>
      <c r="B324" s="17">
        <v>2</v>
      </c>
      <c r="C324" s="17" t="s">
        <v>3857</v>
      </c>
      <c r="D324" s="17" t="s">
        <v>3858</v>
      </c>
      <c r="E324" s="4" t="s">
        <v>3859</v>
      </c>
      <c r="F324" s="17" t="s">
        <v>3860</v>
      </c>
      <c r="G324" s="17" t="s">
        <v>73</v>
      </c>
      <c r="H324" s="17" t="s">
        <v>74</v>
      </c>
      <c r="I324" s="17" t="s">
        <v>3861</v>
      </c>
      <c r="J324" s="17" t="s">
        <v>3862</v>
      </c>
      <c r="K324" s="17" t="s">
        <v>3863</v>
      </c>
      <c r="L324" s="4" t="s">
        <v>3864</v>
      </c>
      <c r="M324" s="17" t="s">
        <v>3865</v>
      </c>
      <c r="N324" s="17" t="s">
        <v>3866</v>
      </c>
      <c r="O324" s="17">
        <v>4</v>
      </c>
      <c r="P324" s="17" t="s">
        <v>1674</v>
      </c>
      <c r="Q324" s="17">
        <v>13522310</v>
      </c>
      <c r="R324" s="17">
        <v>2023</v>
      </c>
      <c r="S324" s="17">
        <v>294</v>
      </c>
      <c r="T324" s="17">
        <v>0</v>
      </c>
      <c r="U324" s="17"/>
      <c r="V324" s="17"/>
      <c r="W324" s="17">
        <v>0</v>
      </c>
      <c r="X324" s="17">
        <v>0</v>
      </c>
      <c r="Y324" s="17">
        <v>119521</v>
      </c>
      <c r="Z324" s="17" t="s">
        <v>3867</v>
      </c>
      <c r="AA324" s="17" t="s">
        <v>3868</v>
      </c>
      <c r="AB324" s="17">
        <v>0</v>
      </c>
      <c r="AC324" s="17">
        <v>0</v>
      </c>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row>
    <row r="325" spans="1:59" x14ac:dyDescent="0.25">
      <c r="A325" s="17">
        <v>24354</v>
      </c>
      <c r="B325" s="17">
        <v>2</v>
      </c>
      <c r="C325" s="17" t="s">
        <v>3869</v>
      </c>
      <c r="D325" s="17" t="s">
        <v>3870</v>
      </c>
      <c r="E325" s="4" t="s">
        <v>3871</v>
      </c>
      <c r="F325" s="17" t="s">
        <v>1849</v>
      </c>
      <c r="G325" s="17" t="s">
        <v>73</v>
      </c>
      <c r="H325" s="17" t="s">
        <v>74</v>
      </c>
      <c r="I325" s="17" t="s">
        <v>3872</v>
      </c>
      <c r="J325" s="17" t="s">
        <v>3873</v>
      </c>
      <c r="K325" s="17" t="s">
        <v>3874</v>
      </c>
      <c r="L325" s="4" t="s">
        <v>3875</v>
      </c>
      <c r="M325" s="17" t="s">
        <v>3876</v>
      </c>
      <c r="N325" s="17" t="s">
        <v>3877</v>
      </c>
      <c r="O325" s="17">
        <v>6</v>
      </c>
      <c r="P325" s="17" t="s">
        <v>1311</v>
      </c>
      <c r="Q325" s="17" t="s">
        <v>1855</v>
      </c>
      <c r="R325" s="17">
        <v>2021</v>
      </c>
      <c r="S325" s="17">
        <v>264</v>
      </c>
      <c r="T325" s="17" t="s">
        <v>82</v>
      </c>
      <c r="U325" s="17" t="s">
        <v>82</v>
      </c>
      <c r="V325" s="17" t="s">
        <v>82</v>
      </c>
      <c r="W325" s="17" t="s">
        <v>82</v>
      </c>
      <c r="X325" s="17" t="s">
        <v>82</v>
      </c>
      <c r="Y325" s="17">
        <v>105863</v>
      </c>
      <c r="Z325" s="17" t="s">
        <v>3878</v>
      </c>
      <c r="AA325" s="17" t="s">
        <v>3879</v>
      </c>
      <c r="AB325" s="17">
        <v>14</v>
      </c>
      <c r="AC325" s="17" t="s">
        <v>82</v>
      </c>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row>
    <row r="326" spans="1:59" x14ac:dyDescent="0.25">
      <c r="A326" s="17">
        <v>24434</v>
      </c>
      <c r="B326" s="17">
        <v>2</v>
      </c>
      <c r="C326" s="17" t="s">
        <v>3880</v>
      </c>
      <c r="D326" s="17" t="s">
        <v>3881</v>
      </c>
      <c r="E326" s="4" t="s">
        <v>3882</v>
      </c>
      <c r="F326" s="17" t="s">
        <v>815</v>
      </c>
      <c r="G326" s="17" t="s">
        <v>73</v>
      </c>
      <c r="H326" s="17" t="s">
        <v>74</v>
      </c>
      <c r="I326" s="17" t="s">
        <v>3883</v>
      </c>
      <c r="J326" s="17" t="s">
        <v>3884</v>
      </c>
      <c r="K326" s="17" t="s">
        <v>3885</v>
      </c>
      <c r="L326" s="4" t="s">
        <v>3886</v>
      </c>
      <c r="M326" s="17" t="s">
        <v>3887</v>
      </c>
      <c r="N326" s="17" t="s">
        <v>3888</v>
      </c>
      <c r="O326" s="17">
        <v>16</v>
      </c>
      <c r="P326" s="17" t="s">
        <v>168</v>
      </c>
      <c r="Q326" s="17" t="s">
        <v>821</v>
      </c>
      <c r="R326" s="17">
        <v>2019</v>
      </c>
      <c r="S326" s="17">
        <v>51</v>
      </c>
      <c r="T326" s="17">
        <v>5</v>
      </c>
      <c r="U326" s="17" t="s">
        <v>82</v>
      </c>
      <c r="V326" s="17" t="s">
        <v>82</v>
      </c>
      <c r="W326" s="17">
        <v>731</v>
      </c>
      <c r="X326" s="17">
        <v>746</v>
      </c>
      <c r="Y326" s="17" t="s">
        <v>82</v>
      </c>
      <c r="Z326" s="17" t="s">
        <v>3889</v>
      </c>
      <c r="AA326" s="17" t="s">
        <v>3890</v>
      </c>
      <c r="AB326" s="17">
        <v>16</v>
      </c>
      <c r="AC326" s="17" t="s">
        <v>82</v>
      </c>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row>
    <row r="327" spans="1:59" x14ac:dyDescent="0.25">
      <c r="A327" s="17">
        <v>24095</v>
      </c>
      <c r="B327" s="17">
        <v>2</v>
      </c>
      <c r="C327" s="17" t="s">
        <v>3891</v>
      </c>
      <c r="D327" s="17" t="s">
        <v>3892</v>
      </c>
      <c r="E327" s="4" t="s">
        <v>3893</v>
      </c>
      <c r="F327" s="17" t="s">
        <v>3894</v>
      </c>
      <c r="G327" s="17" t="s">
        <v>73</v>
      </c>
      <c r="H327" s="17" t="s">
        <v>74</v>
      </c>
      <c r="I327" s="17" t="s">
        <v>3895</v>
      </c>
      <c r="J327" s="17" t="s">
        <v>3896</v>
      </c>
      <c r="K327" s="17" t="s">
        <v>3897</v>
      </c>
      <c r="L327" s="4" t="s">
        <v>3898</v>
      </c>
      <c r="M327" s="17" t="s">
        <v>3899</v>
      </c>
      <c r="N327" s="17" t="s">
        <v>3900</v>
      </c>
      <c r="O327" s="17">
        <v>44</v>
      </c>
      <c r="P327" s="17" t="s">
        <v>168</v>
      </c>
      <c r="Q327" s="17" t="s">
        <v>3901</v>
      </c>
      <c r="R327" s="17">
        <v>2019</v>
      </c>
      <c r="S327" s="17">
        <v>12</v>
      </c>
      <c r="T327" s="17">
        <v>6</v>
      </c>
      <c r="U327" s="17" t="s">
        <v>82</v>
      </c>
      <c r="V327" s="17" t="s">
        <v>82</v>
      </c>
      <c r="W327" s="17">
        <v>1164</v>
      </c>
      <c r="X327" s="17">
        <v>1177</v>
      </c>
      <c r="Y327" s="17" t="s">
        <v>82</v>
      </c>
      <c r="Z327" s="17" t="s">
        <v>3902</v>
      </c>
      <c r="AA327" s="17" t="s">
        <v>3903</v>
      </c>
      <c r="AB327" s="17">
        <v>14</v>
      </c>
      <c r="AC327" s="17" t="s">
        <v>84</v>
      </c>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row>
    <row r="328" spans="1:59" x14ac:dyDescent="0.25">
      <c r="A328" s="17">
        <v>24026</v>
      </c>
      <c r="B328" s="17">
        <v>2</v>
      </c>
      <c r="C328" s="17" t="s">
        <v>3904</v>
      </c>
      <c r="D328" s="17" t="s">
        <v>3905</v>
      </c>
      <c r="E328" s="4" t="s">
        <v>3906</v>
      </c>
      <c r="F328" s="17" t="s">
        <v>1861</v>
      </c>
      <c r="G328" s="17" t="s">
        <v>73</v>
      </c>
      <c r="H328" s="17" t="s">
        <v>74</v>
      </c>
      <c r="I328" s="17" t="s">
        <v>3907</v>
      </c>
      <c r="J328" s="17" t="s">
        <v>3908</v>
      </c>
      <c r="K328" s="17" t="s">
        <v>3909</v>
      </c>
      <c r="L328" s="4" t="s">
        <v>3910</v>
      </c>
      <c r="M328" s="17" t="s">
        <v>3911</v>
      </c>
      <c r="N328" s="17" t="s">
        <v>3912</v>
      </c>
      <c r="O328" s="17">
        <v>3</v>
      </c>
      <c r="P328" s="17" t="s">
        <v>378</v>
      </c>
      <c r="Q328" s="17" t="s">
        <v>1868</v>
      </c>
      <c r="R328" s="17">
        <v>2021</v>
      </c>
      <c r="S328" s="17">
        <v>502</v>
      </c>
      <c r="T328" s="17" t="s">
        <v>82</v>
      </c>
      <c r="U328" s="17" t="s">
        <v>82</v>
      </c>
      <c r="V328" s="17" t="s">
        <v>82</v>
      </c>
      <c r="W328" s="17" t="s">
        <v>82</v>
      </c>
      <c r="X328" s="17" t="s">
        <v>82</v>
      </c>
      <c r="Y328" s="17">
        <v>119716</v>
      </c>
      <c r="Z328" s="17" t="s">
        <v>3913</v>
      </c>
      <c r="AA328" s="17" t="s">
        <v>3914</v>
      </c>
      <c r="AB328" s="17">
        <v>8</v>
      </c>
      <c r="AC328" s="17" t="s">
        <v>82</v>
      </c>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row>
    <row r="329" spans="1:59" x14ac:dyDescent="0.25">
      <c r="A329" s="17">
        <v>25157</v>
      </c>
      <c r="B329" s="17">
        <v>2</v>
      </c>
      <c r="C329" s="17" t="s">
        <v>3915</v>
      </c>
      <c r="D329" s="17" t="s">
        <v>3916</v>
      </c>
      <c r="E329" s="4" t="s">
        <v>3917</v>
      </c>
      <c r="F329" s="17" t="s">
        <v>2563</v>
      </c>
      <c r="G329" s="17" t="s">
        <v>73</v>
      </c>
      <c r="H329" s="17" t="s">
        <v>2564</v>
      </c>
      <c r="I329" s="17">
        <v>0</v>
      </c>
      <c r="J329" s="17">
        <v>0</v>
      </c>
      <c r="K329" s="17" t="s">
        <v>3918</v>
      </c>
      <c r="L329" s="4" t="s">
        <v>3919</v>
      </c>
      <c r="M329" s="17" t="s">
        <v>3920</v>
      </c>
      <c r="N329" s="17" t="s">
        <v>3921</v>
      </c>
      <c r="O329" s="17">
        <v>1</v>
      </c>
      <c r="P329" s="17" t="s">
        <v>2570</v>
      </c>
      <c r="Q329" s="17">
        <v>17551307</v>
      </c>
      <c r="R329" s="17">
        <v>2022</v>
      </c>
      <c r="S329" s="17">
        <v>1102</v>
      </c>
      <c r="T329" s="17">
        <v>1</v>
      </c>
      <c r="U329" s="17"/>
      <c r="V329" s="17"/>
      <c r="W329" s="17">
        <v>0</v>
      </c>
      <c r="X329" s="17">
        <v>0</v>
      </c>
      <c r="Y329" s="17">
        <v>12025</v>
      </c>
      <c r="Z329" s="17" t="s">
        <v>3922</v>
      </c>
      <c r="AA329" s="17" t="s">
        <v>3923</v>
      </c>
      <c r="AB329" s="17">
        <v>0</v>
      </c>
      <c r="AC329" s="17">
        <v>0</v>
      </c>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row>
    <row r="330" spans="1:59" x14ac:dyDescent="0.25">
      <c r="A330" s="17">
        <v>24374</v>
      </c>
      <c r="B330" s="17">
        <v>2</v>
      </c>
      <c r="C330" s="17" t="s">
        <v>3924</v>
      </c>
      <c r="D330" s="17" t="s">
        <v>3925</v>
      </c>
      <c r="E330" s="4" t="s">
        <v>3926</v>
      </c>
      <c r="F330" s="17" t="s">
        <v>3927</v>
      </c>
      <c r="G330" s="17" t="s">
        <v>73</v>
      </c>
      <c r="H330" s="17" t="s">
        <v>74</v>
      </c>
      <c r="I330" s="17" t="s">
        <v>3928</v>
      </c>
      <c r="J330" s="17" t="s">
        <v>3929</v>
      </c>
      <c r="K330" s="17" t="s">
        <v>3930</v>
      </c>
      <c r="L330" s="4" t="s">
        <v>3931</v>
      </c>
      <c r="M330" s="17" t="s">
        <v>3932</v>
      </c>
      <c r="N330" s="17" t="s">
        <v>3933</v>
      </c>
      <c r="O330" s="17">
        <v>5</v>
      </c>
      <c r="P330" s="17" t="s">
        <v>1766</v>
      </c>
      <c r="Q330" s="17" t="s">
        <v>3934</v>
      </c>
      <c r="R330" s="17">
        <v>2021</v>
      </c>
      <c r="S330" s="17">
        <v>31</v>
      </c>
      <c r="T330" s="17">
        <v>2</v>
      </c>
      <c r="U330" s="17" t="s">
        <v>82</v>
      </c>
      <c r="V330" s="17" t="s">
        <v>82</v>
      </c>
      <c r="W330" s="17">
        <v>342</v>
      </c>
      <c r="X330" s="17">
        <v>352</v>
      </c>
      <c r="Y330" s="17" t="s">
        <v>82</v>
      </c>
      <c r="Z330" s="17" t="s">
        <v>3935</v>
      </c>
      <c r="AA330" s="17" t="s">
        <v>3936</v>
      </c>
      <c r="AB330" s="17">
        <v>11</v>
      </c>
      <c r="AC330" s="17" t="s">
        <v>82</v>
      </c>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row>
    <row r="331" spans="1:59" x14ac:dyDescent="0.25">
      <c r="A331" s="17">
        <v>24476</v>
      </c>
      <c r="B331" s="17">
        <v>2</v>
      </c>
      <c r="C331" s="17" t="s">
        <v>3937</v>
      </c>
      <c r="D331" s="17" t="s">
        <v>3938</v>
      </c>
      <c r="E331" s="4" t="s">
        <v>3939</v>
      </c>
      <c r="F331" s="17" t="s">
        <v>1849</v>
      </c>
      <c r="G331" s="17" t="s">
        <v>73</v>
      </c>
      <c r="H331" s="17" t="s">
        <v>74</v>
      </c>
      <c r="I331" s="17" t="s">
        <v>3940</v>
      </c>
      <c r="J331" s="17" t="s">
        <v>3941</v>
      </c>
      <c r="K331" s="17" t="s">
        <v>3942</v>
      </c>
      <c r="L331" s="4" t="s">
        <v>3943</v>
      </c>
      <c r="M331" s="17" t="s">
        <v>3944</v>
      </c>
      <c r="N331" s="17" t="s">
        <v>82</v>
      </c>
      <c r="O331" s="17">
        <v>4</v>
      </c>
      <c r="P331" s="17" t="s">
        <v>1311</v>
      </c>
      <c r="Q331" s="17" t="s">
        <v>1855</v>
      </c>
      <c r="R331" s="17">
        <v>2023</v>
      </c>
      <c r="S331" s="17">
        <v>288</v>
      </c>
      <c r="T331" s="17" t="s">
        <v>82</v>
      </c>
      <c r="U331" s="17" t="s">
        <v>82</v>
      </c>
      <c r="V331" s="17" t="s">
        <v>82</v>
      </c>
      <c r="W331" s="17" t="s">
        <v>82</v>
      </c>
      <c r="X331" s="17" t="s">
        <v>82</v>
      </c>
      <c r="Y331" s="17">
        <v>106727</v>
      </c>
      <c r="Z331" s="17" t="s">
        <v>3945</v>
      </c>
      <c r="AA331" s="17" t="s">
        <v>3946</v>
      </c>
      <c r="AB331" s="17">
        <v>14</v>
      </c>
      <c r="AC331" s="17" t="s">
        <v>82</v>
      </c>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row>
    <row r="332" spans="1:59" x14ac:dyDescent="0.25">
      <c r="A332" s="17">
        <v>24305</v>
      </c>
      <c r="B332" s="17">
        <v>2</v>
      </c>
      <c r="C332" s="17" t="s">
        <v>3947</v>
      </c>
      <c r="D332" s="17" t="s">
        <v>3948</v>
      </c>
      <c r="E332" s="4" t="s">
        <v>3949</v>
      </c>
      <c r="F332" s="17" t="s">
        <v>3950</v>
      </c>
      <c r="G332" s="17" t="s">
        <v>73</v>
      </c>
      <c r="H332" s="17" t="s">
        <v>74</v>
      </c>
      <c r="I332" s="17" t="s">
        <v>3951</v>
      </c>
      <c r="J332" s="17" t="s">
        <v>3952</v>
      </c>
      <c r="K332" s="17" t="s">
        <v>3953</v>
      </c>
      <c r="L332" s="4" t="s">
        <v>3954</v>
      </c>
      <c r="M332" s="17" t="s">
        <v>3955</v>
      </c>
      <c r="N332" s="17" t="s">
        <v>3956</v>
      </c>
      <c r="O332" s="17">
        <v>8</v>
      </c>
      <c r="P332" s="17" t="s">
        <v>1766</v>
      </c>
      <c r="Q332" s="17" t="s">
        <v>3957</v>
      </c>
      <c r="R332" s="17">
        <v>2020</v>
      </c>
      <c r="S332" s="17">
        <v>63</v>
      </c>
      <c r="T332" s="17">
        <v>12</v>
      </c>
      <c r="U332" s="17" t="s">
        <v>82</v>
      </c>
      <c r="V332" s="17" t="s">
        <v>82</v>
      </c>
      <c r="W332" s="17">
        <v>1895</v>
      </c>
      <c r="X332" s="17">
        <v>1904</v>
      </c>
      <c r="Y332" s="17" t="s">
        <v>82</v>
      </c>
      <c r="Z332" s="17" t="s">
        <v>3958</v>
      </c>
      <c r="AA332" s="17" t="s">
        <v>3959</v>
      </c>
      <c r="AB332" s="17">
        <v>10</v>
      </c>
      <c r="AC332" s="17" t="s">
        <v>82</v>
      </c>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row>
    <row r="333" spans="1:59" x14ac:dyDescent="0.25">
      <c r="A333" s="17">
        <v>24043</v>
      </c>
      <c r="B333" s="17">
        <v>2</v>
      </c>
      <c r="C333" s="17" t="s">
        <v>3960</v>
      </c>
      <c r="D333" s="17" t="s">
        <v>3961</v>
      </c>
      <c r="E333" s="4" t="s">
        <v>3962</v>
      </c>
      <c r="F333" s="17" t="s">
        <v>3963</v>
      </c>
      <c r="G333" s="17" t="s">
        <v>73</v>
      </c>
      <c r="H333" s="17" t="s">
        <v>74</v>
      </c>
      <c r="I333" s="17" t="s">
        <v>3964</v>
      </c>
      <c r="J333" s="17" t="s">
        <v>3965</v>
      </c>
      <c r="K333" s="17" t="s">
        <v>3966</v>
      </c>
      <c r="L333" s="4" t="s">
        <v>3967</v>
      </c>
      <c r="M333" s="17" t="s">
        <v>3968</v>
      </c>
      <c r="N333" s="17" t="s">
        <v>3969</v>
      </c>
      <c r="O333" s="17">
        <v>47</v>
      </c>
      <c r="P333" s="17" t="s">
        <v>168</v>
      </c>
      <c r="Q333" s="17" t="s">
        <v>3970</v>
      </c>
      <c r="R333" s="17">
        <v>2021</v>
      </c>
      <c r="S333" s="17">
        <v>44</v>
      </c>
      <c r="T333" s="17">
        <v>7</v>
      </c>
      <c r="U333" s="17" t="s">
        <v>82</v>
      </c>
      <c r="V333" s="17" t="s">
        <v>82</v>
      </c>
      <c r="W333" s="17">
        <v>2414</v>
      </c>
      <c r="X333" s="17">
        <v>2427</v>
      </c>
      <c r="Y333" s="17" t="s">
        <v>82</v>
      </c>
      <c r="Z333" s="17" t="s">
        <v>3971</v>
      </c>
      <c r="AA333" s="17" t="s">
        <v>3972</v>
      </c>
      <c r="AB333" s="17">
        <v>14</v>
      </c>
      <c r="AC333" s="17" t="s">
        <v>277</v>
      </c>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row>
    <row r="334" spans="1:59" x14ac:dyDescent="0.25">
      <c r="A334" s="17">
        <v>24490</v>
      </c>
      <c r="B334" s="17">
        <v>2</v>
      </c>
      <c r="C334" s="17" t="s">
        <v>3973</v>
      </c>
      <c r="D334" s="17" t="s">
        <v>3974</v>
      </c>
      <c r="E334" s="4" t="s">
        <v>3975</v>
      </c>
      <c r="F334" s="17" t="s">
        <v>3976</v>
      </c>
      <c r="G334" s="17" t="s">
        <v>73</v>
      </c>
      <c r="H334" s="17" t="s">
        <v>74</v>
      </c>
      <c r="I334" s="17" t="s">
        <v>3977</v>
      </c>
      <c r="J334" s="17" t="s">
        <v>3978</v>
      </c>
      <c r="K334" s="17" t="s">
        <v>3979</v>
      </c>
      <c r="L334" s="4" t="s">
        <v>3980</v>
      </c>
      <c r="M334" s="17" t="s">
        <v>3981</v>
      </c>
      <c r="N334" s="17" t="s">
        <v>82</v>
      </c>
      <c r="O334" s="17">
        <v>3</v>
      </c>
      <c r="P334" s="17" t="s">
        <v>153</v>
      </c>
      <c r="Q334" s="17" t="s">
        <v>82</v>
      </c>
      <c r="R334" s="17">
        <v>2022</v>
      </c>
      <c r="S334" s="17">
        <v>14</v>
      </c>
      <c r="T334" s="17">
        <v>2</v>
      </c>
      <c r="U334" s="17" t="s">
        <v>82</v>
      </c>
      <c r="V334" s="17" t="s">
        <v>82</v>
      </c>
      <c r="W334" s="17" t="s">
        <v>82</v>
      </c>
      <c r="X334" s="17" t="s">
        <v>82</v>
      </c>
      <c r="Y334" s="17">
        <v>139</v>
      </c>
      <c r="Z334" s="17" t="s">
        <v>3982</v>
      </c>
      <c r="AA334" s="17" t="s">
        <v>3983</v>
      </c>
      <c r="AB334" s="17">
        <v>18</v>
      </c>
      <c r="AC334" s="17" t="s">
        <v>156</v>
      </c>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row>
    <row r="335" spans="1:59" x14ac:dyDescent="0.25">
      <c r="A335" s="17">
        <v>24193</v>
      </c>
      <c r="B335" s="17">
        <v>2</v>
      </c>
      <c r="C335" s="17" t="s">
        <v>3984</v>
      </c>
      <c r="D335" s="17" t="s">
        <v>3985</v>
      </c>
      <c r="E335" s="4" t="s">
        <v>3986</v>
      </c>
      <c r="F335" s="17" t="s">
        <v>117</v>
      </c>
      <c r="G335" s="17" t="s">
        <v>73</v>
      </c>
      <c r="H335" s="17" t="s">
        <v>74</v>
      </c>
      <c r="I335" s="17" t="s">
        <v>3987</v>
      </c>
      <c r="J335" s="17" t="s">
        <v>3988</v>
      </c>
      <c r="K335" s="17" t="s">
        <v>3989</v>
      </c>
      <c r="L335" s="4" t="s">
        <v>3990</v>
      </c>
      <c r="M335" s="17" t="s">
        <v>3991</v>
      </c>
      <c r="N335" s="17" t="s">
        <v>3992</v>
      </c>
      <c r="O335" s="17">
        <v>12</v>
      </c>
      <c r="P335" s="17" t="s">
        <v>124</v>
      </c>
      <c r="Q335" s="17" t="s">
        <v>125</v>
      </c>
      <c r="R335" s="17">
        <v>2022</v>
      </c>
      <c r="S335" s="17">
        <v>17</v>
      </c>
      <c r="T335" s="17">
        <v>11</v>
      </c>
      <c r="U335" s="17" t="s">
        <v>82</v>
      </c>
      <c r="V335" s="17" t="s">
        <v>82</v>
      </c>
      <c r="W335" s="17" t="s">
        <v>82</v>
      </c>
      <c r="X335" s="17" t="s">
        <v>82</v>
      </c>
      <c r="Y335" s="17">
        <v>115005</v>
      </c>
      <c r="Z335" s="17" t="s">
        <v>3993</v>
      </c>
      <c r="AA335" s="17" t="s">
        <v>3994</v>
      </c>
      <c r="AB335" s="17">
        <v>14</v>
      </c>
      <c r="AC335" s="17" t="s">
        <v>84</v>
      </c>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c r="BB335" s="17"/>
      <c r="BC335" s="17"/>
      <c r="BD335" s="17"/>
      <c r="BE335" s="17"/>
      <c r="BF335" s="17"/>
      <c r="BG335" s="17"/>
    </row>
    <row r="336" spans="1:59" x14ac:dyDescent="0.25">
      <c r="A336" s="17">
        <v>24128</v>
      </c>
      <c r="B336" s="17">
        <v>2</v>
      </c>
      <c r="C336" s="17" t="s">
        <v>3995</v>
      </c>
      <c r="D336" s="17" t="s">
        <v>3996</v>
      </c>
      <c r="E336" s="4" t="s">
        <v>3997</v>
      </c>
      <c r="F336" s="17" t="s">
        <v>3998</v>
      </c>
      <c r="G336" s="17" t="s">
        <v>73</v>
      </c>
      <c r="H336" s="17" t="s">
        <v>74</v>
      </c>
      <c r="I336" s="17" t="s">
        <v>3999</v>
      </c>
      <c r="J336" s="17" t="s">
        <v>4000</v>
      </c>
      <c r="K336" s="17" t="s">
        <v>4001</v>
      </c>
      <c r="L336" s="4" t="s">
        <v>4002</v>
      </c>
      <c r="M336" s="17" t="s">
        <v>4003</v>
      </c>
      <c r="N336" s="17" t="s">
        <v>4004</v>
      </c>
      <c r="O336" s="17">
        <v>0</v>
      </c>
      <c r="P336" s="17" t="s">
        <v>153</v>
      </c>
      <c r="Q336" s="17" t="s">
        <v>4005</v>
      </c>
      <c r="R336" s="17">
        <v>2023</v>
      </c>
      <c r="S336" s="17">
        <v>12</v>
      </c>
      <c r="T336" s="17">
        <v>22</v>
      </c>
      <c r="U336" s="17" t="s">
        <v>82</v>
      </c>
      <c r="V336" s="17" t="s">
        <v>82</v>
      </c>
      <c r="W336" s="17" t="s">
        <v>82</v>
      </c>
      <c r="X336" s="17" t="s">
        <v>82</v>
      </c>
      <c r="Y336" s="17">
        <v>3839</v>
      </c>
      <c r="Z336" s="17" t="s">
        <v>4006</v>
      </c>
      <c r="AA336" s="17" t="s">
        <v>4007</v>
      </c>
      <c r="AB336" s="17">
        <v>29</v>
      </c>
      <c r="AC336" s="17" t="s">
        <v>84</v>
      </c>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row>
    <row r="337" spans="1:59" x14ac:dyDescent="0.25">
      <c r="A337" s="17">
        <v>24344</v>
      </c>
      <c r="B337" s="17">
        <v>2</v>
      </c>
      <c r="C337" s="17" t="s">
        <v>4008</v>
      </c>
      <c r="D337" s="17" t="s">
        <v>4009</v>
      </c>
      <c r="E337" s="4" t="s">
        <v>4010</v>
      </c>
      <c r="F337" s="17" t="s">
        <v>4011</v>
      </c>
      <c r="G337" s="17" t="s">
        <v>73</v>
      </c>
      <c r="H337" s="17" t="s">
        <v>74</v>
      </c>
      <c r="I337" s="17" t="s">
        <v>4012</v>
      </c>
      <c r="J337" s="17" t="s">
        <v>4013</v>
      </c>
      <c r="K337" s="17" t="s">
        <v>4014</v>
      </c>
      <c r="L337" s="4" t="s">
        <v>4015</v>
      </c>
      <c r="M337" s="17" t="s">
        <v>4016</v>
      </c>
      <c r="N337" s="17" t="s">
        <v>4017</v>
      </c>
      <c r="O337" s="17">
        <v>4</v>
      </c>
      <c r="P337" s="17" t="s">
        <v>153</v>
      </c>
      <c r="Q337" s="17" t="s">
        <v>82</v>
      </c>
      <c r="R337" s="17">
        <v>2022</v>
      </c>
      <c r="S337" s="17">
        <v>6</v>
      </c>
      <c r="T337" s="17">
        <v>1</v>
      </c>
      <c r="U337" s="17" t="s">
        <v>82</v>
      </c>
      <c r="V337" s="17" t="s">
        <v>82</v>
      </c>
      <c r="W337" s="17" t="s">
        <v>82</v>
      </c>
      <c r="X337" s="17" t="s">
        <v>82</v>
      </c>
      <c r="Y337" s="17">
        <v>19</v>
      </c>
      <c r="Z337" s="17" t="s">
        <v>4018</v>
      </c>
      <c r="AA337" s="17" t="s">
        <v>4019</v>
      </c>
      <c r="AB337" s="17">
        <v>21</v>
      </c>
      <c r="AC337" s="17" t="s">
        <v>156</v>
      </c>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row>
    <row r="338" spans="1:59" x14ac:dyDescent="0.25">
      <c r="A338" s="17">
        <v>24138</v>
      </c>
      <c r="B338" s="17">
        <v>2</v>
      </c>
      <c r="C338" s="17" t="s">
        <v>4020</v>
      </c>
      <c r="D338" s="17" t="s">
        <v>4021</v>
      </c>
      <c r="E338" s="4" t="s">
        <v>4022</v>
      </c>
      <c r="F338" s="17" t="s">
        <v>4023</v>
      </c>
      <c r="G338" s="17" t="s">
        <v>73</v>
      </c>
      <c r="H338" s="17" t="s">
        <v>74</v>
      </c>
      <c r="I338" s="17" t="s">
        <v>4024</v>
      </c>
      <c r="J338" s="17" t="s">
        <v>4025</v>
      </c>
      <c r="K338" s="17" t="s">
        <v>4026</v>
      </c>
      <c r="L338" s="4" t="s">
        <v>4027</v>
      </c>
      <c r="M338" s="17" t="s">
        <v>4028</v>
      </c>
      <c r="N338" s="17" t="s">
        <v>4029</v>
      </c>
      <c r="O338" s="17">
        <v>31</v>
      </c>
      <c r="P338" s="17" t="s">
        <v>168</v>
      </c>
      <c r="Q338" s="17" t="s">
        <v>4030</v>
      </c>
      <c r="R338" s="17">
        <v>2020</v>
      </c>
      <c r="S338" s="17">
        <v>108</v>
      </c>
      <c r="T338" s="17">
        <v>4</v>
      </c>
      <c r="U338" s="17" t="s">
        <v>82</v>
      </c>
      <c r="V338" s="17" t="s">
        <v>82</v>
      </c>
      <c r="W338" s="17">
        <v>1540</v>
      </c>
      <c r="X338" s="17">
        <v>1552</v>
      </c>
      <c r="Y338" s="17" t="s">
        <v>82</v>
      </c>
      <c r="Z338" s="17" t="s">
        <v>4031</v>
      </c>
      <c r="AA338" s="17" t="s">
        <v>4032</v>
      </c>
      <c r="AB338" s="17">
        <v>13</v>
      </c>
      <c r="AC338" s="17" t="s">
        <v>328</v>
      </c>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G338" s="17"/>
    </row>
    <row r="339" spans="1:59" x14ac:dyDescent="0.25">
      <c r="A339" s="17">
        <v>25295</v>
      </c>
      <c r="B339" s="17">
        <v>2</v>
      </c>
      <c r="C339" s="17" t="s">
        <v>4033</v>
      </c>
      <c r="D339" s="17" t="s">
        <v>4034</v>
      </c>
      <c r="E339" s="4" t="s">
        <v>4035</v>
      </c>
      <c r="F339" s="17" t="s">
        <v>4036</v>
      </c>
      <c r="G339" s="17" t="s">
        <v>73</v>
      </c>
      <c r="H339" s="17" t="s">
        <v>74</v>
      </c>
      <c r="I339" s="17" t="s">
        <v>4037</v>
      </c>
      <c r="J339" s="17" t="s">
        <v>4038</v>
      </c>
      <c r="K339" s="17" t="s">
        <v>4039</v>
      </c>
      <c r="L339" s="4" t="s">
        <v>4040</v>
      </c>
      <c r="M339" s="17" t="s">
        <v>4041</v>
      </c>
      <c r="N339" s="17" t="s">
        <v>4042</v>
      </c>
      <c r="O339" s="17">
        <v>13</v>
      </c>
      <c r="P339" s="17" t="s">
        <v>4043</v>
      </c>
      <c r="Q339" s="17">
        <v>20466390</v>
      </c>
      <c r="R339" s="17">
        <v>2021</v>
      </c>
      <c r="S339" s="17">
        <v>10</v>
      </c>
      <c r="T339" s="17">
        <v>4</v>
      </c>
      <c r="U339" s="17"/>
      <c r="V339" s="17"/>
      <c r="W339" s="17">
        <v>0</v>
      </c>
      <c r="X339" s="17">
        <v>0</v>
      </c>
      <c r="Y339" s="17" t="s">
        <v>4044</v>
      </c>
      <c r="Z339" s="17" t="s">
        <v>4045</v>
      </c>
      <c r="AA339" s="17" t="s">
        <v>4046</v>
      </c>
      <c r="AB339" s="17">
        <v>0</v>
      </c>
      <c r="AC339" s="17" t="s">
        <v>224</v>
      </c>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17"/>
      <c r="BD339" s="17"/>
      <c r="BE339" s="17"/>
      <c r="BF339" s="17"/>
      <c r="BG339" s="17"/>
    </row>
    <row r="340" spans="1:59" x14ac:dyDescent="0.25">
      <c r="A340" s="17">
        <v>24338</v>
      </c>
      <c r="B340" s="17">
        <v>2</v>
      </c>
      <c r="C340" s="17" t="s">
        <v>4047</v>
      </c>
      <c r="D340" s="17" t="s">
        <v>4048</v>
      </c>
      <c r="E340" s="4" t="s">
        <v>4049</v>
      </c>
      <c r="F340" s="17" t="s">
        <v>4050</v>
      </c>
      <c r="G340" s="17" t="s">
        <v>73</v>
      </c>
      <c r="H340" s="17" t="s">
        <v>74</v>
      </c>
      <c r="I340" s="17" t="s">
        <v>4051</v>
      </c>
      <c r="J340" s="17" t="s">
        <v>4052</v>
      </c>
      <c r="K340" s="17" t="s">
        <v>4053</v>
      </c>
      <c r="L340" s="4" t="s">
        <v>4054</v>
      </c>
      <c r="M340" s="17" t="s">
        <v>4055</v>
      </c>
      <c r="N340" s="17" t="s">
        <v>4056</v>
      </c>
      <c r="O340" s="17">
        <v>3</v>
      </c>
      <c r="P340" s="17" t="s">
        <v>168</v>
      </c>
      <c r="Q340" s="17" t="s">
        <v>4057</v>
      </c>
      <c r="R340" s="17">
        <v>2022</v>
      </c>
      <c r="S340" s="17">
        <v>109</v>
      </c>
      <c r="T340" s="17">
        <v>10</v>
      </c>
      <c r="U340" s="17" t="s">
        <v>82</v>
      </c>
      <c r="V340" s="17" t="s">
        <v>82</v>
      </c>
      <c r="W340" s="17">
        <v>1529</v>
      </c>
      <c r="X340" s="17">
        <v>1544</v>
      </c>
      <c r="Y340" s="17" t="s">
        <v>82</v>
      </c>
      <c r="Z340" s="17" t="s">
        <v>4058</v>
      </c>
      <c r="AA340" s="17" t="s">
        <v>4059</v>
      </c>
      <c r="AB340" s="17">
        <v>16</v>
      </c>
      <c r="AC340" s="17" t="s">
        <v>395</v>
      </c>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17"/>
      <c r="BD340" s="17"/>
      <c r="BE340" s="17"/>
      <c r="BF340" s="17"/>
      <c r="BG340" s="17"/>
    </row>
    <row r="341" spans="1:59" x14ac:dyDescent="0.25">
      <c r="A341" s="17">
        <v>24278</v>
      </c>
      <c r="B341" s="17">
        <v>2</v>
      </c>
      <c r="C341" s="17" t="s">
        <v>4060</v>
      </c>
      <c r="D341" s="17" t="s">
        <v>4061</v>
      </c>
      <c r="E341" s="4" t="s">
        <v>4062</v>
      </c>
      <c r="F341" s="17" t="s">
        <v>4063</v>
      </c>
      <c r="G341" s="17" t="s">
        <v>73</v>
      </c>
      <c r="H341" s="17" t="s">
        <v>74</v>
      </c>
      <c r="I341" s="17" t="s">
        <v>4064</v>
      </c>
      <c r="J341" s="17" t="s">
        <v>4065</v>
      </c>
      <c r="K341" s="17" t="s">
        <v>4066</v>
      </c>
      <c r="L341" s="4" t="s">
        <v>4067</v>
      </c>
      <c r="M341" s="17" t="s">
        <v>4068</v>
      </c>
      <c r="N341" s="17" t="s">
        <v>4069</v>
      </c>
      <c r="O341" s="17">
        <v>5</v>
      </c>
      <c r="P341" s="17" t="s">
        <v>1120</v>
      </c>
      <c r="Q341" s="17" t="s">
        <v>4070</v>
      </c>
      <c r="R341" s="17">
        <v>2021</v>
      </c>
      <c r="S341" s="17">
        <v>41</v>
      </c>
      <c r="T341" s="17">
        <v>9</v>
      </c>
      <c r="U341" s="17" t="s">
        <v>82</v>
      </c>
      <c r="V341" s="17" t="s">
        <v>82</v>
      </c>
      <c r="W341" s="17">
        <v>1641</v>
      </c>
      <c r="X341" s="17">
        <v>1657</v>
      </c>
      <c r="Y341" s="17" t="s">
        <v>82</v>
      </c>
      <c r="Z341" s="17" t="s">
        <v>4071</v>
      </c>
      <c r="AA341" s="17" t="s">
        <v>4072</v>
      </c>
      <c r="AB341" s="17">
        <v>17</v>
      </c>
      <c r="AC341" s="17" t="s">
        <v>82</v>
      </c>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G341" s="17"/>
    </row>
    <row r="342" spans="1:59" x14ac:dyDescent="0.25">
      <c r="A342" s="17">
        <v>24175</v>
      </c>
      <c r="B342" s="17">
        <v>2</v>
      </c>
      <c r="C342" s="17" t="s">
        <v>4073</v>
      </c>
      <c r="D342" s="17" t="s">
        <v>4074</v>
      </c>
      <c r="E342" s="4" t="s">
        <v>4075</v>
      </c>
      <c r="F342" s="17" t="s">
        <v>4076</v>
      </c>
      <c r="G342" s="17" t="s">
        <v>73</v>
      </c>
      <c r="H342" s="17" t="s">
        <v>74</v>
      </c>
      <c r="I342" s="17" t="s">
        <v>4077</v>
      </c>
      <c r="J342" s="17" t="s">
        <v>4078</v>
      </c>
      <c r="K342" s="17" t="s">
        <v>4079</v>
      </c>
      <c r="L342" s="4" t="s">
        <v>4080</v>
      </c>
      <c r="M342" s="17" t="s">
        <v>4081</v>
      </c>
      <c r="N342" s="17" t="s">
        <v>4082</v>
      </c>
      <c r="O342" s="17">
        <v>1</v>
      </c>
      <c r="P342" s="17" t="s">
        <v>168</v>
      </c>
      <c r="Q342" s="17" t="s">
        <v>4083</v>
      </c>
      <c r="R342" s="17">
        <v>2019</v>
      </c>
      <c r="S342" s="17">
        <v>44</v>
      </c>
      <c r="T342" s="17">
        <v>8</v>
      </c>
      <c r="U342" s="17" t="s">
        <v>82</v>
      </c>
      <c r="V342" s="17" t="s">
        <v>82</v>
      </c>
      <c r="W342" s="17">
        <v>1311</v>
      </c>
      <c r="X342" s="17">
        <v>1321</v>
      </c>
      <c r="Y342" s="17" t="s">
        <v>82</v>
      </c>
      <c r="Z342" s="17" t="s">
        <v>4084</v>
      </c>
      <c r="AA342" s="17" t="s">
        <v>4085</v>
      </c>
      <c r="AB342" s="17">
        <v>11</v>
      </c>
      <c r="AC342" s="17" t="s">
        <v>82</v>
      </c>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G342" s="17"/>
    </row>
    <row r="343" spans="1:59" x14ac:dyDescent="0.25">
      <c r="A343" s="17">
        <v>24033</v>
      </c>
      <c r="B343" s="17">
        <v>2</v>
      </c>
      <c r="C343" s="17" t="s">
        <v>4086</v>
      </c>
      <c r="D343" s="17" t="s">
        <v>4087</v>
      </c>
      <c r="E343" s="4" t="s">
        <v>4088</v>
      </c>
      <c r="F343" s="17" t="s">
        <v>4023</v>
      </c>
      <c r="G343" s="17" t="s">
        <v>73</v>
      </c>
      <c r="H343" s="17" t="s">
        <v>74</v>
      </c>
      <c r="I343" s="17" t="s">
        <v>4089</v>
      </c>
      <c r="J343" s="17" t="s">
        <v>4090</v>
      </c>
      <c r="K343" s="17" t="s">
        <v>4091</v>
      </c>
      <c r="L343" s="4" t="s">
        <v>4092</v>
      </c>
      <c r="M343" s="17" t="s">
        <v>4093</v>
      </c>
      <c r="N343" s="17" t="s">
        <v>4094</v>
      </c>
      <c r="O343" s="17">
        <v>4</v>
      </c>
      <c r="P343" s="17" t="s">
        <v>168</v>
      </c>
      <c r="Q343" s="17" t="s">
        <v>4030</v>
      </c>
      <c r="R343" s="17">
        <v>2023</v>
      </c>
      <c r="S343" s="17">
        <v>111</v>
      </c>
      <c r="T343" s="17">
        <v>5</v>
      </c>
      <c r="U343" s="17" t="s">
        <v>82</v>
      </c>
      <c r="V343" s="17" t="s">
        <v>82</v>
      </c>
      <c r="W343" s="17">
        <v>1021</v>
      </c>
      <c r="X343" s="17">
        <v>1036</v>
      </c>
      <c r="Y343" s="17" t="s">
        <v>82</v>
      </c>
      <c r="Z343" s="17" t="s">
        <v>4095</v>
      </c>
      <c r="AA343" s="17" t="s">
        <v>4096</v>
      </c>
      <c r="AB343" s="17">
        <v>16</v>
      </c>
      <c r="AC343" s="17" t="s">
        <v>82</v>
      </c>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c r="AZ343" s="17"/>
      <c r="BA343" s="17"/>
      <c r="BB343" s="17"/>
      <c r="BC343" s="17"/>
      <c r="BD343" s="17"/>
      <c r="BE343" s="17"/>
      <c r="BF343" s="17"/>
      <c r="BG343" s="17"/>
    </row>
    <row r="344" spans="1:59" x14ac:dyDescent="0.25">
      <c r="A344" s="17">
        <v>24042</v>
      </c>
      <c r="B344" s="17">
        <v>2</v>
      </c>
      <c r="C344" s="17" t="s">
        <v>4097</v>
      </c>
      <c r="D344" s="17" t="s">
        <v>4098</v>
      </c>
      <c r="E344" s="4" t="s">
        <v>4099</v>
      </c>
      <c r="F344" s="17" t="s">
        <v>2320</v>
      </c>
      <c r="G344" s="17" t="s">
        <v>73</v>
      </c>
      <c r="H344" s="17" t="s">
        <v>74</v>
      </c>
      <c r="I344" s="17" t="s">
        <v>4100</v>
      </c>
      <c r="J344" s="17" t="s">
        <v>4101</v>
      </c>
      <c r="K344" s="17" t="s">
        <v>4102</v>
      </c>
      <c r="L344" s="4" t="s">
        <v>4103</v>
      </c>
      <c r="M344" s="17" t="s">
        <v>4104</v>
      </c>
      <c r="N344" s="17" t="s">
        <v>4105</v>
      </c>
      <c r="O344" s="17">
        <v>6</v>
      </c>
      <c r="P344" s="17" t="s">
        <v>272</v>
      </c>
      <c r="Q344" s="17" t="s">
        <v>2327</v>
      </c>
      <c r="R344" s="17">
        <v>2023</v>
      </c>
      <c r="S344" s="17">
        <v>26</v>
      </c>
      <c r="T344" s="17">
        <v>8</v>
      </c>
      <c r="U344" s="17" t="s">
        <v>82</v>
      </c>
      <c r="V344" s="17" t="s">
        <v>82</v>
      </c>
      <c r="W344" s="17">
        <v>1734</v>
      </c>
      <c r="X344" s="17">
        <v>1752</v>
      </c>
      <c r="Y344" s="17" t="s">
        <v>82</v>
      </c>
      <c r="Z344" s="17" t="s">
        <v>4106</v>
      </c>
      <c r="AA344" s="17" t="s">
        <v>4107</v>
      </c>
      <c r="AB344" s="17">
        <v>19</v>
      </c>
      <c r="AC344" s="17" t="s">
        <v>82</v>
      </c>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G344" s="17"/>
    </row>
    <row r="345" spans="1:59" x14ac:dyDescent="0.25">
      <c r="A345" s="17">
        <v>25158</v>
      </c>
      <c r="B345" s="17">
        <v>2</v>
      </c>
      <c r="C345" s="17" t="s">
        <v>4108</v>
      </c>
      <c r="D345" s="17" t="s">
        <v>4109</v>
      </c>
      <c r="E345" s="4" t="s">
        <v>4110</v>
      </c>
      <c r="F345" s="17" t="s">
        <v>4111</v>
      </c>
      <c r="G345" s="17" t="s">
        <v>73</v>
      </c>
      <c r="H345" s="17" t="s">
        <v>74</v>
      </c>
      <c r="I345" s="17" t="s">
        <v>4112</v>
      </c>
      <c r="J345" s="17" t="s">
        <v>4113</v>
      </c>
      <c r="K345" s="17" t="s">
        <v>4114</v>
      </c>
      <c r="L345" s="4" t="s">
        <v>4115</v>
      </c>
      <c r="M345" s="17" t="s">
        <v>4116</v>
      </c>
      <c r="N345" s="17" t="s">
        <v>4117</v>
      </c>
      <c r="O345" s="17">
        <v>1</v>
      </c>
      <c r="P345" s="17" t="s">
        <v>4118</v>
      </c>
      <c r="Q345" s="17" t="s">
        <v>4119</v>
      </c>
      <c r="R345" s="17">
        <v>2022</v>
      </c>
      <c r="S345" s="17">
        <v>51</v>
      </c>
      <c r="T345" s="17">
        <v>4</v>
      </c>
      <c r="U345" s="17"/>
      <c r="V345" s="17"/>
      <c r="W345" s="17">
        <v>499</v>
      </c>
      <c r="X345" s="17">
        <v>513</v>
      </c>
      <c r="Y345" s="17">
        <v>0</v>
      </c>
      <c r="Z345" s="17" t="s">
        <v>4120</v>
      </c>
      <c r="AA345" s="17" t="s">
        <v>4121</v>
      </c>
      <c r="AB345" s="17">
        <v>14</v>
      </c>
      <c r="AC345" s="17">
        <v>0</v>
      </c>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17"/>
      <c r="BD345" s="17"/>
      <c r="BE345" s="17"/>
      <c r="BF345" s="17"/>
      <c r="BG345" s="17"/>
    </row>
    <row r="346" spans="1:59" x14ac:dyDescent="0.25">
      <c r="A346" s="17">
        <v>24343</v>
      </c>
      <c r="B346" s="17">
        <v>2</v>
      </c>
      <c r="C346" s="17" t="s">
        <v>4122</v>
      </c>
      <c r="D346" s="17" t="s">
        <v>4123</v>
      </c>
      <c r="E346" s="4" t="s">
        <v>4124</v>
      </c>
      <c r="F346" s="17" t="s">
        <v>4125</v>
      </c>
      <c r="G346" s="17" t="s">
        <v>73</v>
      </c>
      <c r="H346" s="17" t="s">
        <v>1187</v>
      </c>
      <c r="I346" s="17" t="s">
        <v>82</v>
      </c>
      <c r="J346" s="17" t="s">
        <v>82</v>
      </c>
      <c r="K346" s="17" t="s">
        <v>4126</v>
      </c>
      <c r="L346" s="4" t="s">
        <v>4127</v>
      </c>
      <c r="M346" s="17" t="s">
        <v>4128</v>
      </c>
      <c r="N346" s="17" t="s">
        <v>4129</v>
      </c>
      <c r="O346" s="17">
        <v>9</v>
      </c>
      <c r="P346" s="17" t="s">
        <v>1522</v>
      </c>
      <c r="Q346" s="17" t="s">
        <v>4130</v>
      </c>
      <c r="R346" s="17">
        <v>2019</v>
      </c>
      <c r="S346" s="17">
        <v>303</v>
      </c>
      <c r="T346" s="17" t="s">
        <v>82</v>
      </c>
      <c r="U346" s="17" t="s">
        <v>82</v>
      </c>
      <c r="V346" s="17" t="s">
        <v>82</v>
      </c>
      <c r="W346" s="17" t="s">
        <v>82</v>
      </c>
      <c r="X346" s="17" t="s">
        <v>82</v>
      </c>
      <c r="Y346" s="17">
        <v>12022</v>
      </c>
      <c r="Z346" s="17" t="s">
        <v>4131</v>
      </c>
      <c r="AA346" s="17" t="s">
        <v>4132</v>
      </c>
      <c r="AB346" s="17">
        <v>11</v>
      </c>
      <c r="AC346" s="17" t="s">
        <v>156</v>
      </c>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row>
    <row r="347" spans="1:59" x14ac:dyDescent="0.25">
      <c r="A347" s="17">
        <v>24055</v>
      </c>
      <c r="B347" s="17">
        <v>2</v>
      </c>
      <c r="C347" s="17" t="s">
        <v>4133</v>
      </c>
      <c r="D347" s="17" t="s">
        <v>4134</v>
      </c>
      <c r="E347" s="4" t="s">
        <v>4135</v>
      </c>
      <c r="F347" s="17" t="s">
        <v>4136</v>
      </c>
      <c r="G347" s="17" t="s">
        <v>73</v>
      </c>
      <c r="H347" s="17" t="s">
        <v>74</v>
      </c>
      <c r="I347" s="17" t="s">
        <v>4137</v>
      </c>
      <c r="J347" s="17" t="s">
        <v>4138</v>
      </c>
      <c r="K347" s="17" t="s">
        <v>4139</v>
      </c>
      <c r="L347" s="4" t="s">
        <v>4140</v>
      </c>
      <c r="M347" s="17" t="s">
        <v>4141</v>
      </c>
      <c r="N347" s="17" t="s">
        <v>4142</v>
      </c>
      <c r="O347" s="17">
        <v>2</v>
      </c>
      <c r="P347" s="17" t="s">
        <v>4143</v>
      </c>
      <c r="Q347" s="17" t="s">
        <v>4144</v>
      </c>
      <c r="R347" s="17">
        <v>2019</v>
      </c>
      <c r="S347" s="17">
        <v>33</v>
      </c>
      <c r="T347" s="17">
        <v>1</v>
      </c>
      <c r="U347" s="17" t="s">
        <v>82</v>
      </c>
      <c r="V347" s="17" t="s">
        <v>82</v>
      </c>
      <c r="W347" s="17">
        <v>88</v>
      </c>
      <c r="X347" s="17">
        <v>96</v>
      </c>
      <c r="Y347" s="17" t="s">
        <v>82</v>
      </c>
      <c r="Z347" s="17" t="s">
        <v>4145</v>
      </c>
      <c r="AA347" s="17" t="s">
        <v>4146</v>
      </c>
      <c r="AB347" s="17">
        <v>9</v>
      </c>
      <c r="AC347" s="17" t="s">
        <v>598</v>
      </c>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c r="BB347" s="17"/>
      <c r="BC347" s="17"/>
      <c r="BD347" s="17"/>
      <c r="BE347" s="17"/>
      <c r="BF347" s="17"/>
      <c r="BG347" s="17"/>
    </row>
    <row r="348" spans="1:59" x14ac:dyDescent="0.25">
      <c r="A348" s="17">
        <v>24312</v>
      </c>
      <c r="B348" s="17">
        <v>2</v>
      </c>
      <c r="C348" s="17" t="s">
        <v>4147</v>
      </c>
      <c r="D348" s="17" t="s">
        <v>4148</v>
      </c>
      <c r="E348" s="4" t="s">
        <v>4149</v>
      </c>
      <c r="F348" s="17" t="s">
        <v>4150</v>
      </c>
      <c r="G348" s="17" t="s">
        <v>73</v>
      </c>
      <c r="H348" s="17" t="s">
        <v>74</v>
      </c>
      <c r="I348" s="17" t="s">
        <v>4151</v>
      </c>
      <c r="J348" s="17" t="s">
        <v>4152</v>
      </c>
      <c r="K348" s="17" t="s">
        <v>4153</v>
      </c>
      <c r="L348" s="4" t="s">
        <v>4154</v>
      </c>
      <c r="M348" s="17" t="s">
        <v>4155</v>
      </c>
      <c r="N348" s="17" t="s">
        <v>4156</v>
      </c>
      <c r="O348" s="17">
        <v>10</v>
      </c>
      <c r="P348" s="17" t="s">
        <v>168</v>
      </c>
      <c r="Q348" s="17" t="s">
        <v>4157</v>
      </c>
      <c r="R348" s="17">
        <v>2022</v>
      </c>
      <c r="S348" s="17">
        <v>2022</v>
      </c>
      <c r="T348" s="17">
        <v>11</v>
      </c>
      <c r="U348" s="17" t="s">
        <v>82</v>
      </c>
      <c r="V348" s="17" t="s">
        <v>82</v>
      </c>
      <c r="W348" s="17" t="s">
        <v>82</v>
      </c>
      <c r="X348" s="17" t="s">
        <v>82</v>
      </c>
      <c r="Y348" s="17" t="s">
        <v>4158</v>
      </c>
      <c r="Z348" s="17" t="s">
        <v>4159</v>
      </c>
      <c r="AA348" s="17" t="s">
        <v>4160</v>
      </c>
      <c r="AB348" s="17">
        <v>17</v>
      </c>
      <c r="AC348" s="17" t="s">
        <v>4161</v>
      </c>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c r="BB348" s="17"/>
      <c r="BC348" s="17"/>
      <c r="BD348" s="17"/>
      <c r="BE348" s="17"/>
      <c r="BF348" s="17"/>
      <c r="BG348" s="17"/>
    </row>
    <row r="349" spans="1:59" x14ac:dyDescent="0.25">
      <c r="A349" s="17">
        <v>24053</v>
      </c>
      <c r="B349" s="17">
        <v>2</v>
      </c>
      <c r="C349" s="17" t="s">
        <v>4162</v>
      </c>
      <c r="D349" s="17" t="s">
        <v>4163</v>
      </c>
      <c r="E349" s="4" t="s">
        <v>4164</v>
      </c>
      <c r="F349" s="17" t="s">
        <v>4165</v>
      </c>
      <c r="G349" s="17" t="s">
        <v>73</v>
      </c>
      <c r="H349" s="17" t="s">
        <v>74</v>
      </c>
      <c r="I349" s="17" t="s">
        <v>4166</v>
      </c>
      <c r="J349" s="17" t="s">
        <v>4167</v>
      </c>
      <c r="K349" s="17" t="s">
        <v>4168</v>
      </c>
      <c r="L349" s="4" t="s">
        <v>4169</v>
      </c>
      <c r="M349" s="17" t="s">
        <v>4170</v>
      </c>
      <c r="N349" s="17" t="s">
        <v>4171</v>
      </c>
      <c r="O349" s="17">
        <v>12</v>
      </c>
      <c r="P349" s="17" t="s">
        <v>168</v>
      </c>
      <c r="Q349" s="17" t="s">
        <v>4172</v>
      </c>
      <c r="R349" s="17">
        <v>2019</v>
      </c>
      <c r="S349" s="17">
        <v>28</v>
      </c>
      <c r="T349" s="17">
        <v>7</v>
      </c>
      <c r="U349" s="17" t="s">
        <v>82</v>
      </c>
      <c r="V349" s="17" t="s">
        <v>82</v>
      </c>
      <c r="W349" s="17">
        <v>976</v>
      </c>
      <c r="X349" s="17">
        <v>991</v>
      </c>
      <c r="Y349" s="17" t="s">
        <v>82</v>
      </c>
      <c r="Z349" s="17" t="s">
        <v>4173</v>
      </c>
      <c r="AA349" s="17" t="s">
        <v>4174</v>
      </c>
      <c r="AB349" s="17">
        <v>16</v>
      </c>
      <c r="AC349" s="17" t="s">
        <v>1300</v>
      </c>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7"/>
      <c r="BC349" s="17"/>
      <c r="BD349" s="17"/>
      <c r="BE349" s="17"/>
      <c r="BF349" s="17"/>
      <c r="BG349" s="17"/>
    </row>
    <row r="350" spans="1:59" x14ac:dyDescent="0.25">
      <c r="A350" s="17">
        <v>24058</v>
      </c>
      <c r="B350" s="17">
        <v>2</v>
      </c>
      <c r="C350" s="17" t="s">
        <v>4175</v>
      </c>
      <c r="D350" s="17" t="s">
        <v>4176</v>
      </c>
      <c r="E350" s="4" t="s">
        <v>4177</v>
      </c>
      <c r="F350" s="17" t="s">
        <v>4178</v>
      </c>
      <c r="G350" s="17" t="s">
        <v>73</v>
      </c>
      <c r="H350" s="17" t="s">
        <v>74</v>
      </c>
      <c r="I350" s="17" t="s">
        <v>4179</v>
      </c>
      <c r="J350" s="17" t="s">
        <v>4180</v>
      </c>
      <c r="K350" s="17" t="s">
        <v>4181</v>
      </c>
      <c r="L350" s="4" t="s">
        <v>4182</v>
      </c>
      <c r="M350" s="17" t="s">
        <v>4183</v>
      </c>
      <c r="N350" s="17" t="s">
        <v>4184</v>
      </c>
      <c r="O350" s="17">
        <v>6</v>
      </c>
      <c r="P350" s="17" t="s">
        <v>4185</v>
      </c>
      <c r="Q350" s="17" t="s">
        <v>4186</v>
      </c>
      <c r="R350" s="17">
        <v>2019</v>
      </c>
      <c r="S350" s="17">
        <v>58</v>
      </c>
      <c r="T350" s="17" t="s">
        <v>82</v>
      </c>
      <c r="U350" s="17" t="s">
        <v>82</v>
      </c>
      <c r="V350" s="17" t="s">
        <v>82</v>
      </c>
      <c r="W350" s="17" t="s">
        <v>82</v>
      </c>
      <c r="X350" s="17" t="s">
        <v>82</v>
      </c>
      <c r="Y350" s="17">
        <v>17</v>
      </c>
      <c r="Z350" s="17" t="s">
        <v>4187</v>
      </c>
      <c r="AA350" s="17" t="s">
        <v>4188</v>
      </c>
      <c r="AB350" s="17">
        <v>13</v>
      </c>
      <c r="AC350" s="17" t="s">
        <v>82</v>
      </c>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7"/>
      <c r="BC350" s="17"/>
      <c r="BD350" s="17"/>
      <c r="BE350" s="17"/>
      <c r="BF350" s="17"/>
      <c r="BG350" s="17"/>
    </row>
    <row r="351" spans="1:59" x14ac:dyDescent="0.25">
      <c r="A351" s="17">
        <v>24250</v>
      </c>
      <c r="B351" s="17">
        <v>2</v>
      </c>
      <c r="C351" s="17" t="s">
        <v>4189</v>
      </c>
      <c r="D351" s="17" t="s">
        <v>4190</v>
      </c>
      <c r="E351" s="4" t="s">
        <v>4191</v>
      </c>
      <c r="F351" s="17" t="s">
        <v>1074</v>
      </c>
      <c r="G351" s="17" t="s">
        <v>73</v>
      </c>
      <c r="H351" s="17" t="s">
        <v>74</v>
      </c>
      <c r="I351" s="17" t="s">
        <v>4192</v>
      </c>
      <c r="J351" s="17" t="s">
        <v>4193</v>
      </c>
      <c r="K351" s="17" t="s">
        <v>4194</v>
      </c>
      <c r="L351" s="4" t="s">
        <v>4195</v>
      </c>
      <c r="M351" s="17" t="s">
        <v>4196</v>
      </c>
      <c r="N351" s="17" t="s">
        <v>4197</v>
      </c>
      <c r="O351" s="17">
        <v>7</v>
      </c>
      <c r="P351" s="17" t="s">
        <v>378</v>
      </c>
      <c r="Q351" s="17" t="s">
        <v>1079</v>
      </c>
      <c r="R351" s="17">
        <v>2022</v>
      </c>
      <c r="S351" s="17">
        <v>593</v>
      </c>
      <c r="T351" s="17" t="s">
        <v>82</v>
      </c>
      <c r="U351" s="17" t="s">
        <v>82</v>
      </c>
      <c r="V351" s="17" t="s">
        <v>82</v>
      </c>
      <c r="W351" s="17" t="s">
        <v>82</v>
      </c>
      <c r="X351" s="17" t="s">
        <v>82</v>
      </c>
      <c r="Y351" s="17">
        <v>110930</v>
      </c>
      <c r="Z351" s="17" t="s">
        <v>4198</v>
      </c>
      <c r="AA351" s="17" t="s">
        <v>4199</v>
      </c>
      <c r="AB351" s="17">
        <v>16</v>
      </c>
      <c r="AC351" s="17" t="s">
        <v>82</v>
      </c>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17"/>
      <c r="BD351" s="17"/>
      <c r="BE351" s="17"/>
      <c r="BF351" s="17"/>
      <c r="BG351" s="17"/>
    </row>
    <row r="352" spans="1:59" x14ac:dyDescent="0.25">
      <c r="A352" s="17">
        <v>24074</v>
      </c>
      <c r="B352" s="17">
        <v>2</v>
      </c>
      <c r="C352" s="17" t="s">
        <v>4200</v>
      </c>
      <c r="D352" s="17" t="s">
        <v>4201</v>
      </c>
      <c r="E352" s="4" t="s">
        <v>4202</v>
      </c>
      <c r="F352" s="17" t="s">
        <v>4203</v>
      </c>
      <c r="G352" s="17" t="s">
        <v>73</v>
      </c>
      <c r="H352" s="17" t="s">
        <v>74</v>
      </c>
      <c r="I352" s="17" t="s">
        <v>4204</v>
      </c>
      <c r="J352" s="17" t="s">
        <v>4205</v>
      </c>
      <c r="K352" s="17" t="s">
        <v>4206</v>
      </c>
      <c r="L352" s="4" t="s">
        <v>4207</v>
      </c>
      <c r="M352" s="17" t="s">
        <v>4208</v>
      </c>
      <c r="N352" s="17" t="s">
        <v>82</v>
      </c>
      <c r="O352" s="17">
        <v>7</v>
      </c>
      <c r="P352" s="17" t="s">
        <v>3598</v>
      </c>
      <c r="Q352" s="17" t="s">
        <v>4209</v>
      </c>
      <c r="R352" s="17">
        <v>2020</v>
      </c>
      <c r="S352" s="17">
        <v>93</v>
      </c>
      <c r="T352" s="17">
        <v>1</v>
      </c>
      <c r="U352" s="17" t="s">
        <v>82</v>
      </c>
      <c r="V352" s="17" t="s">
        <v>82</v>
      </c>
      <c r="W352" s="17">
        <v>204</v>
      </c>
      <c r="X352" s="17">
        <v>224</v>
      </c>
      <c r="Y352" s="17" t="s">
        <v>4210</v>
      </c>
      <c r="Z352" s="17" t="s">
        <v>4211</v>
      </c>
      <c r="AA352" s="17" t="s">
        <v>4212</v>
      </c>
      <c r="AB352" s="17">
        <v>21</v>
      </c>
      <c r="AC352" s="17" t="s">
        <v>4213</v>
      </c>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17"/>
      <c r="BE352" s="17"/>
      <c r="BF352" s="17"/>
      <c r="BG352" s="17"/>
    </row>
    <row r="353" spans="1:59" x14ac:dyDescent="0.25">
      <c r="A353" s="17">
        <v>24075</v>
      </c>
      <c r="B353" s="17">
        <v>2</v>
      </c>
      <c r="C353" s="17" t="s">
        <v>4214</v>
      </c>
      <c r="D353" s="17" t="s">
        <v>4215</v>
      </c>
      <c r="E353" s="4" t="s">
        <v>4216</v>
      </c>
      <c r="F353" s="17" t="s">
        <v>4217</v>
      </c>
      <c r="G353" s="17" t="s">
        <v>73</v>
      </c>
      <c r="H353" s="17" t="s">
        <v>74</v>
      </c>
      <c r="I353" s="17" t="s">
        <v>82</v>
      </c>
      <c r="J353" s="17" t="s">
        <v>4218</v>
      </c>
      <c r="K353" s="17" t="s">
        <v>4219</v>
      </c>
      <c r="L353" s="4" t="s">
        <v>4220</v>
      </c>
      <c r="M353" s="17" t="s">
        <v>4221</v>
      </c>
      <c r="N353" s="17" t="s">
        <v>4222</v>
      </c>
      <c r="O353" s="17">
        <v>2</v>
      </c>
      <c r="P353" s="17" t="s">
        <v>4223</v>
      </c>
      <c r="Q353" s="17" t="s">
        <v>4224</v>
      </c>
      <c r="R353" s="17">
        <v>2020</v>
      </c>
      <c r="S353" s="17">
        <v>50</v>
      </c>
      <c r="T353" s="17">
        <v>1</v>
      </c>
      <c r="U353" s="17" t="s">
        <v>82</v>
      </c>
      <c r="V353" s="17" t="s">
        <v>82</v>
      </c>
      <c r="W353" s="17">
        <v>107</v>
      </c>
      <c r="X353" s="17">
        <v>131</v>
      </c>
      <c r="Y353" s="17" t="s">
        <v>82</v>
      </c>
      <c r="Z353" s="17" t="s">
        <v>4225</v>
      </c>
      <c r="AA353" s="17" t="s">
        <v>4226</v>
      </c>
      <c r="AB353" s="17">
        <v>25</v>
      </c>
      <c r="AC353" s="17" t="s">
        <v>82</v>
      </c>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G353" s="17"/>
    </row>
    <row r="354" spans="1:59" x14ac:dyDescent="0.25">
      <c r="A354" s="17">
        <v>24453</v>
      </c>
      <c r="B354" s="17">
        <v>2</v>
      </c>
      <c r="C354" s="17" t="s">
        <v>4227</v>
      </c>
      <c r="D354" s="17" t="s">
        <v>4228</v>
      </c>
      <c r="E354" s="4" t="s">
        <v>4229</v>
      </c>
      <c r="F354" s="17" t="s">
        <v>590</v>
      </c>
      <c r="G354" s="17" t="s">
        <v>73</v>
      </c>
      <c r="H354" s="17" t="s">
        <v>74</v>
      </c>
      <c r="I354" s="17" t="s">
        <v>82</v>
      </c>
      <c r="J354" s="17" t="s">
        <v>4230</v>
      </c>
      <c r="K354" s="17" t="s">
        <v>4231</v>
      </c>
      <c r="L354" s="4" t="s">
        <v>4232</v>
      </c>
      <c r="M354" s="17" t="s">
        <v>4233</v>
      </c>
      <c r="N354" s="17" t="s">
        <v>4234</v>
      </c>
      <c r="O354" s="17">
        <v>33</v>
      </c>
      <c r="P354" s="17" t="s">
        <v>462</v>
      </c>
      <c r="Q354" s="17" t="s">
        <v>594</v>
      </c>
      <c r="R354" s="17">
        <v>2020</v>
      </c>
      <c r="S354" s="17">
        <v>14</v>
      </c>
      <c r="T354" s="17">
        <v>9</v>
      </c>
      <c r="U354" s="17" t="s">
        <v>82</v>
      </c>
      <c r="V354" s="17" t="s">
        <v>82</v>
      </c>
      <c r="W354" s="17" t="s">
        <v>82</v>
      </c>
      <c r="X354" s="17" t="s">
        <v>82</v>
      </c>
      <c r="Y354" s="17" t="s">
        <v>4235</v>
      </c>
      <c r="Z354" s="17" t="s">
        <v>4236</v>
      </c>
      <c r="AA354" s="17" t="s">
        <v>4237</v>
      </c>
      <c r="AB354" s="17">
        <v>16</v>
      </c>
      <c r="AC354" s="17" t="s">
        <v>5198</v>
      </c>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row>
    <row r="355" spans="1:59" x14ac:dyDescent="0.25">
      <c r="A355" s="17">
        <v>24189</v>
      </c>
      <c r="B355" s="17">
        <v>2</v>
      </c>
      <c r="C355" s="17" t="s">
        <v>4238</v>
      </c>
      <c r="D355" s="17" t="s">
        <v>4239</v>
      </c>
      <c r="E355" s="4" t="s">
        <v>4240</v>
      </c>
      <c r="F355" s="17" t="s">
        <v>456</v>
      </c>
      <c r="G355" s="17" t="s">
        <v>73</v>
      </c>
      <c r="H355" s="17" t="s">
        <v>74</v>
      </c>
      <c r="I355" s="17" t="s">
        <v>82</v>
      </c>
      <c r="J355" s="17" t="s">
        <v>4241</v>
      </c>
      <c r="K355" s="17" t="s">
        <v>4242</v>
      </c>
      <c r="L355" s="4" t="s">
        <v>4243</v>
      </c>
      <c r="M355" s="17" t="s">
        <v>4244</v>
      </c>
      <c r="N355" s="17" t="s">
        <v>4245</v>
      </c>
      <c r="O355" s="17">
        <v>5</v>
      </c>
      <c r="P355" s="17" t="s">
        <v>462</v>
      </c>
      <c r="Q355" s="17" t="s">
        <v>463</v>
      </c>
      <c r="R355" s="17">
        <v>2022</v>
      </c>
      <c r="S355" s="17">
        <v>17</v>
      </c>
      <c r="T355" s="17">
        <v>3</v>
      </c>
      <c r="U355" s="17" t="s">
        <v>82</v>
      </c>
      <c r="V355" s="17" t="s">
        <v>82</v>
      </c>
      <c r="W355" s="17" t="s">
        <v>82</v>
      </c>
      <c r="X355" s="17" t="s">
        <v>82</v>
      </c>
      <c r="Y355" s="17" t="s">
        <v>4246</v>
      </c>
      <c r="Z355" s="17" t="s">
        <v>4247</v>
      </c>
      <c r="AA355" s="17" t="s">
        <v>4248</v>
      </c>
      <c r="AB355" s="17">
        <v>13</v>
      </c>
      <c r="AC355" s="17" t="s">
        <v>84</v>
      </c>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7"/>
      <c r="BC355" s="17"/>
      <c r="BD355" s="17"/>
      <c r="BE355" s="17"/>
      <c r="BF355" s="17"/>
      <c r="BG355" s="17"/>
    </row>
    <row r="356" spans="1:59" x14ac:dyDescent="0.25">
      <c r="A356" s="17">
        <v>24146</v>
      </c>
      <c r="B356" s="17">
        <v>2</v>
      </c>
      <c r="C356" s="17" t="s">
        <v>4249</v>
      </c>
      <c r="D356" s="17" t="s">
        <v>4250</v>
      </c>
      <c r="E356" s="4" t="s">
        <v>4251</v>
      </c>
      <c r="F356" s="17" t="s">
        <v>292</v>
      </c>
      <c r="G356" s="17" t="s">
        <v>73</v>
      </c>
      <c r="H356" s="17" t="s">
        <v>74</v>
      </c>
      <c r="I356" s="17" t="s">
        <v>82</v>
      </c>
      <c r="J356" s="17" t="s">
        <v>4252</v>
      </c>
      <c r="K356" s="17" t="s">
        <v>4253</v>
      </c>
      <c r="L356" s="4" t="s">
        <v>4254</v>
      </c>
      <c r="M356" s="17" t="s">
        <v>4255</v>
      </c>
      <c r="N356" s="17" t="s">
        <v>4256</v>
      </c>
      <c r="O356" s="17">
        <v>272</v>
      </c>
      <c r="P356" s="17" t="s">
        <v>96</v>
      </c>
      <c r="Q356" s="17" t="s">
        <v>298</v>
      </c>
      <c r="R356" s="17">
        <v>2019</v>
      </c>
      <c r="S356" s="17">
        <v>12</v>
      </c>
      <c r="T356" s="17">
        <v>1</v>
      </c>
      <c r="U356" s="17" t="s">
        <v>82</v>
      </c>
      <c r="V356" s="17" t="s">
        <v>82</v>
      </c>
      <c r="W356" s="17">
        <v>40</v>
      </c>
      <c r="X356" s="17" t="s">
        <v>299</v>
      </c>
      <c r="Y356" s="17" t="s">
        <v>82</v>
      </c>
      <c r="Z356" s="17" t="s">
        <v>4257</v>
      </c>
      <c r="AA356" s="17" t="s">
        <v>4258</v>
      </c>
      <c r="AB356" s="17">
        <v>9</v>
      </c>
      <c r="AC356" s="17" t="s">
        <v>277</v>
      </c>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row>
    <row r="357" spans="1:59" x14ac:dyDescent="0.25">
      <c r="A357" s="17">
        <v>24352</v>
      </c>
      <c r="B357" s="17">
        <v>2</v>
      </c>
      <c r="C357" s="17" t="s">
        <v>4259</v>
      </c>
      <c r="D357" s="17" t="s">
        <v>4260</v>
      </c>
      <c r="E357" s="4" t="s">
        <v>4261</v>
      </c>
      <c r="F357" s="17" t="s">
        <v>4262</v>
      </c>
      <c r="G357" s="17" t="s">
        <v>73</v>
      </c>
      <c r="H357" s="17" t="s">
        <v>74</v>
      </c>
      <c r="I357" s="17" t="s">
        <v>82</v>
      </c>
      <c r="J357" s="17" t="s">
        <v>4263</v>
      </c>
      <c r="K357" s="17" t="s">
        <v>4264</v>
      </c>
      <c r="L357" s="4" t="s">
        <v>4265</v>
      </c>
      <c r="M357" s="17" t="s">
        <v>4266</v>
      </c>
      <c r="N357" s="17" t="s">
        <v>4267</v>
      </c>
      <c r="O357" s="17">
        <v>1</v>
      </c>
      <c r="P357" s="17" t="s">
        <v>96</v>
      </c>
      <c r="Q357" s="17" t="s">
        <v>82</v>
      </c>
      <c r="R357" s="17">
        <v>2023</v>
      </c>
      <c r="S357" s="17">
        <v>6</v>
      </c>
      <c r="T357" s="17">
        <v>1</v>
      </c>
      <c r="U357" s="17" t="s">
        <v>82</v>
      </c>
      <c r="V357" s="17" t="s">
        <v>82</v>
      </c>
      <c r="W357" s="17" t="s">
        <v>82</v>
      </c>
      <c r="X357" s="17" t="s">
        <v>82</v>
      </c>
      <c r="Y357" s="17">
        <v>1130</v>
      </c>
      <c r="Z357" s="17" t="s">
        <v>4268</v>
      </c>
      <c r="AA357" s="17" t="s">
        <v>4269</v>
      </c>
      <c r="AB357" s="17">
        <v>14</v>
      </c>
      <c r="AC357" s="17" t="s">
        <v>4270</v>
      </c>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17"/>
      <c r="BE357" s="17"/>
      <c r="BF357" s="17"/>
      <c r="BG357" s="17"/>
    </row>
    <row r="358" spans="1:59" x14ac:dyDescent="0.25">
      <c r="A358" s="17">
        <v>24459</v>
      </c>
      <c r="B358" s="17">
        <v>2</v>
      </c>
      <c r="C358" s="17" t="s">
        <v>4271</v>
      </c>
      <c r="D358" s="17" t="s">
        <v>4272</v>
      </c>
      <c r="E358" s="4" t="s">
        <v>4273</v>
      </c>
      <c r="F358" s="17" t="s">
        <v>4274</v>
      </c>
      <c r="G358" s="17" t="s">
        <v>73</v>
      </c>
      <c r="H358" s="17" t="s">
        <v>74</v>
      </c>
      <c r="I358" s="17" t="s">
        <v>4275</v>
      </c>
      <c r="J358" s="17" t="s">
        <v>4276</v>
      </c>
      <c r="K358" s="17" t="s">
        <v>4277</v>
      </c>
      <c r="L358" s="4" t="s">
        <v>4278</v>
      </c>
      <c r="M358" s="17" t="s">
        <v>4279</v>
      </c>
      <c r="N358" s="17" t="s">
        <v>4280</v>
      </c>
      <c r="O358" s="17">
        <v>3</v>
      </c>
      <c r="P358" s="17" t="s">
        <v>4281</v>
      </c>
      <c r="Q358" s="17" t="s">
        <v>4282</v>
      </c>
      <c r="R358" s="17">
        <v>2023</v>
      </c>
      <c r="S358" s="17">
        <v>11</v>
      </c>
      <c r="T358" s="17" t="s">
        <v>82</v>
      </c>
      <c r="U358" s="17" t="s">
        <v>82</v>
      </c>
      <c r="V358" s="17" t="s">
        <v>82</v>
      </c>
      <c r="W358" s="17" t="s">
        <v>82</v>
      </c>
      <c r="X358" s="17" t="s">
        <v>82</v>
      </c>
      <c r="Y358" s="17" t="s">
        <v>4283</v>
      </c>
      <c r="Z358" s="17" t="s">
        <v>4284</v>
      </c>
      <c r="AA358" s="17" t="s">
        <v>4285</v>
      </c>
      <c r="AB358" s="17">
        <v>19</v>
      </c>
      <c r="AC358" s="17" t="s">
        <v>84</v>
      </c>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17"/>
      <c r="BE358" s="17"/>
      <c r="BF358" s="17"/>
      <c r="BG358" s="17"/>
    </row>
    <row r="359" spans="1:59" x14ac:dyDescent="0.25">
      <c r="A359" s="17">
        <v>24137</v>
      </c>
      <c r="B359" s="17">
        <v>2</v>
      </c>
      <c r="C359" s="17" t="s">
        <v>4286</v>
      </c>
      <c r="D359" s="17" t="s">
        <v>4287</v>
      </c>
      <c r="E359" s="4" t="s">
        <v>4288</v>
      </c>
      <c r="F359" s="17" t="s">
        <v>201</v>
      </c>
      <c r="G359" s="17" t="s">
        <v>73</v>
      </c>
      <c r="H359" s="17" t="s">
        <v>74</v>
      </c>
      <c r="I359" s="17" t="s">
        <v>82</v>
      </c>
      <c r="J359" s="17" t="s">
        <v>4289</v>
      </c>
      <c r="K359" s="17" t="s">
        <v>4290</v>
      </c>
      <c r="L359" s="4" t="s">
        <v>4291</v>
      </c>
      <c r="M359" s="17" t="s">
        <v>4292</v>
      </c>
      <c r="N359" s="17" t="s">
        <v>4293</v>
      </c>
      <c r="O359" s="17">
        <v>2</v>
      </c>
      <c r="P359" s="17" t="s">
        <v>207</v>
      </c>
      <c r="Q359" s="17" t="s">
        <v>208</v>
      </c>
      <c r="R359" s="17">
        <v>2023</v>
      </c>
      <c r="S359" s="17">
        <v>20</v>
      </c>
      <c r="T359" s="17">
        <v>8</v>
      </c>
      <c r="U359" s="17" t="s">
        <v>82</v>
      </c>
      <c r="V359" s="17" t="s">
        <v>82</v>
      </c>
      <c r="W359" s="17">
        <v>1587</v>
      </c>
      <c r="X359" s="17">
        <v>1604</v>
      </c>
      <c r="Y359" s="17" t="s">
        <v>82</v>
      </c>
      <c r="Z359" s="17" t="s">
        <v>4294</v>
      </c>
      <c r="AA359" s="17" t="s">
        <v>4295</v>
      </c>
      <c r="AB359" s="17">
        <v>18</v>
      </c>
      <c r="AC359" s="17" t="s">
        <v>156</v>
      </c>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row>
    <row r="360" spans="1:59" x14ac:dyDescent="0.25">
      <c r="A360" s="17">
        <v>24012</v>
      </c>
      <c r="B360" s="17">
        <v>2</v>
      </c>
      <c r="C360" s="17" t="s">
        <v>4296</v>
      </c>
      <c r="D360" s="17" t="s">
        <v>4297</v>
      </c>
      <c r="E360" s="4" t="s">
        <v>4298</v>
      </c>
      <c r="F360" s="17" t="s">
        <v>2611</v>
      </c>
      <c r="G360" s="17" t="s">
        <v>73</v>
      </c>
      <c r="H360" s="17" t="s">
        <v>74</v>
      </c>
      <c r="I360" s="17" t="s">
        <v>4299</v>
      </c>
      <c r="J360" s="17" t="s">
        <v>4300</v>
      </c>
      <c r="K360" s="17" t="s">
        <v>4301</v>
      </c>
      <c r="L360" s="4" t="s">
        <v>4302</v>
      </c>
      <c r="M360" s="17" t="s">
        <v>4303</v>
      </c>
      <c r="N360" s="17" t="s">
        <v>4304</v>
      </c>
      <c r="O360" s="17">
        <v>3</v>
      </c>
      <c r="P360" s="17" t="s">
        <v>168</v>
      </c>
      <c r="Q360" s="17" t="s">
        <v>2617</v>
      </c>
      <c r="R360" s="17">
        <v>2020</v>
      </c>
      <c r="S360" s="17">
        <v>10</v>
      </c>
      <c r="T360" s="17">
        <v>18</v>
      </c>
      <c r="U360" s="17" t="s">
        <v>82</v>
      </c>
      <c r="V360" s="17" t="s">
        <v>82</v>
      </c>
      <c r="W360" s="17">
        <v>9635</v>
      </c>
      <c r="X360" s="17">
        <v>9646</v>
      </c>
      <c r="Y360" s="17" t="s">
        <v>82</v>
      </c>
      <c r="Z360" s="17" t="s">
        <v>4305</v>
      </c>
      <c r="AA360" s="17" t="s">
        <v>4306</v>
      </c>
      <c r="AB360" s="17">
        <v>12</v>
      </c>
      <c r="AC360" s="17" t="s">
        <v>84</v>
      </c>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row>
    <row r="361" spans="1:59" x14ac:dyDescent="0.25">
      <c r="A361" s="17">
        <v>24073</v>
      </c>
      <c r="B361" s="17">
        <v>2</v>
      </c>
      <c r="C361" s="17" t="s">
        <v>4307</v>
      </c>
      <c r="D361" s="17" t="s">
        <v>4308</v>
      </c>
      <c r="E361" s="4" t="s">
        <v>4309</v>
      </c>
      <c r="F361" s="17" t="s">
        <v>4310</v>
      </c>
      <c r="G361" s="17" t="s">
        <v>73</v>
      </c>
      <c r="H361" s="17" t="s">
        <v>74</v>
      </c>
      <c r="I361" s="17" t="s">
        <v>82</v>
      </c>
      <c r="J361" s="17" t="s">
        <v>4311</v>
      </c>
      <c r="K361" s="17" t="s">
        <v>4312</v>
      </c>
      <c r="L361" s="4" t="s">
        <v>4313</v>
      </c>
      <c r="M361" s="17" t="s">
        <v>4314</v>
      </c>
      <c r="N361" s="17" t="s">
        <v>4315</v>
      </c>
      <c r="O361" s="17">
        <v>0</v>
      </c>
      <c r="P361" s="17" t="s">
        <v>4316</v>
      </c>
      <c r="Q361" s="17" t="s">
        <v>4317</v>
      </c>
      <c r="R361" s="17">
        <v>2023</v>
      </c>
      <c r="S361" s="17">
        <v>33</v>
      </c>
      <c r="T361" s="17">
        <v>11</v>
      </c>
      <c r="U361" s="17" t="s">
        <v>82</v>
      </c>
      <c r="V361" s="17" t="s">
        <v>82</v>
      </c>
      <c r="W361" s="17" t="s">
        <v>82</v>
      </c>
      <c r="X361" s="17" t="s">
        <v>82</v>
      </c>
      <c r="Y361" s="17">
        <v>113136</v>
      </c>
      <c r="Z361" s="17" t="s">
        <v>4318</v>
      </c>
      <c r="AA361" s="17" t="s">
        <v>4319</v>
      </c>
      <c r="AB361" s="17">
        <v>7</v>
      </c>
      <c r="AC361" s="17" t="s">
        <v>741</v>
      </c>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7"/>
      <c r="BC361" s="17"/>
      <c r="BD361" s="17"/>
      <c r="BE361" s="17"/>
      <c r="BF361" s="17"/>
      <c r="BG361" s="17"/>
    </row>
    <row r="362" spans="1:59" x14ac:dyDescent="0.25">
      <c r="A362" s="17">
        <v>24327</v>
      </c>
      <c r="B362" s="17">
        <v>2</v>
      </c>
      <c r="C362" s="17" t="s">
        <v>4320</v>
      </c>
      <c r="D362" s="17" t="s">
        <v>4321</v>
      </c>
      <c r="E362" s="4" t="s">
        <v>4322</v>
      </c>
      <c r="F362" s="17" t="s">
        <v>3707</v>
      </c>
      <c r="G362" s="17" t="s">
        <v>73</v>
      </c>
      <c r="H362" s="17" t="s">
        <v>74</v>
      </c>
      <c r="I362" s="17" t="s">
        <v>4323</v>
      </c>
      <c r="J362" s="17" t="s">
        <v>4324</v>
      </c>
      <c r="K362" s="17" t="s">
        <v>4325</v>
      </c>
      <c r="L362" s="4" t="s">
        <v>4326</v>
      </c>
      <c r="M362" s="17" t="s">
        <v>4327</v>
      </c>
      <c r="N362" s="17" t="s">
        <v>4328</v>
      </c>
      <c r="O362" s="17">
        <v>3</v>
      </c>
      <c r="P362" s="17" t="s">
        <v>81</v>
      </c>
      <c r="Q362" s="17" t="s">
        <v>82</v>
      </c>
      <c r="R362" s="17">
        <v>2021</v>
      </c>
      <c r="S362" s="17">
        <v>9</v>
      </c>
      <c r="T362" s="17" t="s">
        <v>82</v>
      </c>
      <c r="U362" s="17" t="s">
        <v>82</v>
      </c>
      <c r="V362" s="17" t="s">
        <v>82</v>
      </c>
      <c r="W362" s="17" t="s">
        <v>82</v>
      </c>
      <c r="X362" s="17" t="s">
        <v>82</v>
      </c>
      <c r="Y362" s="17">
        <v>713837</v>
      </c>
      <c r="Z362" s="17" t="s">
        <v>4329</v>
      </c>
      <c r="AA362" s="17" t="s">
        <v>4330</v>
      </c>
      <c r="AB362" s="17">
        <v>9</v>
      </c>
      <c r="AC362" s="17" t="s">
        <v>156</v>
      </c>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7"/>
      <c r="BC362" s="17"/>
      <c r="BD362" s="17"/>
      <c r="BE362" s="17"/>
      <c r="BF362" s="17"/>
      <c r="BG362" s="17"/>
    </row>
    <row r="363" spans="1:59" x14ac:dyDescent="0.25">
      <c r="A363" s="17">
        <v>24270</v>
      </c>
      <c r="B363" s="17">
        <v>2</v>
      </c>
      <c r="C363" s="17" t="s">
        <v>4331</v>
      </c>
      <c r="D363" s="17" t="s">
        <v>4332</v>
      </c>
      <c r="E363" s="4" t="s">
        <v>4333</v>
      </c>
      <c r="F363" s="17" t="s">
        <v>1946</v>
      </c>
      <c r="G363" s="17" t="s">
        <v>73</v>
      </c>
      <c r="H363" s="17" t="s">
        <v>74</v>
      </c>
      <c r="I363" s="17" t="s">
        <v>4334</v>
      </c>
      <c r="J363" s="17" t="s">
        <v>4335</v>
      </c>
      <c r="K363" s="17" t="s">
        <v>4336</v>
      </c>
      <c r="L363" s="4" t="s">
        <v>4337</v>
      </c>
      <c r="M363" s="17" t="s">
        <v>4338</v>
      </c>
      <c r="N363" s="17" t="s">
        <v>4339</v>
      </c>
      <c r="O363" s="17">
        <v>4</v>
      </c>
      <c r="P363" s="17" t="s">
        <v>378</v>
      </c>
      <c r="Q363" s="17" t="s">
        <v>82</v>
      </c>
      <c r="R363" s="17">
        <v>2021</v>
      </c>
      <c r="S363" s="17">
        <v>5</v>
      </c>
      <c r="T363" s="17" t="s">
        <v>82</v>
      </c>
      <c r="U363" s="17" t="s">
        <v>82</v>
      </c>
      <c r="V363" s="17" t="s">
        <v>82</v>
      </c>
      <c r="W363" s="17" t="s">
        <v>82</v>
      </c>
      <c r="X363" s="17" t="s">
        <v>82</v>
      </c>
      <c r="Y363" s="17">
        <v>100109</v>
      </c>
      <c r="Z363" s="17" t="s">
        <v>4340</v>
      </c>
      <c r="AA363" s="17" t="s">
        <v>4341</v>
      </c>
      <c r="AB363" s="17">
        <v>9</v>
      </c>
      <c r="AC363" s="17" t="s">
        <v>156</v>
      </c>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7"/>
      <c r="BC363" s="17"/>
      <c r="BD363" s="17"/>
      <c r="BE363" s="17"/>
      <c r="BF363" s="17"/>
      <c r="BG363" s="17"/>
    </row>
    <row r="364" spans="1:59" x14ac:dyDescent="0.25">
      <c r="A364" s="17">
        <v>24331</v>
      </c>
      <c r="B364" s="17">
        <v>2</v>
      </c>
      <c r="C364" s="17" t="s">
        <v>4342</v>
      </c>
      <c r="D364" s="17" t="s">
        <v>4343</v>
      </c>
      <c r="E364" s="4" t="s">
        <v>4344</v>
      </c>
      <c r="F364" s="17" t="s">
        <v>718</v>
      </c>
      <c r="G364" s="17" t="s">
        <v>73</v>
      </c>
      <c r="H364" s="17" t="s">
        <v>74</v>
      </c>
      <c r="I364" s="17" t="s">
        <v>4345</v>
      </c>
      <c r="J364" s="17" t="s">
        <v>4346</v>
      </c>
      <c r="K364" s="17" t="s">
        <v>4347</v>
      </c>
      <c r="L364" s="4" t="s">
        <v>4348</v>
      </c>
      <c r="M364" s="17" t="s">
        <v>4349</v>
      </c>
      <c r="N364" s="17" t="s">
        <v>4350</v>
      </c>
      <c r="O364" s="17">
        <v>42</v>
      </c>
      <c r="P364" s="17" t="s">
        <v>168</v>
      </c>
      <c r="Q364" s="17" t="s">
        <v>725</v>
      </c>
      <c r="R364" s="17">
        <v>2022</v>
      </c>
      <c r="S364" s="17">
        <v>28</v>
      </c>
      <c r="T364" s="17">
        <v>4</v>
      </c>
      <c r="U364" s="17" t="s">
        <v>82</v>
      </c>
      <c r="V364" s="17" t="s">
        <v>82</v>
      </c>
      <c r="W364" s="17">
        <v>1516</v>
      </c>
      <c r="X364" s="17">
        <v>1528</v>
      </c>
      <c r="Y364" s="17" t="s">
        <v>82</v>
      </c>
      <c r="Z364" s="17" t="s">
        <v>4351</v>
      </c>
      <c r="AA364" s="17" t="s">
        <v>4352</v>
      </c>
      <c r="AB364" s="17">
        <v>13</v>
      </c>
      <c r="AC364" s="17" t="s">
        <v>82</v>
      </c>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c r="BB364" s="17"/>
      <c r="BC364" s="17"/>
      <c r="BD364" s="17"/>
      <c r="BE364" s="17"/>
      <c r="BF364" s="17"/>
      <c r="BG364" s="17"/>
    </row>
    <row r="365" spans="1:59" x14ac:dyDescent="0.25">
      <c r="A365" s="17">
        <v>24463</v>
      </c>
      <c r="B365" s="17">
        <v>2</v>
      </c>
      <c r="C365" s="17" t="s">
        <v>4353</v>
      </c>
      <c r="D365" s="17" t="s">
        <v>4354</v>
      </c>
      <c r="E365" s="4" t="s">
        <v>4355</v>
      </c>
      <c r="F365" s="17" t="s">
        <v>3496</v>
      </c>
      <c r="G365" s="17" t="s">
        <v>73</v>
      </c>
      <c r="H365" s="17" t="s">
        <v>74</v>
      </c>
      <c r="I365" s="17" t="s">
        <v>4356</v>
      </c>
      <c r="J365" s="17" t="s">
        <v>4357</v>
      </c>
      <c r="K365" s="17" t="s">
        <v>4358</v>
      </c>
      <c r="L365" s="4" t="s">
        <v>4359</v>
      </c>
      <c r="M365" s="17" t="s">
        <v>4360</v>
      </c>
      <c r="N365" s="17" t="s">
        <v>4361</v>
      </c>
      <c r="O365" s="17">
        <v>12</v>
      </c>
      <c r="P365" s="17" t="s">
        <v>110</v>
      </c>
      <c r="Q365" s="17" t="s">
        <v>3503</v>
      </c>
      <c r="R365" s="17">
        <v>2020</v>
      </c>
      <c r="S365" s="17">
        <v>229</v>
      </c>
      <c r="T365" s="17" t="s">
        <v>82</v>
      </c>
      <c r="U365" s="17" t="s">
        <v>82</v>
      </c>
      <c r="V365" s="17" t="s">
        <v>82</v>
      </c>
      <c r="W365" s="17" t="s">
        <v>82</v>
      </c>
      <c r="X365" s="17" t="s">
        <v>82</v>
      </c>
      <c r="Y365" s="17">
        <v>106088</v>
      </c>
      <c r="Z365" s="17" t="s">
        <v>4362</v>
      </c>
      <c r="AA365" s="17" t="s">
        <v>4363</v>
      </c>
      <c r="AB365" s="17">
        <v>11</v>
      </c>
      <c r="AC365" s="17" t="s">
        <v>82</v>
      </c>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c r="AZ365" s="17"/>
      <c r="BA365" s="17"/>
      <c r="BB365" s="17"/>
      <c r="BC365" s="17"/>
      <c r="BD365" s="17"/>
      <c r="BE365" s="17"/>
      <c r="BF365" s="17"/>
      <c r="BG365" s="17"/>
    </row>
    <row r="366" spans="1:59" x14ac:dyDescent="0.25">
      <c r="A366" s="17">
        <v>24475</v>
      </c>
      <c r="B366" s="17">
        <v>2</v>
      </c>
      <c r="C366" s="17" t="s">
        <v>4364</v>
      </c>
      <c r="D366" s="17" t="s">
        <v>4365</v>
      </c>
      <c r="E366" s="4" t="s">
        <v>4366</v>
      </c>
      <c r="F366" s="17" t="s">
        <v>3496</v>
      </c>
      <c r="G366" s="17" t="s">
        <v>73</v>
      </c>
      <c r="H366" s="17" t="s">
        <v>74</v>
      </c>
      <c r="I366" s="17" t="s">
        <v>4367</v>
      </c>
      <c r="J366" s="17" t="s">
        <v>4368</v>
      </c>
      <c r="K366" s="17" t="s">
        <v>4369</v>
      </c>
      <c r="L366" s="4" t="s">
        <v>4370</v>
      </c>
      <c r="M366" s="17" t="s">
        <v>4371</v>
      </c>
      <c r="N366" s="17" t="s">
        <v>4372</v>
      </c>
      <c r="O366" s="17">
        <v>18</v>
      </c>
      <c r="P366" s="17" t="s">
        <v>110</v>
      </c>
      <c r="Q366" s="17" t="s">
        <v>3503</v>
      </c>
      <c r="R366" s="17">
        <v>2020</v>
      </c>
      <c r="S366" s="17">
        <v>243</v>
      </c>
      <c r="T366" s="17" t="s">
        <v>82</v>
      </c>
      <c r="U366" s="17" t="s">
        <v>82</v>
      </c>
      <c r="V366" s="17" t="s">
        <v>82</v>
      </c>
      <c r="W366" s="17" t="s">
        <v>82</v>
      </c>
      <c r="X366" s="17" t="s">
        <v>82</v>
      </c>
      <c r="Y366" s="17">
        <v>106474</v>
      </c>
      <c r="Z366" s="17" t="s">
        <v>4373</v>
      </c>
      <c r="AA366" s="17" t="s">
        <v>4374</v>
      </c>
      <c r="AB366" s="17">
        <v>19</v>
      </c>
      <c r="AC366" s="17" t="s">
        <v>82</v>
      </c>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row>
    <row r="367" spans="1:59" x14ac:dyDescent="0.25">
      <c r="A367" s="17">
        <v>24390</v>
      </c>
      <c r="B367" s="17">
        <v>2</v>
      </c>
      <c r="C367" s="17" t="s">
        <v>4375</v>
      </c>
      <c r="D367" s="17" t="s">
        <v>4376</v>
      </c>
      <c r="E367" s="4" t="s">
        <v>4377</v>
      </c>
      <c r="F367" s="17" t="s">
        <v>1442</v>
      </c>
      <c r="G367" s="17" t="s">
        <v>73</v>
      </c>
      <c r="H367" s="17" t="s">
        <v>74</v>
      </c>
      <c r="I367" s="17" t="s">
        <v>4378</v>
      </c>
      <c r="J367" s="17" t="s">
        <v>4379</v>
      </c>
      <c r="K367" s="17" t="s">
        <v>4380</v>
      </c>
      <c r="L367" s="4" t="s">
        <v>4381</v>
      </c>
      <c r="M367" s="17" t="s">
        <v>4382</v>
      </c>
      <c r="N367" s="17" t="s">
        <v>4383</v>
      </c>
      <c r="O367" s="17">
        <v>7</v>
      </c>
      <c r="P367" s="17" t="s">
        <v>1326</v>
      </c>
      <c r="Q367" s="17" t="s">
        <v>1449</v>
      </c>
      <c r="R367" s="17">
        <v>2021</v>
      </c>
      <c r="S367" s="17">
        <v>35</v>
      </c>
      <c r="T367" s="17">
        <v>4</v>
      </c>
      <c r="U367" s="17" t="s">
        <v>82</v>
      </c>
      <c r="V367" s="17" t="s">
        <v>82</v>
      </c>
      <c r="W367" s="17">
        <v>1367</v>
      </c>
      <c r="X367" s="17">
        <v>1384</v>
      </c>
      <c r="Y367" s="17" t="s">
        <v>82</v>
      </c>
      <c r="Z367" s="17" t="s">
        <v>4384</v>
      </c>
      <c r="AA367" s="17" t="s">
        <v>4385</v>
      </c>
      <c r="AB367" s="17">
        <v>18</v>
      </c>
      <c r="AC367" s="17" t="s">
        <v>82</v>
      </c>
      <c r="AD367" s="17"/>
      <c r="AE367" s="17"/>
      <c r="AF367" s="17"/>
      <c r="AG367" s="17"/>
      <c r="AH367" s="17"/>
      <c r="AI367" s="17"/>
      <c r="AJ367" s="17"/>
      <c r="AK367" s="17"/>
      <c r="AL367" s="17"/>
      <c r="AM367" s="17"/>
      <c r="AN367" s="17"/>
      <c r="AO367" s="17"/>
      <c r="AP367" s="17"/>
      <c r="AQ367" s="17"/>
      <c r="AR367" s="17"/>
      <c r="AS367" s="17"/>
      <c r="AT367" s="17"/>
      <c r="AU367" s="17"/>
      <c r="AV367" s="17"/>
      <c r="AW367" s="17"/>
      <c r="AX367" s="17"/>
      <c r="AY367" s="17"/>
      <c r="AZ367" s="17"/>
      <c r="BA367" s="17"/>
      <c r="BB367" s="17"/>
      <c r="BC367" s="17"/>
      <c r="BD367" s="17"/>
      <c r="BE367" s="17"/>
      <c r="BF367" s="17"/>
      <c r="BG367" s="17"/>
    </row>
    <row r="368" spans="1:59" x14ac:dyDescent="0.25">
      <c r="A368" s="17">
        <v>24356</v>
      </c>
      <c r="B368" s="17">
        <v>2</v>
      </c>
      <c r="C368" s="17" t="s">
        <v>4386</v>
      </c>
      <c r="D368" s="17" t="s">
        <v>4387</v>
      </c>
      <c r="E368" s="4" t="s">
        <v>4388</v>
      </c>
      <c r="F368" s="17" t="s">
        <v>4389</v>
      </c>
      <c r="G368" s="17" t="s">
        <v>2448</v>
      </c>
      <c r="H368" s="17" t="s">
        <v>74</v>
      </c>
      <c r="I368" s="17" t="s">
        <v>4390</v>
      </c>
      <c r="J368" s="17" t="s">
        <v>4391</v>
      </c>
      <c r="K368" s="17" t="s">
        <v>4392</v>
      </c>
      <c r="L368" s="4" t="s">
        <v>4393</v>
      </c>
      <c r="M368" s="17" t="s">
        <v>4394</v>
      </c>
      <c r="N368" s="17" t="s">
        <v>82</v>
      </c>
      <c r="O368" s="17">
        <v>0</v>
      </c>
      <c r="P368" s="17" t="s">
        <v>4395</v>
      </c>
      <c r="Q368" s="17" t="s">
        <v>4396</v>
      </c>
      <c r="R368" s="17">
        <v>2019</v>
      </c>
      <c r="S368" s="17">
        <v>35</v>
      </c>
      <c r="T368" s="17">
        <v>1</v>
      </c>
      <c r="U368" s="17" t="s">
        <v>82</v>
      </c>
      <c r="V368" s="17" t="s">
        <v>82</v>
      </c>
      <c r="W368" s="17">
        <v>179</v>
      </c>
      <c r="X368" s="17">
        <v>194</v>
      </c>
      <c r="Y368" s="17" t="s">
        <v>82</v>
      </c>
      <c r="Z368" s="17" t="s">
        <v>4397</v>
      </c>
      <c r="AA368" s="17" t="s">
        <v>4398</v>
      </c>
      <c r="AB368" s="17">
        <v>16</v>
      </c>
      <c r="AC368" s="17" t="s">
        <v>1315</v>
      </c>
      <c r="AD368" s="17"/>
      <c r="AE368" s="17"/>
      <c r="AF368" s="17"/>
      <c r="AG368" s="17"/>
      <c r="AH368" s="17"/>
      <c r="AI368" s="17"/>
      <c r="AJ368" s="17"/>
      <c r="AK368" s="17"/>
      <c r="AL368" s="17"/>
      <c r="AM368" s="17"/>
      <c r="AN368" s="17"/>
      <c r="AO368" s="17"/>
      <c r="AP368" s="17"/>
      <c r="AQ368" s="17"/>
      <c r="AR368" s="17"/>
      <c r="AS368" s="17"/>
      <c r="AT368" s="17"/>
      <c r="AU368" s="17"/>
      <c r="AV368" s="17"/>
      <c r="AW368" s="17"/>
      <c r="AX368" s="17"/>
      <c r="AY368" s="17"/>
      <c r="AZ368" s="17"/>
      <c r="BA368" s="17"/>
      <c r="BB368" s="17"/>
      <c r="BC368" s="17"/>
      <c r="BD368" s="17"/>
      <c r="BE368" s="17"/>
      <c r="BF368" s="17"/>
      <c r="BG368" s="17"/>
    </row>
    <row r="369" spans="1:59" x14ac:dyDescent="0.25">
      <c r="A369" s="17">
        <v>24470</v>
      </c>
      <c r="B369" s="17">
        <v>2</v>
      </c>
      <c r="C369" s="17" t="s">
        <v>4399</v>
      </c>
      <c r="D369" s="17" t="s">
        <v>4400</v>
      </c>
      <c r="E369" s="4" t="s">
        <v>4401</v>
      </c>
      <c r="F369" s="17" t="s">
        <v>703</v>
      </c>
      <c r="G369" s="17" t="s">
        <v>73</v>
      </c>
      <c r="H369" s="17" t="s">
        <v>74</v>
      </c>
      <c r="I369" s="17" t="s">
        <v>4402</v>
      </c>
      <c r="J369" s="17" t="s">
        <v>4403</v>
      </c>
      <c r="K369" s="17" t="s">
        <v>4404</v>
      </c>
      <c r="L369" s="4" t="s">
        <v>4405</v>
      </c>
      <c r="M369" s="17" t="s">
        <v>4406</v>
      </c>
      <c r="N369" s="17" t="s">
        <v>4407</v>
      </c>
      <c r="O369" s="17">
        <v>9</v>
      </c>
      <c r="P369" s="17" t="s">
        <v>672</v>
      </c>
      <c r="Q369" s="17" t="s">
        <v>710</v>
      </c>
      <c r="R369" s="17">
        <v>2021</v>
      </c>
      <c r="S369" s="17">
        <v>126</v>
      </c>
      <c r="T369" s="17">
        <v>5</v>
      </c>
      <c r="U369" s="17" t="s">
        <v>82</v>
      </c>
      <c r="V369" s="17" t="s">
        <v>82</v>
      </c>
      <c r="W369" s="17" t="s">
        <v>82</v>
      </c>
      <c r="X369" s="17" t="s">
        <v>82</v>
      </c>
      <c r="Y369" s="17" t="s">
        <v>4408</v>
      </c>
      <c r="Z369" s="17" t="s">
        <v>4409</v>
      </c>
      <c r="AA369" s="17" t="s">
        <v>4410</v>
      </c>
      <c r="AB369" s="17">
        <v>16</v>
      </c>
      <c r="AC369" s="17" t="s">
        <v>82</v>
      </c>
      <c r="AD369" s="17"/>
      <c r="AE369" s="17"/>
      <c r="AF369" s="17"/>
      <c r="AG369" s="17"/>
      <c r="AH369" s="17"/>
      <c r="AI369" s="17"/>
      <c r="AJ369" s="17"/>
      <c r="AK369" s="17"/>
      <c r="AL369" s="17"/>
      <c r="AM369" s="17"/>
      <c r="AN369" s="17"/>
      <c r="AO369" s="17"/>
      <c r="AP369" s="17"/>
      <c r="AQ369" s="17"/>
      <c r="AR369" s="17"/>
      <c r="AS369" s="17"/>
      <c r="AT369" s="17"/>
      <c r="AU369" s="17"/>
      <c r="AV369" s="17"/>
      <c r="AW369" s="17"/>
      <c r="AX369" s="17"/>
      <c r="AY369" s="17"/>
      <c r="AZ369" s="17"/>
      <c r="BA369" s="17"/>
      <c r="BB369" s="17"/>
      <c r="BC369" s="17"/>
      <c r="BD369" s="17"/>
      <c r="BE369" s="17"/>
      <c r="BF369" s="17"/>
      <c r="BG369" s="17"/>
    </row>
    <row r="370" spans="1:59" x14ac:dyDescent="0.25">
      <c r="A370" s="17">
        <v>24413</v>
      </c>
      <c r="B370" s="17">
        <v>2</v>
      </c>
      <c r="C370" s="17" t="s">
        <v>4411</v>
      </c>
      <c r="D370" s="17" t="s">
        <v>4412</v>
      </c>
      <c r="E370" s="4" t="s">
        <v>4413</v>
      </c>
      <c r="F370" s="17" t="s">
        <v>2522</v>
      </c>
      <c r="G370" s="17" t="s">
        <v>73</v>
      </c>
      <c r="H370" s="17" t="s">
        <v>74</v>
      </c>
      <c r="I370" s="17" t="s">
        <v>4414</v>
      </c>
      <c r="J370" s="17" t="s">
        <v>4415</v>
      </c>
      <c r="K370" s="17" t="s">
        <v>4416</v>
      </c>
      <c r="L370" s="4" t="s">
        <v>4417</v>
      </c>
      <c r="M370" s="17" t="s">
        <v>4418</v>
      </c>
      <c r="N370" s="17" t="s">
        <v>4419</v>
      </c>
      <c r="O370" s="17">
        <v>10</v>
      </c>
      <c r="P370" s="17" t="s">
        <v>2529</v>
      </c>
      <c r="Q370" s="17" t="s">
        <v>2530</v>
      </c>
      <c r="R370" s="17">
        <v>2021</v>
      </c>
      <c r="S370" s="17">
        <v>32</v>
      </c>
      <c r="T370" s="17">
        <v>3</v>
      </c>
      <c r="U370" s="17" t="s">
        <v>82</v>
      </c>
      <c r="V370" s="17" t="s">
        <v>82</v>
      </c>
      <c r="W370" s="17">
        <v>1035</v>
      </c>
      <c r="X370" s="17">
        <v>1045</v>
      </c>
      <c r="Y370" s="17" t="s">
        <v>82</v>
      </c>
      <c r="Z370" s="17" t="s">
        <v>4420</v>
      </c>
      <c r="AA370" s="17" t="s">
        <v>4421</v>
      </c>
      <c r="AB370" s="17">
        <v>11</v>
      </c>
      <c r="AC370" s="17" t="s">
        <v>82</v>
      </c>
      <c r="AD370" s="17"/>
      <c r="AE370" s="17"/>
      <c r="AF370" s="17"/>
      <c r="AG370" s="17"/>
      <c r="AH370" s="17"/>
      <c r="AI370" s="17"/>
      <c r="AJ370" s="17"/>
      <c r="AK370" s="17"/>
      <c r="AL370" s="17"/>
      <c r="AM370" s="17"/>
      <c r="AN370" s="17"/>
      <c r="AO370" s="17"/>
      <c r="AP370" s="17"/>
      <c r="AQ370" s="17"/>
      <c r="AR370" s="17"/>
      <c r="AS370" s="17"/>
      <c r="AT370" s="17"/>
      <c r="AU370" s="17"/>
      <c r="AV370" s="17"/>
      <c r="AW370" s="17"/>
      <c r="AX370" s="17"/>
      <c r="AY370" s="17"/>
      <c r="AZ370" s="17"/>
      <c r="BA370" s="17"/>
      <c r="BB370" s="17"/>
      <c r="BC370" s="17"/>
      <c r="BD370" s="17"/>
      <c r="BE370" s="17"/>
      <c r="BF370" s="17"/>
      <c r="BG370" s="17"/>
    </row>
    <row r="371" spans="1:59" x14ac:dyDescent="0.25">
      <c r="A371" s="17">
        <v>24152</v>
      </c>
      <c r="B371" s="17">
        <v>2</v>
      </c>
      <c r="C371" s="17" t="s">
        <v>4422</v>
      </c>
      <c r="D371" s="17" t="s">
        <v>4423</v>
      </c>
      <c r="E371" s="4" t="s">
        <v>4424</v>
      </c>
      <c r="F371" s="17" t="s">
        <v>4425</v>
      </c>
      <c r="G371" s="17" t="s">
        <v>73</v>
      </c>
      <c r="H371" s="17" t="s">
        <v>74</v>
      </c>
      <c r="I371" s="17" t="s">
        <v>4426</v>
      </c>
      <c r="J371" s="17" t="s">
        <v>4427</v>
      </c>
      <c r="K371" s="17" t="s">
        <v>4428</v>
      </c>
      <c r="L371" s="4" t="s">
        <v>4429</v>
      </c>
      <c r="M371" s="17" t="s">
        <v>4430</v>
      </c>
      <c r="N371" s="17" t="s">
        <v>4431</v>
      </c>
      <c r="O371" s="17">
        <v>13</v>
      </c>
      <c r="P371" s="17" t="s">
        <v>4432</v>
      </c>
      <c r="Q371" s="17" t="s">
        <v>4433</v>
      </c>
      <c r="R371" s="17">
        <v>2020</v>
      </c>
      <c r="S371" s="17">
        <v>50</v>
      </c>
      <c r="T371" s="17">
        <v>12</v>
      </c>
      <c r="U371" s="17" t="s">
        <v>82</v>
      </c>
      <c r="V371" s="17" t="s">
        <v>82</v>
      </c>
      <c r="W371" s="17">
        <v>1289</v>
      </c>
      <c r="X371" s="17">
        <v>1298</v>
      </c>
      <c r="Y371" s="17" t="s">
        <v>82</v>
      </c>
      <c r="Z371" s="17" t="s">
        <v>4434</v>
      </c>
      <c r="AA371" s="17" t="s">
        <v>4435</v>
      </c>
      <c r="AB371" s="17">
        <v>10</v>
      </c>
      <c r="AC371" s="17" t="s">
        <v>82</v>
      </c>
      <c r="AD371" s="17"/>
      <c r="AE371" s="17"/>
      <c r="AF371" s="17"/>
      <c r="AG371" s="17"/>
      <c r="AH371" s="17"/>
      <c r="AI371" s="17"/>
      <c r="AJ371" s="17"/>
      <c r="AK371" s="17"/>
      <c r="AL371" s="17"/>
      <c r="AM371" s="17"/>
      <c r="AN371" s="17"/>
      <c r="AO371" s="17"/>
      <c r="AP371" s="17"/>
      <c r="AQ371" s="17"/>
      <c r="AR371" s="17"/>
      <c r="AS371" s="17"/>
      <c r="AT371" s="17"/>
      <c r="AU371" s="17"/>
      <c r="AV371" s="17"/>
      <c r="AW371" s="17"/>
      <c r="AX371" s="17"/>
      <c r="AY371" s="17"/>
      <c r="AZ371" s="17"/>
      <c r="BA371" s="17"/>
      <c r="BB371" s="17"/>
      <c r="BC371" s="17"/>
      <c r="BD371" s="17"/>
      <c r="BE371" s="17"/>
      <c r="BF371" s="17"/>
      <c r="BG371" s="17"/>
    </row>
    <row r="372" spans="1:59" x14ac:dyDescent="0.25">
      <c r="A372" s="17">
        <v>24083</v>
      </c>
      <c r="B372" s="17">
        <v>2</v>
      </c>
      <c r="C372" s="17" t="s">
        <v>4436</v>
      </c>
      <c r="D372" s="17" t="s">
        <v>4437</v>
      </c>
      <c r="E372" s="4" t="s">
        <v>4438</v>
      </c>
      <c r="F372" s="17" t="s">
        <v>371</v>
      </c>
      <c r="G372" s="17" t="s">
        <v>73</v>
      </c>
      <c r="H372" s="17" t="s">
        <v>74</v>
      </c>
      <c r="I372" s="17" t="s">
        <v>4439</v>
      </c>
      <c r="J372" s="17" t="s">
        <v>4440</v>
      </c>
      <c r="K372" s="17" t="s">
        <v>4441</v>
      </c>
      <c r="L372" s="4" t="s">
        <v>4442</v>
      </c>
      <c r="M372" s="17" t="s">
        <v>4443</v>
      </c>
      <c r="N372" s="17" t="s">
        <v>4444</v>
      </c>
      <c r="O372" s="17">
        <v>6</v>
      </c>
      <c r="P372" s="17" t="s">
        <v>378</v>
      </c>
      <c r="Q372" s="17" t="s">
        <v>379</v>
      </c>
      <c r="R372" s="17">
        <v>2020</v>
      </c>
      <c r="S372" s="17">
        <v>294</v>
      </c>
      <c r="T372" s="17" t="s">
        <v>82</v>
      </c>
      <c r="U372" s="17" t="s">
        <v>82</v>
      </c>
      <c r="V372" s="17" t="s">
        <v>82</v>
      </c>
      <c r="W372" s="17" t="s">
        <v>82</v>
      </c>
      <c r="X372" s="17" t="s">
        <v>82</v>
      </c>
      <c r="Y372" s="17">
        <v>108135</v>
      </c>
      <c r="Z372" s="17" t="s">
        <v>4445</v>
      </c>
      <c r="AA372" s="17" t="s">
        <v>4446</v>
      </c>
      <c r="AB372" s="17">
        <v>12</v>
      </c>
      <c r="AC372" s="17" t="s">
        <v>82</v>
      </c>
      <c r="AD372" s="17"/>
      <c r="AE372" s="17"/>
      <c r="AF372" s="17"/>
      <c r="AG372" s="17"/>
      <c r="AH372" s="17"/>
      <c r="AI372" s="17"/>
      <c r="AJ372" s="17"/>
      <c r="AK372" s="17"/>
      <c r="AL372" s="17"/>
      <c r="AM372" s="17"/>
      <c r="AN372" s="17"/>
      <c r="AO372" s="17"/>
      <c r="AP372" s="17"/>
      <c r="AQ372" s="17"/>
      <c r="AR372" s="17"/>
      <c r="AS372" s="17"/>
      <c r="AT372" s="17"/>
      <c r="AU372" s="17"/>
      <c r="AV372" s="17"/>
      <c r="AW372" s="17"/>
      <c r="AX372" s="17"/>
      <c r="AY372" s="17"/>
      <c r="AZ372" s="17"/>
      <c r="BA372" s="17"/>
      <c r="BB372" s="17"/>
      <c r="BC372" s="17"/>
      <c r="BD372" s="17"/>
      <c r="BE372" s="17"/>
      <c r="BF372" s="17"/>
      <c r="BG372" s="17"/>
    </row>
    <row r="373" spans="1:59" x14ac:dyDescent="0.25">
      <c r="A373" s="17">
        <v>24084</v>
      </c>
      <c r="B373" s="17">
        <v>2</v>
      </c>
      <c r="C373" s="17" t="s">
        <v>4447</v>
      </c>
      <c r="D373" s="17" t="s">
        <v>4448</v>
      </c>
      <c r="E373" s="4" t="s">
        <v>4449</v>
      </c>
      <c r="F373" s="17" t="s">
        <v>4203</v>
      </c>
      <c r="G373" s="17" t="s">
        <v>73</v>
      </c>
      <c r="H373" s="17" t="s">
        <v>74</v>
      </c>
      <c r="I373" s="17" t="s">
        <v>4450</v>
      </c>
      <c r="J373" s="17" t="s">
        <v>4451</v>
      </c>
      <c r="K373" s="17" t="s">
        <v>4452</v>
      </c>
      <c r="L373" s="4" t="s">
        <v>4453</v>
      </c>
      <c r="M373" s="17" t="s">
        <v>4454</v>
      </c>
      <c r="N373" s="17" t="s">
        <v>4455</v>
      </c>
      <c r="O373" s="17">
        <v>13</v>
      </c>
      <c r="P373" s="17" t="s">
        <v>3598</v>
      </c>
      <c r="Q373" s="17" t="s">
        <v>4209</v>
      </c>
      <c r="R373" s="17">
        <v>2019</v>
      </c>
      <c r="S373" s="17">
        <v>92</v>
      </c>
      <c r="T373" s="17">
        <v>1</v>
      </c>
      <c r="U373" s="17" t="s">
        <v>82</v>
      </c>
      <c r="V373" s="17" t="s">
        <v>82</v>
      </c>
      <c r="W373" s="17">
        <v>1</v>
      </c>
      <c r="X373" s="17">
        <v>13</v>
      </c>
      <c r="Y373" s="17" t="s">
        <v>82</v>
      </c>
      <c r="Z373" s="17" t="s">
        <v>4456</v>
      </c>
      <c r="AA373" s="17" t="s">
        <v>4457</v>
      </c>
      <c r="AB373" s="17">
        <v>13</v>
      </c>
      <c r="AC373" s="17" t="s">
        <v>2431</v>
      </c>
      <c r="AD373" s="17"/>
      <c r="AE373" s="17"/>
      <c r="AF373" s="17"/>
      <c r="AG373" s="17"/>
      <c r="AH373" s="17"/>
      <c r="AI373" s="17"/>
      <c r="AJ373" s="17"/>
      <c r="AK373" s="17"/>
      <c r="AL373" s="17"/>
      <c r="AM373" s="17"/>
      <c r="AN373" s="17"/>
      <c r="AO373" s="17"/>
      <c r="AP373" s="17"/>
      <c r="AQ373" s="17"/>
      <c r="AR373" s="17"/>
      <c r="AS373" s="17"/>
      <c r="AT373" s="17"/>
      <c r="AU373" s="17"/>
      <c r="AV373" s="17"/>
      <c r="AW373" s="17"/>
      <c r="AX373" s="17"/>
      <c r="AY373" s="17"/>
      <c r="AZ373" s="17"/>
      <c r="BA373" s="17"/>
      <c r="BB373" s="17"/>
      <c r="BC373" s="17"/>
      <c r="BD373" s="17"/>
      <c r="BE373" s="17"/>
      <c r="BF373" s="17"/>
      <c r="BG373" s="17"/>
    </row>
    <row r="374" spans="1:59" x14ac:dyDescent="0.25">
      <c r="A374" s="17">
        <v>24264</v>
      </c>
      <c r="B374" s="17">
        <v>2</v>
      </c>
      <c r="C374" s="17" t="s">
        <v>4458</v>
      </c>
      <c r="D374" s="17" t="s">
        <v>4459</v>
      </c>
      <c r="E374" s="4" t="s">
        <v>4460</v>
      </c>
      <c r="F374" s="17" t="s">
        <v>827</v>
      </c>
      <c r="G374" s="17" t="s">
        <v>73</v>
      </c>
      <c r="H374" s="17" t="s">
        <v>74</v>
      </c>
      <c r="I374" s="17" t="s">
        <v>4461</v>
      </c>
      <c r="J374" s="17" t="s">
        <v>4462</v>
      </c>
      <c r="K374" s="17" t="s">
        <v>4463</v>
      </c>
      <c r="L374" s="4" t="s">
        <v>4464</v>
      </c>
      <c r="M374" s="17" t="s">
        <v>4465</v>
      </c>
      <c r="N374" s="17" t="s">
        <v>4466</v>
      </c>
      <c r="O374" s="17">
        <v>6</v>
      </c>
      <c r="P374" s="17" t="s">
        <v>168</v>
      </c>
      <c r="Q374" s="17" t="s">
        <v>834</v>
      </c>
      <c r="R374" s="17">
        <v>2021</v>
      </c>
      <c r="S374" s="17">
        <v>90</v>
      </c>
      <c r="T374" s="17">
        <v>12</v>
      </c>
      <c r="U374" s="17" t="s">
        <v>82</v>
      </c>
      <c r="V374" s="17" t="s">
        <v>82</v>
      </c>
      <c r="W374" s="17">
        <v>2888</v>
      </c>
      <c r="X374" s="17">
        <v>2900</v>
      </c>
      <c r="Y374" s="17" t="s">
        <v>82</v>
      </c>
      <c r="Z374" s="17" t="s">
        <v>4467</v>
      </c>
      <c r="AA374" s="17" t="s">
        <v>4468</v>
      </c>
      <c r="AB374" s="17">
        <v>13</v>
      </c>
      <c r="AC374" s="17" t="s">
        <v>82</v>
      </c>
      <c r="AD374" s="17"/>
      <c r="AE374" s="17"/>
      <c r="AF374" s="17"/>
      <c r="AG374" s="17"/>
      <c r="AH374" s="17"/>
      <c r="AI374" s="17"/>
      <c r="AJ374" s="17"/>
      <c r="AK374" s="17"/>
      <c r="AL374" s="17"/>
      <c r="AM374" s="17"/>
      <c r="AN374" s="17"/>
      <c r="AO374" s="17"/>
      <c r="AP374" s="17"/>
      <c r="AQ374" s="17"/>
      <c r="AR374" s="17"/>
      <c r="AS374" s="17"/>
      <c r="AT374" s="17"/>
      <c r="AU374" s="17"/>
      <c r="AV374" s="17"/>
      <c r="AW374" s="17"/>
      <c r="AX374" s="17"/>
      <c r="AY374" s="17"/>
      <c r="AZ374" s="17"/>
      <c r="BA374" s="17"/>
      <c r="BB374" s="17"/>
      <c r="BC374" s="17"/>
      <c r="BD374" s="17"/>
      <c r="BE374" s="17"/>
      <c r="BF374" s="17"/>
      <c r="BG374" s="17"/>
    </row>
    <row r="375" spans="1:59" x14ac:dyDescent="0.25">
      <c r="A375" s="17">
        <v>24410</v>
      </c>
      <c r="B375" s="17">
        <v>2</v>
      </c>
      <c r="C375" s="17" t="s">
        <v>4469</v>
      </c>
      <c r="D375" s="17" t="s">
        <v>4470</v>
      </c>
      <c r="E375" s="4" t="s">
        <v>4471</v>
      </c>
      <c r="F375" s="17" t="s">
        <v>4472</v>
      </c>
      <c r="G375" s="17" t="s">
        <v>73</v>
      </c>
      <c r="H375" s="17" t="s">
        <v>74</v>
      </c>
      <c r="I375" s="17" t="s">
        <v>4473</v>
      </c>
      <c r="J375" s="17" t="s">
        <v>4474</v>
      </c>
      <c r="K375" s="17" t="s">
        <v>4475</v>
      </c>
      <c r="L375" s="4" t="s">
        <v>4476</v>
      </c>
      <c r="M375" s="17" t="s">
        <v>4477</v>
      </c>
      <c r="N375" s="17" t="s">
        <v>4478</v>
      </c>
      <c r="O375" s="17">
        <v>13</v>
      </c>
      <c r="P375" s="17" t="s">
        <v>4479</v>
      </c>
      <c r="Q375" s="17" t="s">
        <v>4480</v>
      </c>
      <c r="R375" s="17">
        <v>2020</v>
      </c>
      <c r="S375" s="17">
        <v>98</v>
      </c>
      <c r="T375" s="17">
        <v>1</v>
      </c>
      <c r="U375" s="17" t="s">
        <v>82</v>
      </c>
      <c r="V375" s="17" t="s">
        <v>82</v>
      </c>
      <c r="W375" s="17">
        <v>50</v>
      </c>
      <c r="X375" s="17">
        <v>65</v>
      </c>
      <c r="Y375" s="17" t="s">
        <v>82</v>
      </c>
      <c r="Z375" s="17" t="s">
        <v>4481</v>
      </c>
      <c r="AA375" s="17" t="s">
        <v>4482</v>
      </c>
      <c r="AB375" s="17">
        <v>16</v>
      </c>
      <c r="AC375" s="17" t="s">
        <v>156</v>
      </c>
      <c r="AD375" s="17"/>
      <c r="AE375" s="17"/>
      <c r="AF375" s="17"/>
      <c r="AG375" s="17"/>
      <c r="AH375" s="17"/>
      <c r="AI375" s="17"/>
      <c r="AJ375" s="17"/>
      <c r="AK375" s="17"/>
      <c r="AL375" s="17"/>
      <c r="AM375" s="17"/>
      <c r="AN375" s="17"/>
      <c r="AO375" s="17"/>
      <c r="AP375" s="17"/>
      <c r="AQ375" s="17"/>
      <c r="AR375" s="17"/>
      <c r="AS375" s="17"/>
      <c r="AT375" s="17"/>
      <c r="AU375" s="17"/>
      <c r="AV375" s="17"/>
      <c r="AW375" s="17"/>
      <c r="AX375" s="17"/>
      <c r="AY375" s="17"/>
      <c r="AZ375" s="17"/>
      <c r="BA375" s="17"/>
      <c r="BB375" s="17"/>
      <c r="BC375" s="17"/>
      <c r="BD375" s="17"/>
      <c r="BE375" s="17"/>
      <c r="BF375" s="17"/>
      <c r="BG375" s="17"/>
    </row>
    <row r="376" spans="1:59" x14ac:dyDescent="0.25">
      <c r="A376" s="17">
        <v>24216</v>
      </c>
      <c r="B376" s="17">
        <v>2</v>
      </c>
      <c r="C376" s="17" t="s">
        <v>4483</v>
      </c>
      <c r="D376" s="17" t="s">
        <v>4484</v>
      </c>
      <c r="E376" s="4" t="s">
        <v>4485</v>
      </c>
      <c r="F376" s="17" t="s">
        <v>4150</v>
      </c>
      <c r="G376" s="17" t="s">
        <v>73</v>
      </c>
      <c r="H376" s="17" t="s">
        <v>74</v>
      </c>
      <c r="I376" s="17" t="s">
        <v>4486</v>
      </c>
      <c r="J376" s="17" t="s">
        <v>4487</v>
      </c>
      <c r="K376" s="17" t="s">
        <v>4488</v>
      </c>
      <c r="L376" s="4" t="s">
        <v>4489</v>
      </c>
      <c r="M376" s="17" t="s">
        <v>4490</v>
      </c>
      <c r="N376" s="17" t="s">
        <v>4491</v>
      </c>
      <c r="O376" s="17">
        <v>37</v>
      </c>
      <c r="P376" s="17" t="s">
        <v>168</v>
      </c>
      <c r="Q376" s="17" t="s">
        <v>4157</v>
      </c>
      <c r="R376" s="17">
        <v>2019</v>
      </c>
      <c r="S376" s="17">
        <v>42</v>
      </c>
      <c r="T376" s="17">
        <v>4</v>
      </c>
      <c r="U376" s="17" t="s">
        <v>82</v>
      </c>
      <c r="V376" s="17" t="s">
        <v>82</v>
      </c>
      <c r="W376" s="17">
        <v>632</v>
      </c>
      <c r="X376" s="17">
        <v>642</v>
      </c>
      <c r="Y376" s="17" t="s">
        <v>82</v>
      </c>
      <c r="Z376" s="17" t="s">
        <v>4492</v>
      </c>
      <c r="AA376" s="17" t="s">
        <v>4493</v>
      </c>
      <c r="AB376" s="17">
        <v>11</v>
      </c>
      <c r="AC376" s="17" t="s">
        <v>82</v>
      </c>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row>
    <row r="377" spans="1:59" x14ac:dyDescent="0.25">
      <c r="A377" s="17">
        <v>24456</v>
      </c>
      <c r="B377" s="17">
        <v>2</v>
      </c>
      <c r="C377" s="17" t="s">
        <v>4494</v>
      </c>
      <c r="D377" s="17" t="s">
        <v>4495</v>
      </c>
      <c r="E377" s="4" t="s">
        <v>4496</v>
      </c>
      <c r="F377" s="17" t="s">
        <v>4076</v>
      </c>
      <c r="G377" s="17" t="s">
        <v>73</v>
      </c>
      <c r="H377" s="17" t="s">
        <v>74</v>
      </c>
      <c r="I377" s="17" t="s">
        <v>4497</v>
      </c>
      <c r="J377" s="17" t="s">
        <v>4498</v>
      </c>
      <c r="K377" s="17" t="s">
        <v>4499</v>
      </c>
      <c r="L377" s="4" t="s">
        <v>4500</v>
      </c>
      <c r="M377" s="17" t="s">
        <v>4501</v>
      </c>
      <c r="N377" s="17" t="s">
        <v>4502</v>
      </c>
      <c r="O377" s="17">
        <v>5</v>
      </c>
      <c r="P377" s="17" t="s">
        <v>168</v>
      </c>
      <c r="Q377" s="17" t="s">
        <v>4083</v>
      </c>
      <c r="R377" s="17">
        <v>2020</v>
      </c>
      <c r="S377" s="17">
        <v>45</v>
      </c>
      <c r="T377" s="17">
        <v>5</v>
      </c>
      <c r="U377" s="17" t="s">
        <v>82</v>
      </c>
      <c r="V377" s="17" t="s">
        <v>82</v>
      </c>
      <c r="W377" s="17">
        <v>621</v>
      </c>
      <c r="X377" s="17">
        <v>635</v>
      </c>
      <c r="Y377" s="17" t="s">
        <v>82</v>
      </c>
      <c r="Z377" s="17" t="s">
        <v>4503</v>
      </c>
      <c r="AA377" s="17" t="s">
        <v>4504</v>
      </c>
      <c r="AB377" s="17">
        <v>15</v>
      </c>
      <c r="AC377" s="17" t="s">
        <v>82</v>
      </c>
      <c r="AD377" s="17"/>
      <c r="AE377" s="17"/>
      <c r="AF377" s="17"/>
      <c r="AG377" s="17"/>
      <c r="AH377" s="17"/>
      <c r="AI377" s="17"/>
      <c r="AJ377" s="17"/>
      <c r="AK377" s="17"/>
      <c r="AL377" s="17"/>
      <c r="AM377" s="17"/>
      <c r="AN377" s="17"/>
      <c r="AO377" s="17"/>
      <c r="AP377" s="17"/>
      <c r="AQ377" s="17"/>
      <c r="AR377" s="17"/>
      <c r="AS377" s="17"/>
      <c r="AT377" s="17"/>
      <c r="AU377" s="17"/>
      <c r="AV377" s="17"/>
      <c r="AW377" s="17"/>
      <c r="AX377" s="17"/>
      <c r="AY377" s="17"/>
      <c r="AZ377" s="17"/>
      <c r="BA377" s="17"/>
      <c r="BB377" s="17"/>
      <c r="BC377" s="17"/>
      <c r="BD377" s="17"/>
      <c r="BE377" s="17"/>
      <c r="BF377" s="17"/>
      <c r="BG377" s="17"/>
    </row>
    <row r="378" spans="1:59" x14ac:dyDescent="0.25">
      <c r="A378" s="17">
        <v>25013</v>
      </c>
      <c r="B378" s="17">
        <v>2</v>
      </c>
      <c r="C378" s="17" t="s">
        <v>4505</v>
      </c>
      <c r="D378" s="17" t="s">
        <v>4506</v>
      </c>
      <c r="E378" s="4" t="s">
        <v>4507</v>
      </c>
      <c r="F378" s="17" t="s">
        <v>1564</v>
      </c>
      <c r="G378" s="17" t="s">
        <v>73</v>
      </c>
      <c r="H378" s="17" t="s">
        <v>74</v>
      </c>
      <c r="I378" s="17" t="s">
        <v>4508</v>
      </c>
      <c r="J378" s="17">
        <v>0</v>
      </c>
      <c r="K378" s="17" t="s">
        <v>4509</v>
      </c>
      <c r="L378" s="4" t="s">
        <v>4510</v>
      </c>
      <c r="M378" s="17" t="s">
        <v>4511</v>
      </c>
      <c r="N378" s="17" t="s">
        <v>4512</v>
      </c>
      <c r="O378" s="17">
        <v>0</v>
      </c>
      <c r="P378" s="17" t="s">
        <v>1570</v>
      </c>
      <c r="Q378" s="17" t="s">
        <v>1571</v>
      </c>
      <c r="R378" s="17">
        <v>2023</v>
      </c>
      <c r="S378" s="17">
        <v>6</v>
      </c>
      <c r="T378" s="17">
        <v>0</v>
      </c>
      <c r="U378" s="17"/>
      <c r="V378" s="17"/>
      <c r="W378" s="17">
        <v>0</v>
      </c>
      <c r="X378" s="17">
        <v>0</v>
      </c>
      <c r="Y378" s="17">
        <v>1214911</v>
      </c>
      <c r="Z378" s="17" t="s">
        <v>4513</v>
      </c>
      <c r="AA378" s="17" t="s">
        <v>4514</v>
      </c>
      <c r="AB378" s="17">
        <v>0</v>
      </c>
      <c r="AC378" s="17" t="s">
        <v>440</v>
      </c>
      <c r="AD378" s="17"/>
      <c r="AE378" s="17"/>
      <c r="AF378" s="17"/>
      <c r="AG378" s="17"/>
      <c r="AH378" s="17"/>
      <c r="AI378" s="17"/>
      <c r="AJ378" s="17"/>
      <c r="AK378" s="17"/>
      <c r="AL378" s="17"/>
      <c r="AM378" s="17"/>
      <c r="AN378" s="17"/>
      <c r="AO378" s="17"/>
      <c r="AP378" s="17"/>
      <c r="AQ378" s="17"/>
      <c r="AR378" s="17"/>
      <c r="AS378" s="17"/>
      <c r="AT378" s="17"/>
      <c r="AU378" s="17"/>
      <c r="AV378" s="17"/>
      <c r="AW378" s="17"/>
      <c r="AX378" s="17"/>
      <c r="AY378" s="17"/>
      <c r="AZ378" s="17"/>
      <c r="BA378" s="17"/>
      <c r="BB378" s="17"/>
      <c r="BC378" s="17"/>
      <c r="BD378" s="17"/>
      <c r="BE378" s="17"/>
      <c r="BF378" s="17"/>
      <c r="BG378" s="17"/>
    </row>
    <row r="379" spans="1:59" x14ac:dyDescent="0.25">
      <c r="A379" s="17">
        <v>24020</v>
      </c>
      <c r="B379" s="17">
        <v>2</v>
      </c>
      <c r="C379" s="17" t="s">
        <v>4515</v>
      </c>
      <c r="D379" s="17" t="s">
        <v>4516</v>
      </c>
      <c r="E379" s="4" t="s">
        <v>4517</v>
      </c>
      <c r="F379" s="17" t="s">
        <v>1946</v>
      </c>
      <c r="G379" s="17" t="s">
        <v>73</v>
      </c>
      <c r="H379" s="17" t="s">
        <v>74</v>
      </c>
      <c r="I379" s="17" t="s">
        <v>4518</v>
      </c>
      <c r="J379" s="17" t="s">
        <v>4519</v>
      </c>
      <c r="K379" s="17" t="s">
        <v>4520</v>
      </c>
      <c r="L379" s="4" t="s">
        <v>4521</v>
      </c>
      <c r="M379" s="17" t="s">
        <v>4522</v>
      </c>
      <c r="N379" s="17" t="s">
        <v>4523</v>
      </c>
      <c r="O379" s="17">
        <v>21</v>
      </c>
      <c r="P379" s="17" t="s">
        <v>378</v>
      </c>
      <c r="Q379" s="17" t="s">
        <v>82</v>
      </c>
      <c r="R379" s="17">
        <v>2021</v>
      </c>
      <c r="S379" s="17">
        <v>5</v>
      </c>
      <c r="T379" s="17" t="s">
        <v>82</v>
      </c>
      <c r="U379" s="17" t="s">
        <v>82</v>
      </c>
      <c r="V379" s="17" t="s">
        <v>82</v>
      </c>
      <c r="W379" s="17" t="s">
        <v>82</v>
      </c>
      <c r="X379" s="17" t="s">
        <v>82</v>
      </c>
      <c r="Y379" s="17">
        <v>100108</v>
      </c>
      <c r="Z379" s="17" t="s">
        <v>4524</v>
      </c>
      <c r="AA379" s="17" t="s">
        <v>4525</v>
      </c>
      <c r="AB379" s="17">
        <v>10</v>
      </c>
      <c r="AC379" s="17" t="s">
        <v>156</v>
      </c>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c r="AZ379" s="17"/>
      <c r="BA379" s="17"/>
      <c r="BB379" s="17"/>
      <c r="BC379" s="17"/>
      <c r="BD379" s="17"/>
      <c r="BE379" s="17"/>
      <c r="BF379" s="17"/>
      <c r="BG379" s="17"/>
    </row>
    <row r="380" spans="1:59" x14ac:dyDescent="0.25">
      <c r="A380" s="17">
        <v>25267</v>
      </c>
      <c r="B380" s="17">
        <v>2</v>
      </c>
      <c r="C380" s="17" t="s">
        <v>4526</v>
      </c>
      <c r="D380" s="17" t="s">
        <v>4527</v>
      </c>
      <c r="E380" s="4" t="s">
        <v>4528</v>
      </c>
      <c r="F380" s="17" t="s">
        <v>4529</v>
      </c>
      <c r="G380" s="17" t="s">
        <v>73</v>
      </c>
      <c r="H380" s="17" t="s">
        <v>74</v>
      </c>
      <c r="I380" s="17" t="s">
        <v>4530</v>
      </c>
      <c r="J380" s="17" t="s">
        <v>4531</v>
      </c>
      <c r="K380" s="17" t="s">
        <v>4532</v>
      </c>
      <c r="L380" s="4" t="s">
        <v>4533</v>
      </c>
      <c r="M380" s="17" t="s">
        <v>4534</v>
      </c>
      <c r="N380" s="17" t="s">
        <v>4535</v>
      </c>
      <c r="O380" s="17">
        <v>8</v>
      </c>
      <c r="P380" s="17" t="s">
        <v>1558</v>
      </c>
      <c r="Q380" s="17">
        <v>220477</v>
      </c>
      <c r="R380" s="17">
        <v>2021</v>
      </c>
      <c r="S380" s="17">
        <v>109</v>
      </c>
      <c r="T380" s="17">
        <v>1</v>
      </c>
      <c r="U380" s="17"/>
      <c r="V380" s="17"/>
      <c r="W380" s="17">
        <v>62</v>
      </c>
      <c r="X380" s="17">
        <v>73</v>
      </c>
      <c r="Y380" s="17">
        <v>0</v>
      </c>
      <c r="Z380" s="17" t="s">
        <v>4536</v>
      </c>
      <c r="AA380" s="17" t="s">
        <v>4537</v>
      </c>
      <c r="AB380" s="17">
        <v>11</v>
      </c>
      <c r="AC380" s="17" t="s">
        <v>3587</v>
      </c>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c r="AZ380" s="17"/>
      <c r="BA380" s="17"/>
      <c r="BB380" s="17"/>
      <c r="BC380" s="17"/>
      <c r="BD380" s="17"/>
      <c r="BE380" s="17"/>
      <c r="BF380" s="17"/>
      <c r="BG380" s="17"/>
    </row>
    <row r="381" spans="1:59" x14ac:dyDescent="0.25">
      <c r="A381" s="17">
        <v>24430</v>
      </c>
      <c r="B381" s="17">
        <v>2</v>
      </c>
      <c r="C381" s="17" t="s">
        <v>4538</v>
      </c>
      <c r="D381" s="17" t="s">
        <v>4539</v>
      </c>
      <c r="E381" s="4" t="s">
        <v>4540</v>
      </c>
      <c r="F381" s="17" t="s">
        <v>4541</v>
      </c>
      <c r="G381" s="17" t="s">
        <v>73</v>
      </c>
      <c r="H381" s="17" t="s">
        <v>74</v>
      </c>
      <c r="I381" s="17" t="s">
        <v>82</v>
      </c>
      <c r="J381" s="17" t="s">
        <v>4542</v>
      </c>
      <c r="K381" s="17" t="s">
        <v>4543</v>
      </c>
      <c r="L381" s="4" t="s">
        <v>4544</v>
      </c>
      <c r="M381" s="17" t="s">
        <v>4545</v>
      </c>
      <c r="N381" s="17" t="s">
        <v>4546</v>
      </c>
      <c r="O381" s="17">
        <v>4</v>
      </c>
      <c r="P381" s="17" t="s">
        <v>168</v>
      </c>
      <c r="Q381" s="17" t="s">
        <v>4547</v>
      </c>
      <c r="R381" s="17">
        <v>2020</v>
      </c>
      <c r="S381" s="17">
        <v>149</v>
      </c>
      <c r="T381" s="17">
        <v>3</v>
      </c>
      <c r="U381" s="17" t="s">
        <v>82</v>
      </c>
      <c r="V381" s="17" t="s">
        <v>82</v>
      </c>
      <c r="W381" s="17">
        <v>298</v>
      </c>
      <c r="X381" s="17">
        <v>319</v>
      </c>
      <c r="Y381" s="17" t="s">
        <v>82</v>
      </c>
      <c r="Z381" s="17" t="s">
        <v>4548</v>
      </c>
      <c r="AA381" s="17" t="s">
        <v>4549</v>
      </c>
      <c r="AB381" s="17">
        <v>22</v>
      </c>
      <c r="AC381" s="17" t="s">
        <v>82</v>
      </c>
      <c r="AD381" s="17"/>
      <c r="AE381" s="17"/>
      <c r="AF381" s="17"/>
      <c r="AG381" s="17"/>
      <c r="AH381" s="17"/>
      <c r="AI381" s="17"/>
      <c r="AJ381" s="17"/>
      <c r="AK381" s="17"/>
      <c r="AL381" s="17"/>
      <c r="AM381" s="17"/>
      <c r="AN381" s="17"/>
      <c r="AO381" s="17"/>
      <c r="AP381" s="17"/>
      <c r="AQ381" s="17"/>
      <c r="AR381" s="17"/>
      <c r="AS381" s="17"/>
      <c r="AT381" s="17"/>
      <c r="AU381" s="17"/>
      <c r="AV381" s="17"/>
      <c r="AW381" s="17"/>
      <c r="AX381" s="17"/>
      <c r="AY381" s="17"/>
      <c r="AZ381" s="17"/>
      <c r="BA381" s="17"/>
      <c r="BB381" s="17"/>
      <c r="BC381" s="17"/>
      <c r="BD381" s="17"/>
      <c r="BE381" s="17"/>
      <c r="BF381" s="17"/>
      <c r="BG381" s="17"/>
    </row>
    <row r="382" spans="1:59" x14ac:dyDescent="0.25">
      <c r="A382" s="17">
        <v>24486</v>
      </c>
      <c r="B382" s="17">
        <v>2</v>
      </c>
      <c r="C382" s="17" t="s">
        <v>4550</v>
      </c>
      <c r="D382" s="17" t="s">
        <v>4551</v>
      </c>
      <c r="E382" s="4" t="s">
        <v>4552</v>
      </c>
      <c r="F382" s="17" t="s">
        <v>146</v>
      </c>
      <c r="G382" s="17" t="s">
        <v>73</v>
      </c>
      <c r="H382" s="17" t="s">
        <v>74</v>
      </c>
      <c r="I382" s="17" t="s">
        <v>4553</v>
      </c>
      <c r="J382" s="17" t="s">
        <v>4554</v>
      </c>
      <c r="K382" s="17" t="s">
        <v>4555</v>
      </c>
      <c r="L382" s="4" t="s">
        <v>4556</v>
      </c>
      <c r="M382" s="17" t="s">
        <v>4557</v>
      </c>
      <c r="N382" s="17" t="s">
        <v>4558</v>
      </c>
      <c r="O382" s="17">
        <v>3</v>
      </c>
      <c r="P382" s="17" t="s">
        <v>153</v>
      </c>
      <c r="Q382" s="17" t="s">
        <v>82</v>
      </c>
      <c r="R382" s="17">
        <v>2021</v>
      </c>
      <c r="S382" s="17">
        <v>13</v>
      </c>
      <c r="T382" s="17">
        <v>24</v>
      </c>
      <c r="U382" s="17" t="s">
        <v>82</v>
      </c>
      <c r="V382" s="17" t="s">
        <v>82</v>
      </c>
      <c r="W382" s="17" t="s">
        <v>82</v>
      </c>
      <c r="X382" s="17" t="s">
        <v>82</v>
      </c>
      <c r="Y382" s="17">
        <v>5122</v>
      </c>
      <c r="Z382" s="17" t="s">
        <v>4559</v>
      </c>
      <c r="AA382" s="17" t="s">
        <v>4560</v>
      </c>
      <c r="AB382" s="17">
        <v>29</v>
      </c>
      <c r="AC382" s="17" t="s">
        <v>84</v>
      </c>
      <c r="AD382" s="17"/>
      <c r="AE382" s="17"/>
      <c r="AF382" s="17"/>
      <c r="AG382" s="17"/>
      <c r="AH382" s="17"/>
      <c r="AI382" s="17"/>
      <c r="AJ382" s="17"/>
      <c r="AK382" s="17"/>
      <c r="AL382" s="17"/>
      <c r="AM382" s="17"/>
      <c r="AN382" s="17"/>
      <c r="AO382" s="17"/>
      <c r="AP382" s="17"/>
      <c r="AQ382" s="17"/>
      <c r="AR382" s="17"/>
      <c r="AS382" s="17"/>
      <c r="AT382" s="17"/>
      <c r="AU382" s="17"/>
      <c r="AV382" s="17"/>
      <c r="AW382" s="17"/>
      <c r="AX382" s="17"/>
      <c r="AY382" s="17"/>
      <c r="AZ382" s="17"/>
      <c r="BA382" s="17"/>
      <c r="BB382" s="17"/>
      <c r="BC382" s="17"/>
      <c r="BD382" s="17"/>
      <c r="BE382" s="17"/>
      <c r="BF382" s="17"/>
      <c r="BG382" s="17"/>
    </row>
    <row r="383" spans="1:59" x14ac:dyDescent="0.25">
      <c r="A383" s="17">
        <v>24371</v>
      </c>
      <c r="B383" s="17">
        <v>2</v>
      </c>
      <c r="C383" s="17" t="s">
        <v>4561</v>
      </c>
      <c r="D383" s="17" t="s">
        <v>4562</v>
      </c>
      <c r="E383" s="4" t="s">
        <v>4563</v>
      </c>
      <c r="F383" s="17" t="s">
        <v>2397</v>
      </c>
      <c r="G383" s="17" t="s">
        <v>73</v>
      </c>
      <c r="H383" s="17" t="s">
        <v>74</v>
      </c>
      <c r="I383" s="17" t="s">
        <v>4564</v>
      </c>
      <c r="J383" s="17" t="s">
        <v>4565</v>
      </c>
      <c r="K383" s="17" t="s">
        <v>4566</v>
      </c>
      <c r="L383" s="4" t="s">
        <v>4567</v>
      </c>
      <c r="M383" s="17" t="s">
        <v>4568</v>
      </c>
      <c r="N383" s="17" t="s">
        <v>4569</v>
      </c>
      <c r="O383" s="17">
        <v>27</v>
      </c>
      <c r="P383" s="17" t="s">
        <v>272</v>
      </c>
      <c r="Q383" s="17" t="s">
        <v>2404</v>
      </c>
      <c r="R383" s="17">
        <v>2019</v>
      </c>
      <c r="S383" s="17">
        <v>21</v>
      </c>
      <c r="T383" s="17">
        <v>3</v>
      </c>
      <c r="U383" s="17" t="s">
        <v>82</v>
      </c>
      <c r="V383" s="17" t="s">
        <v>82</v>
      </c>
      <c r="W383" s="17">
        <v>669</v>
      </c>
      <c r="X383" s="17">
        <v>683</v>
      </c>
      <c r="Y383" s="17" t="s">
        <v>82</v>
      </c>
      <c r="Z383" s="17" t="s">
        <v>4570</v>
      </c>
      <c r="AA383" s="17" t="s">
        <v>4571</v>
      </c>
      <c r="AB383" s="17">
        <v>15</v>
      </c>
      <c r="AC383" s="17" t="s">
        <v>277</v>
      </c>
      <c r="AD383" s="17"/>
      <c r="AE383" s="17"/>
      <c r="AF383" s="17"/>
      <c r="AG383" s="17"/>
      <c r="AH383" s="17"/>
      <c r="AI383" s="17"/>
      <c r="AJ383" s="17"/>
      <c r="AK383" s="17"/>
      <c r="AL383" s="17"/>
      <c r="AM383" s="17"/>
      <c r="AN383" s="17"/>
      <c r="AO383" s="17"/>
      <c r="AP383" s="17"/>
      <c r="AQ383" s="17"/>
      <c r="AR383" s="17"/>
      <c r="AS383" s="17"/>
      <c r="AT383" s="17"/>
      <c r="AU383" s="17"/>
      <c r="AV383" s="17"/>
      <c r="AW383" s="17"/>
      <c r="AX383" s="17"/>
      <c r="AY383" s="17"/>
      <c r="AZ383" s="17"/>
      <c r="BA383" s="17"/>
      <c r="BB383" s="17"/>
      <c r="BC383" s="17"/>
      <c r="BD383" s="17"/>
      <c r="BE383" s="17"/>
      <c r="BF383" s="17"/>
      <c r="BG383" s="17"/>
    </row>
    <row r="384" spans="1:59" x14ac:dyDescent="0.25">
      <c r="A384" s="17">
        <v>24220</v>
      </c>
      <c r="B384" s="17">
        <v>2</v>
      </c>
      <c r="C384" s="17" t="s">
        <v>4572</v>
      </c>
      <c r="D384" s="17" t="s">
        <v>4573</v>
      </c>
      <c r="E384" s="4" t="s">
        <v>4574</v>
      </c>
      <c r="F384" s="17" t="s">
        <v>2715</v>
      </c>
      <c r="G384" s="17" t="s">
        <v>73</v>
      </c>
      <c r="H384" s="17" t="s">
        <v>74</v>
      </c>
      <c r="I384" s="17" t="s">
        <v>4575</v>
      </c>
      <c r="J384" s="17" t="s">
        <v>82</v>
      </c>
      <c r="K384" s="17" t="s">
        <v>4576</v>
      </c>
      <c r="L384" s="4" t="s">
        <v>4577</v>
      </c>
      <c r="M384" s="17" t="s">
        <v>4578</v>
      </c>
      <c r="N384" s="17" t="s">
        <v>4579</v>
      </c>
      <c r="O384" s="17">
        <v>8</v>
      </c>
      <c r="P384" s="17" t="s">
        <v>81</v>
      </c>
      <c r="Q384" s="17" t="s">
        <v>2722</v>
      </c>
      <c r="R384" s="17">
        <v>2019</v>
      </c>
      <c r="S384" s="17">
        <v>7</v>
      </c>
      <c r="T384" s="17" t="s">
        <v>82</v>
      </c>
      <c r="U384" s="17" t="s">
        <v>82</v>
      </c>
      <c r="V384" s="17" t="s">
        <v>82</v>
      </c>
      <c r="W384" s="17" t="s">
        <v>82</v>
      </c>
      <c r="X384" s="17" t="s">
        <v>82</v>
      </c>
      <c r="Y384" s="17">
        <v>482</v>
      </c>
      <c r="Z384" s="17" t="s">
        <v>4580</v>
      </c>
      <c r="AA384" s="17" t="s">
        <v>4581</v>
      </c>
      <c r="AB384" s="17">
        <v>18</v>
      </c>
      <c r="AC384" s="17" t="s">
        <v>84</v>
      </c>
      <c r="AD384" s="17"/>
      <c r="AE384" s="17"/>
      <c r="AF384" s="17"/>
      <c r="AG384" s="17"/>
      <c r="AH384" s="17"/>
      <c r="AI384" s="17"/>
      <c r="AJ384" s="17"/>
      <c r="AK384" s="17"/>
      <c r="AL384" s="17"/>
      <c r="AM384" s="17"/>
      <c r="AN384" s="17"/>
      <c r="AO384" s="17"/>
      <c r="AP384" s="17"/>
      <c r="AQ384" s="17"/>
      <c r="AR384" s="17"/>
      <c r="AS384" s="17"/>
      <c r="AT384" s="17"/>
      <c r="AU384" s="17"/>
      <c r="AV384" s="17"/>
      <c r="AW384" s="17"/>
      <c r="AX384" s="17"/>
      <c r="AY384" s="17"/>
      <c r="AZ384" s="17"/>
      <c r="BA384" s="17"/>
      <c r="BB384" s="17"/>
      <c r="BC384" s="17"/>
      <c r="BD384" s="17"/>
      <c r="BE384" s="17"/>
      <c r="BF384" s="17"/>
      <c r="BG384" s="17"/>
    </row>
    <row r="385" spans="1:59" x14ac:dyDescent="0.25">
      <c r="A385" s="17">
        <v>25335</v>
      </c>
      <c r="B385" s="17">
        <v>2</v>
      </c>
      <c r="C385" s="17" t="s">
        <v>4582</v>
      </c>
      <c r="D385" s="17" t="s">
        <v>4583</v>
      </c>
      <c r="E385" s="4" t="s">
        <v>4584</v>
      </c>
      <c r="F385" s="17" t="s">
        <v>4585</v>
      </c>
      <c r="G385" s="17" t="s">
        <v>73</v>
      </c>
      <c r="H385" s="17" t="s">
        <v>74</v>
      </c>
      <c r="I385" s="17" t="s">
        <v>4586</v>
      </c>
      <c r="J385" s="17" t="s">
        <v>4587</v>
      </c>
      <c r="K385" s="17" t="s">
        <v>4588</v>
      </c>
      <c r="L385" s="4" t="s">
        <v>4589</v>
      </c>
      <c r="M385" s="17" t="s">
        <v>4590</v>
      </c>
      <c r="N385" s="17" t="s">
        <v>4591</v>
      </c>
      <c r="O385" s="17">
        <v>8</v>
      </c>
      <c r="P385" s="17" t="s">
        <v>4592</v>
      </c>
      <c r="Q385" s="17">
        <v>129658</v>
      </c>
      <c r="R385" s="17">
        <v>2019</v>
      </c>
      <c r="S385" s="17">
        <v>100</v>
      </c>
      <c r="T385" s="17">
        <v>11</v>
      </c>
      <c r="U385" s="17"/>
      <c r="V385" s="17"/>
      <c r="W385" s="17">
        <v>0</v>
      </c>
      <c r="X385" s="17">
        <v>0</v>
      </c>
      <c r="Y385" s="17" t="s">
        <v>4593</v>
      </c>
      <c r="Z385" s="17" t="s">
        <v>4594</v>
      </c>
      <c r="AA385" s="17" t="s">
        <v>4595</v>
      </c>
      <c r="AB385" s="17">
        <v>0</v>
      </c>
      <c r="AC385" s="17">
        <v>0</v>
      </c>
      <c r="AD385" s="17"/>
      <c r="AE385" s="17"/>
      <c r="AF385" s="17"/>
      <c r="AG385" s="17"/>
      <c r="AH385" s="17"/>
      <c r="AI385" s="17"/>
      <c r="AJ385" s="17"/>
      <c r="AK385" s="17"/>
      <c r="AL385" s="17"/>
      <c r="AM385" s="17"/>
      <c r="AN385" s="17"/>
      <c r="AO385" s="17"/>
      <c r="AP385" s="17"/>
      <c r="AQ385" s="17"/>
      <c r="AR385" s="17"/>
      <c r="AS385" s="17"/>
      <c r="AT385" s="17"/>
      <c r="AU385" s="17"/>
      <c r="AV385" s="17"/>
      <c r="AW385" s="17"/>
      <c r="AX385" s="17"/>
      <c r="AY385" s="17"/>
      <c r="AZ385" s="17"/>
      <c r="BA385" s="17"/>
      <c r="BB385" s="17"/>
      <c r="BC385" s="17"/>
      <c r="BD385" s="17"/>
      <c r="BE385" s="17"/>
      <c r="BF385" s="17"/>
      <c r="BG385" s="17"/>
    </row>
    <row r="386" spans="1:59" x14ac:dyDescent="0.25">
      <c r="A386" s="17">
        <v>24329</v>
      </c>
      <c r="B386" s="17">
        <v>2</v>
      </c>
      <c r="C386" s="17" t="s">
        <v>4596</v>
      </c>
      <c r="D386" s="17" t="s">
        <v>4597</v>
      </c>
      <c r="E386" s="4" t="s">
        <v>4598</v>
      </c>
      <c r="F386" s="17" t="s">
        <v>4599</v>
      </c>
      <c r="G386" s="17" t="s">
        <v>73</v>
      </c>
      <c r="H386" s="17" t="s">
        <v>74</v>
      </c>
      <c r="I386" s="17" t="s">
        <v>4600</v>
      </c>
      <c r="J386" s="17" t="s">
        <v>4601</v>
      </c>
      <c r="K386" s="17" t="s">
        <v>4602</v>
      </c>
      <c r="L386" s="4" t="s">
        <v>4603</v>
      </c>
      <c r="M386" s="17" t="s">
        <v>4604</v>
      </c>
      <c r="N386" s="17" t="s">
        <v>4605</v>
      </c>
      <c r="O386" s="17">
        <v>32</v>
      </c>
      <c r="P386" s="17" t="s">
        <v>4606</v>
      </c>
      <c r="Q386" s="17" t="s">
        <v>4607</v>
      </c>
      <c r="R386" s="17">
        <v>2021</v>
      </c>
      <c r="S386" s="17">
        <v>14</v>
      </c>
      <c r="T386" s="17" t="s">
        <v>82</v>
      </c>
      <c r="U386" s="17" t="s">
        <v>82</v>
      </c>
      <c r="V386" s="17" t="s">
        <v>82</v>
      </c>
      <c r="W386" s="17">
        <v>5596</v>
      </c>
      <c r="X386" s="17">
        <v>5612</v>
      </c>
      <c r="Y386" s="17" t="s">
        <v>82</v>
      </c>
      <c r="Z386" s="17" t="s">
        <v>4608</v>
      </c>
      <c r="AA386" s="17" t="s">
        <v>4609</v>
      </c>
      <c r="AB386" s="17">
        <v>17</v>
      </c>
      <c r="AC386" s="17" t="s">
        <v>156</v>
      </c>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row>
    <row r="387" spans="1:59" x14ac:dyDescent="0.25">
      <c r="A387" s="17">
        <v>24469</v>
      </c>
      <c r="B387" s="17">
        <v>2</v>
      </c>
      <c r="C387" s="17" t="s">
        <v>4610</v>
      </c>
      <c r="D387" s="17" t="s">
        <v>4611</v>
      </c>
      <c r="E387" s="4" t="s">
        <v>4612</v>
      </c>
      <c r="F387" s="17" t="s">
        <v>456</v>
      </c>
      <c r="G387" s="17" t="s">
        <v>73</v>
      </c>
      <c r="H387" s="17" t="s">
        <v>74</v>
      </c>
      <c r="I387" s="17" t="s">
        <v>82</v>
      </c>
      <c r="J387" s="17" t="s">
        <v>4613</v>
      </c>
      <c r="K387" s="17" t="s">
        <v>4614</v>
      </c>
      <c r="L387" s="4" t="s">
        <v>4615</v>
      </c>
      <c r="M387" s="17" t="s">
        <v>4616</v>
      </c>
      <c r="N387" s="17" t="s">
        <v>4617</v>
      </c>
      <c r="O387" s="17">
        <v>0</v>
      </c>
      <c r="P387" s="17" t="s">
        <v>462</v>
      </c>
      <c r="Q387" s="17" t="s">
        <v>463</v>
      </c>
      <c r="R387" s="17">
        <v>2023</v>
      </c>
      <c r="S387" s="17">
        <v>18</v>
      </c>
      <c r="T387" s="17">
        <v>6</v>
      </c>
      <c r="U387" s="17" t="s">
        <v>82</v>
      </c>
      <c r="V387" s="17" t="s">
        <v>82</v>
      </c>
      <c r="W387" s="17" t="s">
        <v>82</v>
      </c>
      <c r="X387" s="17" t="s">
        <v>82</v>
      </c>
      <c r="Y387" s="17" t="s">
        <v>4618</v>
      </c>
      <c r="Z387" s="17" t="s">
        <v>4619</v>
      </c>
      <c r="AA387" s="17" t="s">
        <v>4620</v>
      </c>
      <c r="AB387" s="17">
        <v>16</v>
      </c>
      <c r="AC387" s="17" t="s">
        <v>84</v>
      </c>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c r="AZ387" s="17"/>
      <c r="BA387" s="17"/>
      <c r="BB387" s="17"/>
      <c r="BC387" s="17"/>
      <c r="BD387" s="17"/>
      <c r="BE387" s="17"/>
      <c r="BF387" s="17"/>
      <c r="BG387" s="17"/>
    </row>
    <row r="388" spans="1:59" x14ac:dyDescent="0.25">
      <c r="A388" s="17">
        <v>24190</v>
      </c>
      <c r="B388" s="17">
        <v>2</v>
      </c>
      <c r="C388" s="17" t="s">
        <v>4621</v>
      </c>
      <c r="D388" s="17" t="s">
        <v>4622</v>
      </c>
      <c r="E388" s="4" t="s">
        <v>4623</v>
      </c>
      <c r="F388" s="17" t="s">
        <v>4624</v>
      </c>
      <c r="G388" s="17" t="s">
        <v>73</v>
      </c>
      <c r="H388" s="17" t="s">
        <v>74</v>
      </c>
      <c r="I388" s="17" t="s">
        <v>4625</v>
      </c>
      <c r="J388" s="17" t="s">
        <v>4626</v>
      </c>
      <c r="K388" s="17" t="s">
        <v>4627</v>
      </c>
      <c r="L388" s="4" t="s">
        <v>4628</v>
      </c>
      <c r="M388" s="17" t="s">
        <v>4629</v>
      </c>
      <c r="N388" s="17" t="s">
        <v>4630</v>
      </c>
      <c r="O388" s="17">
        <v>1</v>
      </c>
      <c r="P388" s="17" t="s">
        <v>153</v>
      </c>
      <c r="Q388" s="17" t="s">
        <v>82</v>
      </c>
      <c r="R388" s="17">
        <v>2023</v>
      </c>
      <c r="S388" s="17">
        <v>12</v>
      </c>
      <c r="T388" s="17">
        <v>3</v>
      </c>
      <c r="U388" s="17" t="s">
        <v>82</v>
      </c>
      <c r="V388" s="17" t="s">
        <v>82</v>
      </c>
      <c r="W388" s="17" t="s">
        <v>82</v>
      </c>
      <c r="X388" s="17" t="s">
        <v>82</v>
      </c>
      <c r="Y388" s="17">
        <v>473</v>
      </c>
      <c r="Z388" s="17" t="s">
        <v>4631</v>
      </c>
      <c r="AA388" s="17" t="s">
        <v>4632</v>
      </c>
      <c r="AB388" s="17">
        <v>21</v>
      </c>
      <c r="AC388" s="17" t="s">
        <v>84</v>
      </c>
      <c r="AD388" s="17"/>
      <c r="AE388" s="17"/>
      <c r="AF388" s="17"/>
      <c r="AG388" s="17"/>
      <c r="AH388" s="17"/>
      <c r="AI388" s="17"/>
      <c r="AJ388" s="17"/>
      <c r="AK388" s="17"/>
      <c r="AL388" s="17"/>
      <c r="AM388" s="17"/>
      <c r="AN388" s="17"/>
      <c r="AO388" s="17"/>
      <c r="AP388" s="17"/>
      <c r="AQ388" s="17"/>
      <c r="AR388" s="17"/>
      <c r="AS388" s="17"/>
      <c r="AT388" s="17"/>
      <c r="AU388" s="17"/>
      <c r="AV388" s="17"/>
      <c r="AW388" s="17"/>
      <c r="AX388" s="17"/>
      <c r="AY388" s="17"/>
      <c r="AZ388" s="17"/>
      <c r="BA388" s="17"/>
      <c r="BB388" s="17"/>
      <c r="BC388" s="17"/>
      <c r="BD388" s="17"/>
      <c r="BE388" s="17"/>
      <c r="BF388" s="17"/>
      <c r="BG388" s="17"/>
    </row>
    <row r="389" spans="1:59" x14ac:dyDescent="0.25">
      <c r="A389" s="17">
        <v>24362</v>
      </c>
      <c r="B389" s="17">
        <v>2</v>
      </c>
      <c r="C389" s="17" t="s">
        <v>4633</v>
      </c>
      <c r="D389" s="17" t="s">
        <v>4634</v>
      </c>
      <c r="E389" s="4" t="s">
        <v>4635</v>
      </c>
      <c r="F389" s="17" t="s">
        <v>555</v>
      </c>
      <c r="G389" s="17" t="s">
        <v>73</v>
      </c>
      <c r="H389" s="17" t="s">
        <v>74</v>
      </c>
      <c r="I389" s="17" t="s">
        <v>4636</v>
      </c>
      <c r="J389" s="17" t="s">
        <v>4637</v>
      </c>
      <c r="K389" s="17" t="s">
        <v>4638</v>
      </c>
      <c r="L389" s="4" t="s">
        <v>4639</v>
      </c>
      <c r="M389" s="17" t="s">
        <v>4640</v>
      </c>
      <c r="N389" s="17" t="s">
        <v>4641</v>
      </c>
      <c r="O389" s="17">
        <v>11</v>
      </c>
      <c r="P389" s="17" t="s">
        <v>562</v>
      </c>
      <c r="Q389" s="17" t="s">
        <v>563</v>
      </c>
      <c r="R389" s="17">
        <v>2019</v>
      </c>
      <c r="S389" s="17">
        <v>32</v>
      </c>
      <c r="T389" s="17">
        <v>17</v>
      </c>
      <c r="U389" s="17" t="s">
        <v>82</v>
      </c>
      <c r="V389" s="17" t="s">
        <v>82</v>
      </c>
      <c r="W389" s="17">
        <v>5659</v>
      </c>
      <c r="X389" s="17">
        <v>5676</v>
      </c>
      <c r="Y389" s="17" t="s">
        <v>82</v>
      </c>
      <c r="Z389" s="17" t="s">
        <v>4642</v>
      </c>
      <c r="AA389" s="17" t="s">
        <v>4643</v>
      </c>
      <c r="AB389" s="17">
        <v>18</v>
      </c>
      <c r="AC389" s="17" t="s">
        <v>741</v>
      </c>
      <c r="AD389" s="17"/>
      <c r="AE389" s="17"/>
      <c r="AF389" s="17"/>
      <c r="AG389" s="17"/>
      <c r="AH389" s="17"/>
      <c r="AI389" s="17"/>
      <c r="AJ389" s="17"/>
      <c r="AK389" s="17"/>
      <c r="AL389" s="17"/>
      <c r="AM389" s="17"/>
      <c r="AN389" s="17"/>
      <c r="AO389" s="17"/>
      <c r="AP389" s="17"/>
      <c r="AQ389" s="17"/>
      <c r="AR389" s="17"/>
      <c r="AS389" s="17"/>
      <c r="AT389" s="17"/>
      <c r="AU389" s="17"/>
      <c r="AV389" s="17"/>
      <c r="AW389" s="17"/>
      <c r="AX389" s="17"/>
      <c r="AY389" s="17"/>
      <c r="AZ389" s="17"/>
      <c r="BA389" s="17"/>
      <c r="BB389" s="17"/>
      <c r="BC389" s="17"/>
      <c r="BD389" s="17"/>
      <c r="BE389" s="17"/>
      <c r="BF389" s="17"/>
      <c r="BG389" s="17"/>
    </row>
    <row r="390" spans="1:59" x14ac:dyDescent="0.25">
      <c r="A390" s="17">
        <v>24242</v>
      </c>
      <c r="B390" s="17">
        <v>2</v>
      </c>
      <c r="C390" s="17" t="s">
        <v>4644</v>
      </c>
      <c r="D390" s="17" t="s">
        <v>4645</v>
      </c>
      <c r="E390" s="4" t="s">
        <v>4646</v>
      </c>
      <c r="F390" s="17" t="s">
        <v>4165</v>
      </c>
      <c r="G390" s="17" t="s">
        <v>73</v>
      </c>
      <c r="H390" s="17" t="s">
        <v>74</v>
      </c>
      <c r="I390" s="17" t="s">
        <v>4647</v>
      </c>
      <c r="J390" s="17" t="s">
        <v>4648</v>
      </c>
      <c r="K390" s="17" t="s">
        <v>4649</v>
      </c>
      <c r="L390" s="4" t="s">
        <v>4650</v>
      </c>
      <c r="M390" s="17" t="s">
        <v>4651</v>
      </c>
      <c r="N390" s="17" t="s">
        <v>4652</v>
      </c>
      <c r="O390" s="17">
        <v>1</v>
      </c>
      <c r="P390" s="17" t="s">
        <v>168</v>
      </c>
      <c r="Q390" s="17" t="s">
        <v>4172</v>
      </c>
      <c r="R390" s="17">
        <v>2023</v>
      </c>
      <c r="S390" s="17">
        <v>32</v>
      </c>
      <c r="T390" s="17">
        <v>1</v>
      </c>
      <c r="U390" s="17" t="s">
        <v>82</v>
      </c>
      <c r="V390" s="17" t="s">
        <v>82</v>
      </c>
      <c r="W390" s="17">
        <v>83</v>
      </c>
      <c r="X390" s="17">
        <v>94</v>
      </c>
      <c r="Y390" s="17" t="s">
        <v>82</v>
      </c>
      <c r="Z390" s="17" t="s">
        <v>4653</v>
      </c>
      <c r="AA390" s="17" t="s">
        <v>4654</v>
      </c>
      <c r="AB390" s="17">
        <v>12</v>
      </c>
      <c r="AC390" s="17" t="s">
        <v>82</v>
      </c>
      <c r="AD390" s="17"/>
      <c r="AE390" s="17"/>
      <c r="AF390" s="17"/>
      <c r="AG390" s="17"/>
      <c r="AH390" s="17"/>
      <c r="AI390" s="17"/>
      <c r="AJ390" s="17"/>
      <c r="AK390" s="17"/>
      <c r="AL390" s="17"/>
      <c r="AM390" s="17"/>
      <c r="AN390" s="17"/>
      <c r="AO390" s="17"/>
      <c r="AP390" s="17"/>
      <c r="AQ390" s="17"/>
      <c r="AR390" s="17"/>
      <c r="AS390" s="17"/>
      <c r="AT390" s="17"/>
      <c r="AU390" s="17"/>
      <c r="AV390" s="17"/>
      <c r="AW390" s="17"/>
      <c r="AX390" s="17"/>
      <c r="AY390" s="17"/>
      <c r="AZ390" s="17"/>
      <c r="BA390" s="17"/>
      <c r="BB390" s="17"/>
      <c r="BC390" s="17"/>
      <c r="BD390" s="17"/>
      <c r="BE390" s="17"/>
      <c r="BF390" s="17"/>
      <c r="BG390" s="17"/>
    </row>
    <row r="391" spans="1:59" x14ac:dyDescent="0.25">
      <c r="A391" s="17">
        <v>25239</v>
      </c>
      <c r="B391" s="17">
        <v>2</v>
      </c>
      <c r="C391" s="17" t="s">
        <v>4655</v>
      </c>
      <c r="D391" s="17" t="s">
        <v>4656</v>
      </c>
      <c r="E391" s="4" t="s">
        <v>4657</v>
      </c>
      <c r="F391" s="17" t="s">
        <v>4658</v>
      </c>
      <c r="G391" s="17" t="s">
        <v>73</v>
      </c>
      <c r="H391" s="17" t="s">
        <v>74</v>
      </c>
      <c r="I391" s="17" t="s">
        <v>4659</v>
      </c>
      <c r="J391" s="17">
        <v>0</v>
      </c>
      <c r="K391" s="17" t="s">
        <v>4660</v>
      </c>
      <c r="L391" s="4" t="s">
        <v>4661</v>
      </c>
      <c r="M391" s="17" t="s">
        <v>4662</v>
      </c>
      <c r="N391" s="17" t="s">
        <v>4663</v>
      </c>
      <c r="O391" s="17">
        <v>0</v>
      </c>
      <c r="P391" s="17" t="s">
        <v>4664</v>
      </c>
      <c r="Q391" s="17">
        <v>23171537</v>
      </c>
      <c r="R391" s="17">
        <v>2021</v>
      </c>
      <c r="S391" s="17">
        <v>43</v>
      </c>
      <c r="T391" s="17">
        <v>0</v>
      </c>
      <c r="U391" s="17"/>
      <c r="V391" s="17"/>
      <c r="W391" s="17">
        <v>0</v>
      </c>
      <c r="X391" s="17">
        <v>0</v>
      </c>
      <c r="Y391" s="17" t="s">
        <v>4665</v>
      </c>
      <c r="Z391" s="17" t="s">
        <v>4666</v>
      </c>
      <c r="AA391" s="17" t="s">
        <v>4667</v>
      </c>
      <c r="AB391" s="17">
        <v>0</v>
      </c>
      <c r="AC391" s="17" t="s">
        <v>440</v>
      </c>
      <c r="AD391" s="17"/>
      <c r="AE391" s="17"/>
      <c r="AF391" s="17"/>
      <c r="AG391" s="17"/>
      <c r="AH391" s="17"/>
      <c r="AI391" s="17"/>
      <c r="AJ391" s="17"/>
      <c r="AK391" s="17"/>
      <c r="AL391" s="17"/>
      <c r="AM391" s="17"/>
      <c r="AN391" s="17"/>
      <c r="AO391" s="17"/>
      <c r="AP391" s="17"/>
      <c r="AQ391" s="17"/>
      <c r="AR391" s="17"/>
      <c r="AS391" s="17"/>
      <c r="AT391" s="17"/>
      <c r="AU391" s="17"/>
      <c r="AV391" s="17"/>
      <c r="AW391" s="17"/>
      <c r="AX391" s="17"/>
      <c r="AY391" s="17"/>
      <c r="AZ391" s="17"/>
      <c r="BA391" s="17"/>
      <c r="BB391" s="17"/>
      <c r="BC391" s="17"/>
      <c r="BD391" s="17"/>
      <c r="BE391" s="17"/>
      <c r="BF391" s="17"/>
      <c r="BG391" s="17"/>
    </row>
    <row r="392" spans="1:59" x14ac:dyDescent="0.25">
      <c r="A392" s="17">
        <v>24236</v>
      </c>
      <c r="B392" s="17">
        <v>2</v>
      </c>
      <c r="C392" s="17" t="s">
        <v>4668</v>
      </c>
      <c r="D392" s="17" t="s">
        <v>4669</v>
      </c>
      <c r="E392" s="4" t="s">
        <v>4670</v>
      </c>
      <c r="F392" s="17" t="s">
        <v>2226</v>
      </c>
      <c r="G392" s="17" t="s">
        <v>73</v>
      </c>
      <c r="H392" s="17" t="s">
        <v>74</v>
      </c>
      <c r="I392" s="17" t="s">
        <v>4671</v>
      </c>
      <c r="J392" s="17" t="s">
        <v>4672</v>
      </c>
      <c r="K392" s="17" t="s">
        <v>4673</v>
      </c>
      <c r="L392" s="4" t="s">
        <v>4674</v>
      </c>
      <c r="M392" s="17" t="s">
        <v>3130</v>
      </c>
      <c r="N392" s="17" t="s">
        <v>4675</v>
      </c>
      <c r="O392" s="17">
        <v>71</v>
      </c>
      <c r="P392" s="17" t="s">
        <v>378</v>
      </c>
      <c r="Q392" s="17" t="s">
        <v>2232</v>
      </c>
      <c r="R392" s="17">
        <v>2020</v>
      </c>
      <c r="S392" s="17">
        <v>63</v>
      </c>
      <c r="T392" s="17" t="s">
        <v>82</v>
      </c>
      <c r="U392" s="17" t="s">
        <v>82</v>
      </c>
      <c r="V392" s="17" t="s">
        <v>82</v>
      </c>
      <c r="W392" s="17" t="s">
        <v>82</v>
      </c>
      <c r="X392" s="17" t="s">
        <v>82</v>
      </c>
      <c r="Y392" s="17">
        <v>102433</v>
      </c>
      <c r="Z392" s="17" t="s">
        <v>4676</v>
      </c>
      <c r="AA392" s="17" t="s">
        <v>4677</v>
      </c>
      <c r="AB392" s="17">
        <v>18</v>
      </c>
      <c r="AC392" s="17" t="s">
        <v>82</v>
      </c>
      <c r="AD392" s="17"/>
      <c r="AE392" s="17"/>
      <c r="AF392" s="17"/>
      <c r="AG392" s="17"/>
      <c r="AH392" s="17"/>
      <c r="AI392" s="17"/>
      <c r="AJ392" s="17"/>
      <c r="AK392" s="17"/>
      <c r="AL392" s="17"/>
      <c r="AM392" s="17"/>
      <c r="AN392" s="17"/>
      <c r="AO392" s="17"/>
      <c r="AP392" s="17"/>
      <c r="AQ392" s="17"/>
      <c r="AR392" s="17"/>
      <c r="AS392" s="17"/>
      <c r="AT392" s="17"/>
      <c r="AU392" s="17"/>
      <c r="AV392" s="17"/>
      <c r="AW392" s="17"/>
      <c r="AX392" s="17"/>
      <c r="AY392" s="17"/>
      <c r="AZ392" s="17"/>
      <c r="BA392" s="17"/>
      <c r="BB392" s="17"/>
      <c r="BC392" s="17"/>
      <c r="BD392" s="17"/>
      <c r="BE392" s="17"/>
      <c r="BF392" s="17"/>
      <c r="BG392" s="17"/>
    </row>
    <row r="393" spans="1:59" x14ac:dyDescent="0.25">
      <c r="A393" s="17">
        <v>24104</v>
      </c>
      <c r="B393" s="17">
        <v>2</v>
      </c>
      <c r="C393" s="17" t="s">
        <v>4678</v>
      </c>
      <c r="D393" s="17" t="s">
        <v>4679</v>
      </c>
      <c r="E393" s="4" t="s">
        <v>4680</v>
      </c>
      <c r="F393" s="17" t="s">
        <v>1442</v>
      </c>
      <c r="G393" s="17" t="s">
        <v>73</v>
      </c>
      <c r="H393" s="17" t="s">
        <v>74</v>
      </c>
      <c r="I393" s="17" t="s">
        <v>4681</v>
      </c>
      <c r="J393" s="17" t="s">
        <v>4682</v>
      </c>
      <c r="K393" s="17" t="s">
        <v>4683</v>
      </c>
      <c r="L393" s="4" t="s">
        <v>4684</v>
      </c>
      <c r="M393" s="17" t="s">
        <v>4685</v>
      </c>
      <c r="N393" s="17" t="s">
        <v>4686</v>
      </c>
      <c r="O393" s="17">
        <v>8</v>
      </c>
      <c r="P393" s="17" t="s">
        <v>1326</v>
      </c>
      <c r="Q393" s="17" t="s">
        <v>1449</v>
      </c>
      <c r="R393" s="17">
        <v>2021</v>
      </c>
      <c r="S393" s="17">
        <v>35</v>
      </c>
      <c r="T393" s="17">
        <v>6</v>
      </c>
      <c r="U393" s="17" t="s">
        <v>82</v>
      </c>
      <c r="V393" s="17" t="s">
        <v>82</v>
      </c>
      <c r="W393" s="17">
        <v>1889</v>
      </c>
      <c r="X393" s="17">
        <v>1903</v>
      </c>
      <c r="Y393" s="17" t="s">
        <v>82</v>
      </c>
      <c r="Z393" s="17" t="s">
        <v>4687</v>
      </c>
      <c r="AA393" s="17" t="s">
        <v>4688</v>
      </c>
      <c r="AB393" s="17">
        <v>15</v>
      </c>
      <c r="AC393" s="17" t="s">
        <v>82</v>
      </c>
      <c r="AD393" s="17"/>
      <c r="AE393" s="17"/>
      <c r="AF393" s="17"/>
      <c r="AG393" s="17"/>
      <c r="AH393" s="17"/>
      <c r="AI393" s="17"/>
      <c r="AJ393" s="17"/>
      <c r="AK393" s="17"/>
      <c r="AL393" s="17"/>
      <c r="AM393" s="17"/>
      <c r="AN393" s="17"/>
      <c r="AO393" s="17"/>
      <c r="AP393" s="17"/>
      <c r="AQ393" s="17"/>
      <c r="AR393" s="17"/>
      <c r="AS393" s="17"/>
      <c r="AT393" s="17"/>
      <c r="AU393" s="17"/>
      <c r="AV393" s="17"/>
      <c r="AW393" s="17"/>
      <c r="AX393" s="17"/>
      <c r="AY393" s="17"/>
      <c r="AZ393" s="17"/>
      <c r="BA393" s="17"/>
      <c r="BB393" s="17"/>
      <c r="BC393" s="17"/>
      <c r="BD393" s="17"/>
      <c r="BE393" s="17"/>
      <c r="BF393" s="17"/>
      <c r="BG393" s="17"/>
    </row>
    <row r="394" spans="1:59" x14ac:dyDescent="0.25">
      <c r="A394" s="17">
        <v>24479</v>
      </c>
      <c r="B394" s="17">
        <v>2</v>
      </c>
      <c r="C394" s="17" t="s">
        <v>4689</v>
      </c>
      <c r="D394" s="17" t="s">
        <v>4690</v>
      </c>
      <c r="E394" s="4" t="s">
        <v>4691</v>
      </c>
      <c r="F394" s="17" t="s">
        <v>102</v>
      </c>
      <c r="G394" s="17" t="s">
        <v>73</v>
      </c>
      <c r="H394" s="17" t="s">
        <v>74</v>
      </c>
      <c r="I394" s="17" t="s">
        <v>4692</v>
      </c>
      <c r="J394" s="17" t="s">
        <v>4693</v>
      </c>
      <c r="K394" s="17" t="s">
        <v>4694</v>
      </c>
      <c r="L394" s="4" t="s">
        <v>4695</v>
      </c>
      <c r="M394" s="17" t="s">
        <v>4696</v>
      </c>
      <c r="N394" s="17" t="s">
        <v>4697</v>
      </c>
      <c r="O394" s="17">
        <v>6</v>
      </c>
      <c r="P394" s="17" t="s">
        <v>110</v>
      </c>
      <c r="Q394" s="17" t="s">
        <v>111</v>
      </c>
      <c r="R394" s="17">
        <v>2021</v>
      </c>
      <c r="S394" s="17">
        <v>108</v>
      </c>
      <c r="T394" s="17" t="s">
        <v>82</v>
      </c>
      <c r="U394" s="17" t="s">
        <v>82</v>
      </c>
      <c r="V394" s="17" t="s">
        <v>82</v>
      </c>
      <c r="W394" s="17" t="s">
        <v>82</v>
      </c>
      <c r="X394" s="17" t="s">
        <v>82</v>
      </c>
      <c r="Y394" s="17">
        <v>103349</v>
      </c>
      <c r="Z394" s="17" t="s">
        <v>4698</v>
      </c>
      <c r="AA394" s="17" t="s">
        <v>4699</v>
      </c>
      <c r="AB394" s="17">
        <v>12</v>
      </c>
      <c r="AC394" s="17" t="s">
        <v>82</v>
      </c>
      <c r="AD394" s="17"/>
      <c r="AE394" s="17"/>
      <c r="AF394" s="17"/>
      <c r="AG394" s="17"/>
      <c r="AH394" s="17"/>
      <c r="AI394" s="17"/>
      <c r="AJ394" s="17"/>
      <c r="AK394" s="17"/>
      <c r="AL394" s="17"/>
      <c r="AM394" s="17"/>
      <c r="AN394" s="17"/>
      <c r="AO394" s="17"/>
      <c r="AP394" s="17"/>
      <c r="AQ394" s="17"/>
      <c r="AR394" s="17"/>
      <c r="AS394" s="17"/>
      <c r="AT394" s="17"/>
      <c r="AU394" s="17"/>
      <c r="AV394" s="17"/>
      <c r="AW394" s="17"/>
      <c r="AX394" s="17"/>
      <c r="AY394" s="17"/>
      <c r="AZ394" s="17"/>
      <c r="BA394" s="17"/>
      <c r="BB394" s="17"/>
      <c r="BC394" s="17"/>
      <c r="BD394" s="17"/>
      <c r="BE394" s="17"/>
      <c r="BF394" s="17"/>
      <c r="BG394" s="17"/>
    </row>
    <row r="395" spans="1:59" x14ac:dyDescent="0.25">
      <c r="A395" s="17">
        <v>24363</v>
      </c>
      <c r="B395" s="17">
        <v>2</v>
      </c>
      <c r="C395" s="17" t="s">
        <v>4700</v>
      </c>
      <c r="D395" s="17" t="s">
        <v>4701</v>
      </c>
      <c r="E395" s="4" t="s">
        <v>4702</v>
      </c>
      <c r="F395" s="17" t="s">
        <v>1344</v>
      </c>
      <c r="G395" s="17" t="s">
        <v>73</v>
      </c>
      <c r="H395" s="17" t="s">
        <v>74</v>
      </c>
      <c r="I395" s="17" t="s">
        <v>4703</v>
      </c>
      <c r="J395" s="17" t="s">
        <v>4704</v>
      </c>
      <c r="K395" s="17" t="s">
        <v>4705</v>
      </c>
      <c r="L395" s="4" t="s">
        <v>4706</v>
      </c>
      <c r="M395" s="17" t="s">
        <v>4707</v>
      </c>
      <c r="N395" s="17" t="s">
        <v>4708</v>
      </c>
      <c r="O395" s="17">
        <v>25</v>
      </c>
      <c r="P395" s="17" t="s">
        <v>378</v>
      </c>
      <c r="Q395" s="17" t="s">
        <v>1351</v>
      </c>
      <c r="R395" s="17">
        <v>2021</v>
      </c>
      <c r="S395" s="17">
        <v>122</v>
      </c>
      <c r="T395" s="17" t="s">
        <v>82</v>
      </c>
      <c r="U395" s="17" t="s">
        <v>82</v>
      </c>
      <c r="V395" s="17" t="s">
        <v>82</v>
      </c>
      <c r="W395" s="17" t="s">
        <v>82</v>
      </c>
      <c r="X395" s="17" t="s">
        <v>82</v>
      </c>
      <c r="Y395" s="17">
        <v>107271</v>
      </c>
      <c r="Z395" s="17" t="s">
        <v>4709</v>
      </c>
      <c r="AA395" s="17" t="s">
        <v>4710</v>
      </c>
      <c r="AB395" s="17">
        <v>13</v>
      </c>
      <c r="AC395" s="17" t="s">
        <v>156</v>
      </c>
      <c r="AD395" s="17"/>
      <c r="AE395" s="17"/>
      <c r="AF395" s="17"/>
      <c r="AG395" s="17"/>
      <c r="AH395" s="17"/>
      <c r="AI395" s="17"/>
      <c r="AJ395" s="17"/>
      <c r="AK395" s="17"/>
      <c r="AL395" s="17"/>
      <c r="AM395" s="17"/>
      <c r="AN395" s="17"/>
      <c r="AO395" s="17"/>
      <c r="AP395" s="17"/>
      <c r="AQ395" s="17"/>
      <c r="AR395" s="17"/>
      <c r="AS395" s="17"/>
      <c r="AT395" s="17"/>
      <c r="AU395" s="17"/>
      <c r="AV395" s="17"/>
      <c r="AW395" s="17"/>
      <c r="AX395" s="17"/>
      <c r="AY395" s="17"/>
      <c r="AZ395" s="17"/>
      <c r="BA395" s="17"/>
      <c r="BB395" s="17"/>
      <c r="BC395" s="17"/>
      <c r="BD395" s="17"/>
      <c r="BE395" s="17"/>
      <c r="BF395" s="17"/>
      <c r="BG395" s="17"/>
    </row>
    <row r="396" spans="1:59" x14ac:dyDescent="0.25">
      <c r="A396" s="17">
        <v>24079</v>
      </c>
      <c r="B396" s="17">
        <v>2</v>
      </c>
      <c r="C396" s="17" t="s">
        <v>4711</v>
      </c>
      <c r="D396" s="17" t="s">
        <v>4712</v>
      </c>
      <c r="E396" s="4" t="s">
        <v>4713</v>
      </c>
      <c r="F396" s="17" t="s">
        <v>2320</v>
      </c>
      <c r="G396" s="17" t="s">
        <v>73</v>
      </c>
      <c r="H396" s="17" t="s">
        <v>74</v>
      </c>
      <c r="I396" s="17" t="s">
        <v>4714</v>
      </c>
      <c r="J396" s="17" t="s">
        <v>4715</v>
      </c>
      <c r="K396" s="17" t="s">
        <v>4716</v>
      </c>
      <c r="L396" s="4" t="s">
        <v>4717</v>
      </c>
      <c r="M396" s="17" t="s">
        <v>4718</v>
      </c>
      <c r="N396" s="17" t="s">
        <v>4719</v>
      </c>
      <c r="O396" s="17">
        <v>0</v>
      </c>
      <c r="P396" s="17" t="s">
        <v>272</v>
      </c>
      <c r="Q396" s="17" t="s">
        <v>2327</v>
      </c>
      <c r="R396" s="17">
        <v>2023</v>
      </c>
      <c r="S396" s="17">
        <v>26</v>
      </c>
      <c r="T396" s="17">
        <v>8</v>
      </c>
      <c r="U396" s="17" t="s">
        <v>82</v>
      </c>
      <c r="V396" s="17" t="s">
        <v>82</v>
      </c>
      <c r="W396" s="17">
        <v>1753</v>
      </c>
      <c r="X396" s="17">
        <v>1765</v>
      </c>
      <c r="Y396" s="17" t="s">
        <v>82</v>
      </c>
      <c r="Z396" s="17" t="s">
        <v>4720</v>
      </c>
      <c r="AA396" s="17" t="s">
        <v>4721</v>
      </c>
      <c r="AB396" s="17">
        <v>13</v>
      </c>
      <c r="AC396" s="17" t="s">
        <v>172</v>
      </c>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row>
    <row r="397" spans="1:59" x14ac:dyDescent="0.25">
      <c r="A397" s="17">
        <v>24088</v>
      </c>
      <c r="B397" s="17">
        <v>2</v>
      </c>
      <c r="C397" s="17" t="s">
        <v>4722</v>
      </c>
      <c r="D397" s="17" t="s">
        <v>4723</v>
      </c>
      <c r="E397" s="4" t="s">
        <v>4724</v>
      </c>
      <c r="F397" s="17" t="s">
        <v>4725</v>
      </c>
      <c r="G397" s="17" t="s">
        <v>73</v>
      </c>
      <c r="H397" s="17" t="s">
        <v>74</v>
      </c>
      <c r="I397" s="17" t="s">
        <v>4726</v>
      </c>
      <c r="J397" s="17" t="s">
        <v>4727</v>
      </c>
      <c r="K397" s="17" t="s">
        <v>4728</v>
      </c>
      <c r="L397" s="4" t="s">
        <v>4729</v>
      </c>
      <c r="M397" s="17" t="s">
        <v>4730</v>
      </c>
      <c r="N397" s="17" t="s">
        <v>4731</v>
      </c>
      <c r="O397" s="17">
        <v>1</v>
      </c>
      <c r="P397" s="17" t="s">
        <v>272</v>
      </c>
      <c r="Q397" s="17" t="s">
        <v>4732</v>
      </c>
      <c r="R397" s="17">
        <v>2022</v>
      </c>
      <c r="S397" s="17">
        <v>223</v>
      </c>
      <c r="T397" s="17">
        <v>9</v>
      </c>
      <c r="U397" s="17" t="s">
        <v>82</v>
      </c>
      <c r="V397" s="17" t="s">
        <v>82</v>
      </c>
      <c r="W397" s="17">
        <v>1047</v>
      </c>
      <c r="X397" s="17">
        <v>1068</v>
      </c>
      <c r="Y397" s="17" t="s">
        <v>82</v>
      </c>
      <c r="Z397" s="17" t="s">
        <v>4733</v>
      </c>
      <c r="AA397" s="17" t="s">
        <v>4734</v>
      </c>
      <c r="AB397" s="17">
        <v>22</v>
      </c>
      <c r="AC397" s="17" t="s">
        <v>172</v>
      </c>
      <c r="AD397" s="17"/>
      <c r="AE397" s="17"/>
      <c r="AF397" s="17"/>
      <c r="AG397" s="17"/>
      <c r="AH397" s="17"/>
      <c r="AI397" s="17"/>
      <c r="AJ397" s="17"/>
      <c r="AK397" s="17"/>
      <c r="AL397" s="17"/>
      <c r="AM397" s="17"/>
      <c r="AN397" s="17"/>
      <c r="AO397" s="17"/>
      <c r="AP397" s="17"/>
      <c r="AQ397" s="17"/>
      <c r="AR397" s="17"/>
      <c r="AS397" s="17"/>
      <c r="AT397" s="17"/>
      <c r="AU397" s="17"/>
      <c r="AV397" s="17"/>
      <c r="AW397" s="17"/>
      <c r="AX397" s="17"/>
      <c r="AY397" s="17"/>
      <c r="AZ397" s="17"/>
      <c r="BA397" s="17"/>
      <c r="BB397" s="17"/>
      <c r="BC397" s="17"/>
      <c r="BD397" s="17"/>
      <c r="BE397" s="17"/>
      <c r="BF397" s="17"/>
      <c r="BG397" s="17"/>
    </row>
    <row r="398" spans="1:59" x14ac:dyDescent="0.25">
      <c r="A398" s="17">
        <v>24102</v>
      </c>
      <c r="B398" s="17">
        <v>2</v>
      </c>
      <c r="C398" s="17" t="s">
        <v>4735</v>
      </c>
      <c r="D398" s="17" t="s">
        <v>4736</v>
      </c>
      <c r="E398" s="4" t="s">
        <v>4737</v>
      </c>
      <c r="F398" s="17" t="s">
        <v>4738</v>
      </c>
      <c r="G398" s="17" t="s">
        <v>73</v>
      </c>
      <c r="H398" s="17" t="s">
        <v>74</v>
      </c>
      <c r="I398" s="17" t="s">
        <v>4739</v>
      </c>
      <c r="J398" s="17" t="s">
        <v>4740</v>
      </c>
      <c r="K398" s="17" t="s">
        <v>4741</v>
      </c>
      <c r="L398" s="4" t="s">
        <v>4742</v>
      </c>
      <c r="M398" s="17" t="s">
        <v>4743</v>
      </c>
      <c r="N398" s="17" t="s">
        <v>4744</v>
      </c>
      <c r="O398" s="17">
        <v>0</v>
      </c>
      <c r="P398" s="17" t="s">
        <v>272</v>
      </c>
      <c r="Q398" s="17" t="s">
        <v>4745</v>
      </c>
      <c r="R398" s="17">
        <v>2024</v>
      </c>
      <c r="S398" s="17">
        <v>78</v>
      </c>
      <c r="T398" s="17">
        <v>1</v>
      </c>
      <c r="U398" s="17" t="s">
        <v>82</v>
      </c>
      <c r="V398" s="17" t="s">
        <v>82</v>
      </c>
      <c r="W398" s="17">
        <v>68</v>
      </c>
      <c r="X398" s="17">
        <v>80</v>
      </c>
      <c r="Y398" s="17" t="s">
        <v>82</v>
      </c>
      <c r="Z398" s="17" t="s">
        <v>4746</v>
      </c>
      <c r="AA398" s="17" t="s">
        <v>4747</v>
      </c>
      <c r="AB398" s="17">
        <v>13</v>
      </c>
      <c r="AC398" s="17" t="s">
        <v>82</v>
      </c>
      <c r="AD398" s="17"/>
      <c r="AE398" s="17"/>
      <c r="AF398" s="17"/>
      <c r="AG398" s="17"/>
      <c r="AH398" s="17"/>
      <c r="AI398" s="17"/>
      <c r="AJ398" s="17"/>
      <c r="AK398" s="17"/>
      <c r="AL398" s="17"/>
      <c r="AM398" s="17"/>
      <c r="AN398" s="17"/>
      <c r="AO398" s="17"/>
      <c r="AP398" s="17"/>
      <c r="AQ398" s="17"/>
      <c r="AR398" s="17"/>
      <c r="AS398" s="17"/>
      <c r="AT398" s="17"/>
      <c r="AU398" s="17"/>
      <c r="AV398" s="17"/>
      <c r="AW398" s="17"/>
      <c r="AX398" s="17"/>
      <c r="AY398" s="17"/>
      <c r="AZ398" s="17"/>
      <c r="BA398" s="17"/>
      <c r="BB398" s="17"/>
      <c r="BC398" s="17"/>
      <c r="BD398" s="17"/>
      <c r="BE398" s="17"/>
      <c r="BF398" s="17"/>
      <c r="BG398" s="17"/>
    </row>
    <row r="399" spans="1:59" x14ac:dyDescent="0.25">
      <c r="A399" s="17">
        <v>24361</v>
      </c>
      <c r="B399" s="17">
        <v>2</v>
      </c>
      <c r="C399" s="17" t="s">
        <v>4748</v>
      </c>
      <c r="D399" s="17" t="s">
        <v>4749</v>
      </c>
      <c r="E399" s="4" t="s">
        <v>4750</v>
      </c>
      <c r="F399" s="17" t="s">
        <v>253</v>
      </c>
      <c r="G399" s="17" t="s">
        <v>73</v>
      </c>
      <c r="H399" s="17" t="s">
        <v>74</v>
      </c>
      <c r="I399" s="17" t="s">
        <v>82</v>
      </c>
      <c r="J399" s="17" t="s">
        <v>4751</v>
      </c>
      <c r="K399" s="17" t="s">
        <v>4752</v>
      </c>
      <c r="L399" s="4" t="s">
        <v>4753</v>
      </c>
      <c r="M399" s="17" t="s">
        <v>4754</v>
      </c>
      <c r="N399" s="17" t="s">
        <v>4755</v>
      </c>
      <c r="O399" s="17">
        <v>6</v>
      </c>
      <c r="P399" s="17" t="s">
        <v>96</v>
      </c>
      <c r="Q399" s="17" t="s">
        <v>259</v>
      </c>
      <c r="R399" s="17">
        <v>2023</v>
      </c>
      <c r="S399" s="17">
        <v>13</v>
      </c>
      <c r="T399" s="17">
        <v>1</v>
      </c>
      <c r="U399" s="17" t="s">
        <v>82</v>
      </c>
      <c r="V399" s="17" t="s">
        <v>82</v>
      </c>
      <c r="W399" s="17" t="s">
        <v>82</v>
      </c>
      <c r="X399" s="17" t="s">
        <v>82</v>
      </c>
      <c r="Y399" s="17">
        <v>939</v>
      </c>
      <c r="Z399" s="17" t="s">
        <v>4756</v>
      </c>
      <c r="AA399" s="17" t="s">
        <v>4757</v>
      </c>
      <c r="AB399" s="17">
        <v>12</v>
      </c>
      <c r="AC399" s="17" t="s">
        <v>84</v>
      </c>
      <c r="AD399" s="17"/>
      <c r="AE399" s="17"/>
      <c r="AF399" s="17"/>
      <c r="AG399" s="17"/>
      <c r="AH399" s="17"/>
      <c r="AI399" s="17"/>
      <c r="AJ399" s="17"/>
      <c r="AK399" s="17"/>
      <c r="AL399" s="17"/>
      <c r="AM399" s="17"/>
      <c r="AN399" s="17"/>
      <c r="AO399" s="17"/>
      <c r="AP399" s="17"/>
      <c r="AQ399" s="17"/>
      <c r="AR399" s="17"/>
      <c r="AS399" s="17"/>
      <c r="AT399" s="17"/>
      <c r="AU399" s="17"/>
      <c r="AV399" s="17"/>
      <c r="AW399" s="17"/>
      <c r="AX399" s="17"/>
      <c r="AY399" s="17"/>
      <c r="AZ399" s="17"/>
      <c r="BA399" s="17"/>
      <c r="BB399" s="17"/>
      <c r="BC399" s="17"/>
      <c r="BD399" s="17"/>
      <c r="BE399" s="17"/>
      <c r="BF399" s="17"/>
      <c r="BG399" s="17"/>
    </row>
    <row r="400" spans="1:59" x14ac:dyDescent="0.25">
      <c r="A400" s="17">
        <v>24051</v>
      </c>
      <c r="B400" s="17">
        <v>2</v>
      </c>
      <c r="C400" s="17" t="s">
        <v>4758</v>
      </c>
      <c r="D400" s="17" t="s">
        <v>4759</v>
      </c>
      <c r="E400" s="4" t="s">
        <v>4760</v>
      </c>
      <c r="F400" s="17" t="s">
        <v>4761</v>
      </c>
      <c r="G400" s="17" t="s">
        <v>73</v>
      </c>
      <c r="H400" s="17" t="s">
        <v>74</v>
      </c>
      <c r="I400" s="17" t="s">
        <v>4762</v>
      </c>
      <c r="J400" s="17" t="s">
        <v>4763</v>
      </c>
      <c r="K400" s="17" t="s">
        <v>4764</v>
      </c>
      <c r="L400" s="4" t="s">
        <v>4765</v>
      </c>
      <c r="M400" s="17" t="s">
        <v>4766</v>
      </c>
      <c r="N400" s="17" t="s">
        <v>82</v>
      </c>
      <c r="O400" s="17">
        <v>1</v>
      </c>
      <c r="P400" s="17" t="s">
        <v>4767</v>
      </c>
      <c r="Q400" s="17" t="s">
        <v>82</v>
      </c>
      <c r="R400" s="17">
        <v>2023</v>
      </c>
      <c r="S400" s="17">
        <v>9</v>
      </c>
      <c r="T400" s="17">
        <v>4</v>
      </c>
      <c r="U400" s="17" t="s">
        <v>82</v>
      </c>
      <c r="V400" s="17" t="s">
        <v>82</v>
      </c>
      <c r="W400" s="17" t="s">
        <v>82</v>
      </c>
      <c r="X400" s="17" t="s">
        <v>82</v>
      </c>
      <c r="Y400" s="17" t="s">
        <v>4768</v>
      </c>
      <c r="Z400" s="17" t="s">
        <v>4769</v>
      </c>
      <c r="AA400" s="17" t="s">
        <v>4770</v>
      </c>
      <c r="AB400" s="17">
        <v>14</v>
      </c>
      <c r="AC400" s="17" t="s">
        <v>84</v>
      </c>
      <c r="AD400" s="17"/>
      <c r="AE400" s="17"/>
      <c r="AF400" s="17"/>
      <c r="AG400" s="17"/>
      <c r="AH400" s="17"/>
      <c r="AI400" s="17"/>
      <c r="AJ400" s="17"/>
      <c r="AK400" s="17"/>
      <c r="AL400" s="17"/>
      <c r="AM400" s="17"/>
      <c r="AN400" s="17"/>
      <c r="AO400" s="17"/>
      <c r="AP400" s="17"/>
      <c r="AQ400" s="17"/>
      <c r="AR400" s="17"/>
      <c r="AS400" s="17"/>
      <c r="AT400" s="17"/>
      <c r="AU400" s="17"/>
      <c r="AV400" s="17"/>
      <c r="AW400" s="17"/>
      <c r="AX400" s="17"/>
      <c r="AY400" s="17"/>
      <c r="AZ400" s="17"/>
      <c r="BA400" s="17"/>
      <c r="BB400" s="17"/>
      <c r="BC400" s="17"/>
      <c r="BD400" s="17"/>
      <c r="BE400" s="17"/>
      <c r="BF400" s="17"/>
      <c r="BG400" s="17"/>
    </row>
    <row r="401" spans="1:59" x14ac:dyDescent="0.25">
      <c r="A401" s="17">
        <v>24212</v>
      </c>
      <c r="B401" s="17">
        <v>2</v>
      </c>
      <c r="C401" s="17" t="s">
        <v>4771</v>
      </c>
      <c r="D401" s="17" t="s">
        <v>4772</v>
      </c>
      <c r="E401" s="4" t="s">
        <v>4773</v>
      </c>
      <c r="F401" s="17" t="s">
        <v>456</v>
      </c>
      <c r="G401" s="17" t="s">
        <v>73</v>
      </c>
      <c r="H401" s="17" t="s">
        <v>74</v>
      </c>
      <c r="I401" s="17" t="s">
        <v>82</v>
      </c>
      <c r="J401" s="17" t="s">
        <v>4774</v>
      </c>
      <c r="K401" s="17" t="s">
        <v>4775</v>
      </c>
      <c r="L401" s="4" t="s">
        <v>4776</v>
      </c>
      <c r="M401" s="17" t="s">
        <v>4777</v>
      </c>
      <c r="N401" s="17" t="s">
        <v>4778</v>
      </c>
      <c r="O401" s="17">
        <v>18</v>
      </c>
      <c r="P401" s="17" t="s">
        <v>462</v>
      </c>
      <c r="Q401" s="17" t="s">
        <v>463</v>
      </c>
      <c r="R401" s="17">
        <v>2021</v>
      </c>
      <c r="S401" s="17">
        <v>16</v>
      </c>
      <c r="T401" s="17">
        <v>5</v>
      </c>
      <c r="U401" s="17" t="s">
        <v>82</v>
      </c>
      <c r="V401" s="17" t="s">
        <v>82</v>
      </c>
      <c r="W401" s="17" t="s">
        <v>82</v>
      </c>
      <c r="X401" s="17" t="s">
        <v>82</v>
      </c>
      <c r="Y401" s="17" t="s">
        <v>4779</v>
      </c>
      <c r="Z401" s="17" t="s">
        <v>4780</v>
      </c>
      <c r="AA401" s="17" t="s">
        <v>4781</v>
      </c>
      <c r="AB401" s="17">
        <v>19</v>
      </c>
      <c r="AC401" s="17" t="s">
        <v>84</v>
      </c>
      <c r="AD401" s="17"/>
      <c r="AE401" s="17"/>
      <c r="AF401" s="17"/>
      <c r="AG401" s="17"/>
      <c r="AH401" s="17"/>
      <c r="AI401" s="17"/>
      <c r="AJ401" s="17"/>
      <c r="AK401" s="17"/>
      <c r="AL401" s="17"/>
      <c r="AM401" s="17"/>
      <c r="AN401" s="17"/>
      <c r="AO401" s="17"/>
      <c r="AP401" s="17"/>
      <c r="AQ401" s="17"/>
      <c r="AR401" s="17"/>
      <c r="AS401" s="17"/>
      <c r="AT401" s="17"/>
      <c r="AU401" s="17"/>
      <c r="AV401" s="17"/>
      <c r="AW401" s="17"/>
      <c r="AX401" s="17"/>
      <c r="AY401" s="17"/>
      <c r="AZ401" s="17"/>
      <c r="BA401" s="17"/>
      <c r="BB401" s="17"/>
      <c r="BC401" s="17"/>
      <c r="BD401" s="17"/>
      <c r="BE401" s="17"/>
      <c r="BF401" s="17"/>
      <c r="BG401" s="17"/>
    </row>
    <row r="402" spans="1:59" x14ac:dyDescent="0.25">
      <c r="A402" s="17">
        <v>25285</v>
      </c>
      <c r="B402" s="17">
        <v>2</v>
      </c>
      <c r="C402" s="17" t="s">
        <v>4782</v>
      </c>
      <c r="D402" s="17" t="s">
        <v>4783</v>
      </c>
      <c r="E402" s="4" t="s">
        <v>4784</v>
      </c>
      <c r="F402" s="17" t="s">
        <v>4785</v>
      </c>
      <c r="G402" s="17" t="s">
        <v>73</v>
      </c>
      <c r="H402" s="17" t="s">
        <v>74</v>
      </c>
      <c r="I402" s="17" t="s">
        <v>4786</v>
      </c>
      <c r="J402" s="17">
        <v>0</v>
      </c>
      <c r="K402" s="17" t="s">
        <v>4787</v>
      </c>
      <c r="L402" s="4" t="s">
        <v>4788</v>
      </c>
      <c r="M402" s="17" t="s">
        <v>4789</v>
      </c>
      <c r="N402" s="17" t="s">
        <v>4790</v>
      </c>
      <c r="O402" s="17">
        <v>3</v>
      </c>
      <c r="P402" s="17" t="s">
        <v>4791</v>
      </c>
      <c r="Q402" s="17">
        <v>4533402</v>
      </c>
      <c r="R402" s="17">
        <v>2021</v>
      </c>
      <c r="S402" s="17">
        <v>59</v>
      </c>
      <c r="T402" s="17">
        <v>45323</v>
      </c>
      <c r="U402" s="17"/>
      <c r="V402" s="17"/>
      <c r="W402" s="17">
        <v>1</v>
      </c>
      <c r="X402" s="17">
        <v>12</v>
      </c>
      <c r="Y402" s="17">
        <v>0</v>
      </c>
      <c r="Z402" s="17" t="s">
        <v>4792</v>
      </c>
      <c r="AA402" s="17" t="s">
        <v>4793</v>
      </c>
      <c r="AB402" s="17">
        <v>11</v>
      </c>
      <c r="AC402" s="17" t="s">
        <v>440</v>
      </c>
      <c r="AD402" s="17"/>
      <c r="AE402" s="17"/>
      <c r="AF402" s="17"/>
      <c r="AG402" s="17"/>
      <c r="AH402" s="17"/>
      <c r="AI402" s="17"/>
      <c r="AJ402" s="17"/>
      <c r="AK402" s="17"/>
      <c r="AL402" s="17"/>
      <c r="AM402" s="17"/>
      <c r="AN402" s="17"/>
      <c r="AO402" s="17"/>
      <c r="AP402" s="17"/>
      <c r="AQ402" s="17"/>
      <c r="AR402" s="17"/>
      <c r="AS402" s="17"/>
      <c r="AT402" s="17"/>
      <c r="AU402" s="17"/>
      <c r="AV402" s="17"/>
      <c r="AW402" s="17"/>
      <c r="AX402" s="17"/>
      <c r="AY402" s="17"/>
      <c r="AZ402" s="17"/>
      <c r="BA402" s="17"/>
      <c r="BB402" s="17"/>
      <c r="BC402" s="17"/>
      <c r="BD402" s="17"/>
      <c r="BE402" s="17"/>
      <c r="BF402" s="17"/>
      <c r="BG402" s="17"/>
    </row>
    <row r="403" spans="1:59" x14ac:dyDescent="0.25">
      <c r="A403" s="17">
        <v>24340</v>
      </c>
      <c r="B403" s="17">
        <v>2</v>
      </c>
      <c r="C403" s="17" t="s">
        <v>4794</v>
      </c>
      <c r="D403" s="17" t="s">
        <v>4795</v>
      </c>
      <c r="E403" s="4" t="s">
        <v>4796</v>
      </c>
      <c r="F403" s="17" t="s">
        <v>4797</v>
      </c>
      <c r="G403" s="17" t="s">
        <v>73</v>
      </c>
      <c r="H403" s="17" t="s">
        <v>74</v>
      </c>
      <c r="I403" s="17" t="s">
        <v>4798</v>
      </c>
      <c r="J403" s="17" t="s">
        <v>4799</v>
      </c>
      <c r="K403" s="17" t="s">
        <v>4800</v>
      </c>
      <c r="L403" s="4" t="s">
        <v>4801</v>
      </c>
      <c r="M403" s="17" t="s">
        <v>4802</v>
      </c>
      <c r="N403" s="17" t="s">
        <v>82</v>
      </c>
      <c r="O403" s="17">
        <v>0</v>
      </c>
      <c r="P403" s="17" t="s">
        <v>4803</v>
      </c>
      <c r="Q403" s="17" t="s">
        <v>4804</v>
      </c>
      <c r="R403" s="17">
        <v>2022</v>
      </c>
      <c r="S403" s="17">
        <v>32</v>
      </c>
      <c r="T403" s="17">
        <v>2</v>
      </c>
      <c r="U403" s="17" t="s">
        <v>82</v>
      </c>
      <c r="V403" s="17" t="s">
        <v>82</v>
      </c>
      <c r="W403" s="17">
        <v>653</v>
      </c>
      <c r="X403" s="17">
        <v>672</v>
      </c>
      <c r="Y403" s="17" t="s">
        <v>82</v>
      </c>
      <c r="Z403" s="17" t="s">
        <v>4805</v>
      </c>
      <c r="AA403" s="17" t="s">
        <v>4806</v>
      </c>
      <c r="AB403" s="17">
        <v>20</v>
      </c>
      <c r="AC403" s="17" t="s">
        <v>82</v>
      </c>
      <c r="AD403" s="17"/>
      <c r="AE403" s="17"/>
      <c r="AF403" s="17"/>
      <c r="AG403" s="17"/>
      <c r="AH403" s="17"/>
      <c r="AI403" s="17"/>
      <c r="AJ403" s="17"/>
      <c r="AK403" s="17"/>
      <c r="AL403" s="17"/>
      <c r="AM403" s="17"/>
      <c r="AN403" s="17"/>
      <c r="AO403" s="17"/>
      <c r="AP403" s="17"/>
      <c r="AQ403" s="17"/>
      <c r="AR403" s="17"/>
      <c r="AS403" s="17"/>
      <c r="AT403" s="17"/>
      <c r="AU403" s="17"/>
      <c r="AV403" s="17"/>
      <c r="AW403" s="17"/>
      <c r="AX403" s="17"/>
      <c r="AY403" s="17"/>
      <c r="AZ403" s="17"/>
      <c r="BA403" s="17"/>
      <c r="BB403" s="17"/>
      <c r="BC403" s="17"/>
      <c r="BD403" s="17"/>
      <c r="BE403" s="17"/>
      <c r="BF403" s="17"/>
      <c r="BG403" s="17"/>
    </row>
    <row r="404" spans="1:59" x14ac:dyDescent="0.25">
      <c r="A404" s="17">
        <v>25001</v>
      </c>
      <c r="B404" s="17">
        <v>2</v>
      </c>
      <c r="C404" s="17" t="s">
        <v>4807</v>
      </c>
      <c r="D404" s="17" t="s">
        <v>4808</v>
      </c>
      <c r="E404" s="4" t="s">
        <v>4809</v>
      </c>
      <c r="F404" s="17" t="s">
        <v>4810</v>
      </c>
      <c r="G404" s="17" t="s">
        <v>73</v>
      </c>
      <c r="H404" s="17" t="s">
        <v>74</v>
      </c>
      <c r="I404" s="17" t="s">
        <v>4811</v>
      </c>
      <c r="J404" s="17" t="s">
        <v>4812</v>
      </c>
      <c r="K404" s="17" t="s">
        <v>4813</v>
      </c>
      <c r="L404" s="4" t="s">
        <v>4814</v>
      </c>
      <c r="M404" s="17" t="s">
        <v>4815</v>
      </c>
      <c r="N404" s="17" t="s">
        <v>4816</v>
      </c>
      <c r="O404" s="17">
        <v>5</v>
      </c>
      <c r="P404" s="17" t="s">
        <v>4118</v>
      </c>
      <c r="Q404" s="17">
        <v>14329840</v>
      </c>
      <c r="R404" s="17">
        <v>2023</v>
      </c>
      <c r="S404" s="17">
        <v>26</v>
      </c>
      <c r="T404" s="17">
        <v>1</v>
      </c>
      <c r="U404" s="17"/>
      <c r="V404" s="17"/>
      <c r="W404" s="17">
        <v>29</v>
      </c>
      <c r="X404" s="17">
        <v>41</v>
      </c>
      <c r="Y404" s="17">
        <v>0</v>
      </c>
      <c r="Z404" s="17" t="s">
        <v>4817</v>
      </c>
      <c r="AA404" s="17" t="s">
        <v>4818</v>
      </c>
      <c r="AB404" s="17">
        <v>12</v>
      </c>
      <c r="AC404" s="17" t="s">
        <v>1783</v>
      </c>
      <c r="AD404" s="17"/>
      <c r="AE404" s="17"/>
      <c r="AF404" s="17"/>
      <c r="AG404" s="17"/>
      <c r="AH404" s="17"/>
      <c r="AI404" s="17"/>
      <c r="AJ404" s="17"/>
      <c r="AK404" s="17"/>
      <c r="AL404" s="17"/>
      <c r="AM404" s="17"/>
      <c r="AN404" s="17"/>
      <c r="AO404" s="17"/>
      <c r="AP404" s="17"/>
      <c r="AQ404" s="17"/>
      <c r="AR404" s="17"/>
      <c r="AS404" s="17"/>
      <c r="AT404" s="17"/>
      <c r="AU404" s="17"/>
      <c r="AV404" s="17"/>
      <c r="AW404" s="17"/>
      <c r="AX404" s="17"/>
      <c r="AY404" s="17"/>
      <c r="AZ404" s="17"/>
      <c r="BA404" s="17"/>
      <c r="BB404" s="17"/>
      <c r="BC404" s="17"/>
      <c r="BD404" s="17"/>
      <c r="BE404" s="17"/>
      <c r="BF404" s="17"/>
      <c r="BG404" s="17"/>
    </row>
    <row r="405" spans="1:59" x14ac:dyDescent="0.25">
      <c r="A405" s="17">
        <v>24200</v>
      </c>
      <c r="B405" s="17">
        <v>2</v>
      </c>
      <c r="C405" s="17" t="s">
        <v>4819</v>
      </c>
      <c r="D405" s="17" t="s">
        <v>4820</v>
      </c>
      <c r="E405" s="4" t="s">
        <v>4821</v>
      </c>
      <c r="F405" s="17" t="s">
        <v>4822</v>
      </c>
      <c r="G405" s="17" t="s">
        <v>73</v>
      </c>
      <c r="H405" s="17" t="s">
        <v>74</v>
      </c>
      <c r="I405" s="17" t="s">
        <v>4823</v>
      </c>
      <c r="J405" s="17" t="s">
        <v>4824</v>
      </c>
      <c r="K405" s="17" t="s">
        <v>4825</v>
      </c>
      <c r="L405" s="4" t="s">
        <v>4826</v>
      </c>
      <c r="M405" s="17" t="s">
        <v>4827</v>
      </c>
      <c r="N405" s="17" t="s">
        <v>4828</v>
      </c>
      <c r="O405" s="17">
        <v>1</v>
      </c>
      <c r="P405" s="17" t="s">
        <v>4829</v>
      </c>
      <c r="Q405" s="17" t="s">
        <v>4830</v>
      </c>
      <c r="R405" s="17">
        <v>2022</v>
      </c>
      <c r="S405" s="17">
        <v>45</v>
      </c>
      <c r="T405" s="17">
        <v>2</v>
      </c>
      <c r="U405" s="17" t="s">
        <v>82</v>
      </c>
      <c r="V405" s="17" t="s">
        <v>82</v>
      </c>
      <c r="W405" s="17">
        <v>645</v>
      </c>
      <c r="X405" s="17">
        <v>650</v>
      </c>
      <c r="Y405" s="17" t="s">
        <v>82</v>
      </c>
      <c r="Z405" s="17" t="s">
        <v>4831</v>
      </c>
      <c r="AA405" s="17" t="s">
        <v>4832</v>
      </c>
      <c r="AB405" s="17">
        <v>6</v>
      </c>
      <c r="AC405" s="17" t="s">
        <v>82</v>
      </c>
      <c r="AD405" s="17"/>
      <c r="AE405" s="17"/>
      <c r="AF405" s="17"/>
      <c r="AG405" s="17"/>
      <c r="AH405" s="17"/>
      <c r="AI405" s="17"/>
      <c r="AJ405" s="17"/>
      <c r="AK405" s="17"/>
      <c r="AL405" s="17"/>
      <c r="AM405" s="17"/>
      <c r="AN405" s="17"/>
      <c r="AO405" s="17"/>
      <c r="AP405" s="17"/>
      <c r="AQ405" s="17"/>
      <c r="AR405" s="17"/>
      <c r="AS405" s="17"/>
      <c r="AT405" s="17"/>
      <c r="AU405" s="17"/>
      <c r="AV405" s="17"/>
      <c r="AW405" s="17"/>
      <c r="AX405" s="17"/>
      <c r="AY405" s="17"/>
      <c r="AZ405" s="17"/>
      <c r="BA405" s="17"/>
      <c r="BB405" s="17"/>
      <c r="BC405" s="17"/>
      <c r="BD405" s="17"/>
      <c r="BE405" s="17"/>
      <c r="BF405" s="17"/>
      <c r="BG405" s="17"/>
    </row>
    <row r="406" spans="1:59" x14ac:dyDescent="0.25">
      <c r="A406" s="17">
        <v>24241</v>
      </c>
      <c r="B406" s="17">
        <v>2</v>
      </c>
      <c r="C406" s="17" t="s">
        <v>4833</v>
      </c>
      <c r="D406" s="17" t="s">
        <v>4834</v>
      </c>
      <c r="E406" s="4" t="s">
        <v>4835</v>
      </c>
      <c r="F406" s="17" t="s">
        <v>4836</v>
      </c>
      <c r="G406" s="17" t="s">
        <v>73</v>
      </c>
      <c r="H406" s="17" t="s">
        <v>74</v>
      </c>
      <c r="I406" s="17" t="s">
        <v>4837</v>
      </c>
      <c r="J406" s="17" t="s">
        <v>4838</v>
      </c>
      <c r="K406" s="17" t="s">
        <v>4839</v>
      </c>
      <c r="L406" s="4" t="s">
        <v>4840</v>
      </c>
      <c r="M406" s="17" t="s">
        <v>4841</v>
      </c>
      <c r="N406" s="17" t="s">
        <v>82</v>
      </c>
      <c r="O406" s="17">
        <v>9</v>
      </c>
      <c r="P406" s="17" t="s">
        <v>4842</v>
      </c>
      <c r="Q406" s="17" t="s">
        <v>4843</v>
      </c>
      <c r="R406" s="17">
        <v>2020</v>
      </c>
      <c r="S406" s="17">
        <v>58</v>
      </c>
      <c r="T406" s="17">
        <v>2</v>
      </c>
      <c r="U406" s="17" t="s">
        <v>82</v>
      </c>
      <c r="V406" s="17" t="s">
        <v>82</v>
      </c>
      <c r="W406" s="17">
        <v>245</v>
      </c>
      <c r="X406" s="17">
        <v>252</v>
      </c>
      <c r="Y406" s="17" t="s">
        <v>82</v>
      </c>
      <c r="Z406" s="17" t="s">
        <v>4844</v>
      </c>
      <c r="AA406" s="17" t="s">
        <v>4845</v>
      </c>
      <c r="AB406" s="17">
        <v>8</v>
      </c>
      <c r="AC406" s="17" t="s">
        <v>156</v>
      </c>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row>
    <row r="407" spans="1:59" x14ac:dyDescent="0.25">
      <c r="A407" s="17">
        <v>24406</v>
      </c>
      <c r="B407" s="17">
        <v>2</v>
      </c>
      <c r="C407" s="17" t="s">
        <v>4846</v>
      </c>
      <c r="D407" s="17" t="s">
        <v>4847</v>
      </c>
      <c r="E407" s="4" t="s">
        <v>4848</v>
      </c>
      <c r="F407" s="17" t="s">
        <v>4849</v>
      </c>
      <c r="G407" s="17" t="s">
        <v>73</v>
      </c>
      <c r="H407" s="17" t="s">
        <v>74</v>
      </c>
      <c r="I407" s="17" t="s">
        <v>4850</v>
      </c>
      <c r="J407" s="17" t="s">
        <v>4851</v>
      </c>
      <c r="K407" s="17" t="s">
        <v>4852</v>
      </c>
      <c r="L407" s="4" t="s">
        <v>4853</v>
      </c>
      <c r="M407" s="17" t="s">
        <v>4854</v>
      </c>
      <c r="N407" s="17" t="s">
        <v>82</v>
      </c>
      <c r="O407" s="17">
        <v>22</v>
      </c>
      <c r="P407" s="17" t="s">
        <v>968</v>
      </c>
      <c r="Q407" s="17" t="s">
        <v>4855</v>
      </c>
      <c r="R407" s="17">
        <v>2021</v>
      </c>
      <c r="S407" s="17">
        <v>43</v>
      </c>
      <c r="T407" s="17">
        <v>2</v>
      </c>
      <c r="U407" s="17" t="s">
        <v>82</v>
      </c>
      <c r="V407" s="17" t="s">
        <v>82</v>
      </c>
      <c r="W407" s="17">
        <v>111</v>
      </c>
      <c r="X407" s="17">
        <v>116</v>
      </c>
      <c r="Y407" s="17" t="s">
        <v>82</v>
      </c>
      <c r="Z407" s="17" t="s">
        <v>4856</v>
      </c>
      <c r="AA407" s="17" t="s">
        <v>4857</v>
      </c>
      <c r="AB407" s="17">
        <v>6</v>
      </c>
      <c r="AC407" s="17" t="s">
        <v>84</v>
      </c>
      <c r="AD407" s="17"/>
      <c r="AE407" s="17"/>
      <c r="AF407" s="17"/>
      <c r="AG407" s="17"/>
      <c r="AH407" s="17"/>
      <c r="AI407" s="17"/>
      <c r="AJ407" s="17"/>
      <c r="AK407" s="17"/>
      <c r="AL407" s="17"/>
      <c r="AM407" s="17"/>
      <c r="AN407" s="17"/>
      <c r="AO407" s="17"/>
      <c r="AP407" s="17"/>
      <c r="AQ407" s="17"/>
      <c r="AR407" s="17"/>
      <c r="AS407" s="17"/>
      <c r="AT407" s="17"/>
      <c r="AU407" s="17"/>
      <c r="AV407" s="17"/>
      <c r="AW407" s="17"/>
      <c r="AX407" s="17"/>
      <c r="AY407" s="17"/>
      <c r="AZ407" s="17"/>
      <c r="BA407" s="17"/>
      <c r="BB407" s="17"/>
      <c r="BC407" s="17"/>
      <c r="BD407" s="17"/>
      <c r="BE407" s="17"/>
      <c r="BF407" s="17"/>
      <c r="BG407" s="17"/>
    </row>
    <row r="408" spans="1:59" x14ac:dyDescent="0.25">
      <c r="A408" s="17">
        <v>24427</v>
      </c>
      <c r="B408" s="17">
        <v>2</v>
      </c>
      <c r="C408" s="17" t="s">
        <v>4858</v>
      </c>
      <c r="D408" s="17" t="s">
        <v>4859</v>
      </c>
      <c r="E408" s="4" t="s">
        <v>4860</v>
      </c>
      <c r="F408" s="17" t="s">
        <v>4861</v>
      </c>
      <c r="G408" s="17" t="s">
        <v>73</v>
      </c>
      <c r="H408" s="17" t="s">
        <v>74</v>
      </c>
      <c r="I408" s="17" t="s">
        <v>4862</v>
      </c>
      <c r="J408" s="17" t="s">
        <v>4863</v>
      </c>
      <c r="K408" s="17" t="s">
        <v>4864</v>
      </c>
      <c r="L408" s="4" t="s">
        <v>4865</v>
      </c>
      <c r="M408" s="17" t="s">
        <v>4866</v>
      </c>
      <c r="N408" s="17" t="s">
        <v>4867</v>
      </c>
      <c r="O408" s="17">
        <v>7</v>
      </c>
      <c r="P408" s="17" t="s">
        <v>4868</v>
      </c>
      <c r="Q408" s="17" t="s">
        <v>4869</v>
      </c>
      <c r="R408" s="17">
        <v>2023</v>
      </c>
      <c r="S408" s="17">
        <v>178</v>
      </c>
      <c r="T408" s="17" t="s">
        <v>82</v>
      </c>
      <c r="U408" s="17" t="s">
        <v>82</v>
      </c>
      <c r="V408" s="17" t="s">
        <v>82</v>
      </c>
      <c r="W408" s="17" t="s">
        <v>82</v>
      </c>
      <c r="X408" s="17" t="s">
        <v>82</v>
      </c>
      <c r="Y408" s="17">
        <v>107632</v>
      </c>
      <c r="Z408" s="17" t="s">
        <v>4870</v>
      </c>
      <c r="AA408" s="17" t="s">
        <v>4871</v>
      </c>
      <c r="AB408" s="17">
        <v>13</v>
      </c>
      <c r="AC408" s="17" t="s">
        <v>82</v>
      </c>
      <c r="AD408" s="17"/>
      <c r="AE408" s="17"/>
      <c r="AF408" s="17"/>
      <c r="AG408" s="17"/>
      <c r="AH408" s="17"/>
      <c r="AI408" s="17"/>
      <c r="AJ408" s="17"/>
      <c r="AK408" s="17"/>
      <c r="AL408" s="17"/>
      <c r="AM408" s="17"/>
      <c r="AN408" s="17"/>
      <c r="AO408" s="17"/>
      <c r="AP408" s="17"/>
      <c r="AQ408" s="17"/>
      <c r="AR408" s="17"/>
      <c r="AS408" s="17"/>
      <c r="AT408" s="17"/>
      <c r="AU408" s="17"/>
      <c r="AV408" s="17"/>
      <c r="AW408" s="17"/>
      <c r="AX408" s="17"/>
      <c r="AY408" s="17"/>
      <c r="AZ408" s="17"/>
      <c r="BA408" s="17"/>
      <c r="BB408" s="17"/>
      <c r="BC408" s="17"/>
      <c r="BD408" s="17"/>
      <c r="BE408" s="17"/>
      <c r="BF408" s="17"/>
      <c r="BG408" s="17"/>
    </row>
    <row r="409" spans="1:59" x14ac:dyDescent="0.25">
      <c r="A409" s="17">
        <v>25131</v>
      </c>
      <c r="B409" s="17">
        <v>2</v>
      </c>
      <c r="C409" s="17" t="s">
        <v>4872</v>
      </c>
      <c r="D409" s="17" t="s">
        <v>4873</v>
      </c>
      <c r="E409" s="4" t="s">
        <v>4874</v>
      </c>
      <c r="F409" s="17" t="s">
        <v>4875</v>
      </c>
      <c r="G409" s="17" t="s">
        <v>73</v>
      </c>
      <c r="H409" s="17" t="s">
        <v>74</v>
      </c>
      <c r="I409" s="17" t="s">
        <v>4876</v>
      </c>
      <c r="J409" s="17" t="s">
        <v>4877</v>
      </c>
      <c r="K409" s="17" t="s">
        <v>4878</v>
      </c>
      <c r="L409" s="4" t="s">
        <v>4879</v>
      </c>
      <c r="M409" s="17" t="s">
        <v>4880</v>
      </c>
      <c r="N409" s="17" t="s">
        <v>4881</v>
      </c>
      <c r="O409" s="17">
        <v>4</v>
      </c>
      <c r="P409" s="17" t="s">
        <v>2661</v>
      </c>
      <c r="Q409" s="17">
        <v>2698463</v>
      </c>
      <c r="R409" s="17">
        <v>2022</v>
      </c>
      <c r="S409" s="17">
        <v>36</v>
      </c>
      <c r="T409" s="17">
        <v>3</v>
      </c>
      <c r="U409" s="17"/>
      <c r="V409" s="17"/>
      <c r="W409" s="17">
        <v>607</v>
      </c>
      <c r="X409" s="17">
        <v>621</v>
      </c>
      <c r="Y409" s="17">
        <v>0</v>
      </c>
      <c r="Z409" s="17" t="s">
        <v>4882</v>
      </c>
      <c r="AA409" s="17" t="s">
        <v>4883</v>
      </c>
      <c r="AB409" s="17">
        <v>14</v>
      </c>
      <c r="AC409" s="17">
        <v>0</v>
      </c>
      <c r="AD409" s="17"/>
      <c r="AE409" s="17"/>
      <c r="AF409" s="17"/>
      <c r="AG409" s="17"/>
      <c r="AH409" s="17"/>
      <c r="AI409" s="17"/>
      <c r="AJ409" s="17"/>
      <c r="AK409" s="17"/>
      <c r="AL409" s="17"/>
      <c r="AM409" s="17"/>
      <c r="AN409" s="17"/>
      <c r="AO409" s="17"/>
      <c r="AP409" s="17"/>
      <c r="AQ409" s="17"/>
      <c r="AR409" s="17"/>
      <c r="AS409" s="17"/>
      <c r="AT409" s="17"/>
      <c r="AU409" s="17"/>
      <c r="AV409" s="17"/>
      <c r="AW409" s="17"/>
      <c r="AX409" s="17"/>
      <c r="AY409" s="17"/>
      <c r="AZ409" s="17"/>
      <c r="BA409" s="17"/>
      <c r="BB409" s="17"/>
      <c r="BC409" s="17"/>
      <c r="BD409" s="17"/>
      <c r="BE409" s="17"/>
      <c r="BF409" s="17"/>
      <c r="BG409" s="17"/>
    </row>
    <row r="410" spans="1:59" x14ac:dyDescent="0.25">
      <c r="A410" s="17">
        <v>25213</v>
      </c>
      <c r="B410" s="17">
        <v>2</v>
      </c>
      <c r="C410" s="17" t="s">
        <v>4884</v>
      </c>
      <c r="D410" s="17" t="s">
        <v>4885</v>
      </c>
      <c r="E410" s="4" t="s">
        <v>4886</v>
      </c>
      <c r="F410" s="17" t="s">
        <v>4887</v>
      </c>
      <c r="G410" s="17" t="s">
        <v>73</v>
      </c>
      <c r="H410" s="17" t="s">
        <v>74</v>
      </c>
      <c r="I410" s="17" t="s">
        <v>4888</v>
      </c>
      <c r="J410" s="17">
        <v>0</v>
      </c>
      <c r="K410" s="17" t="s">
        <v>4889</v>
      </c>
      <c r="L410" s="4" t="s">
        <v>4890</v>
      </c>
      <c r="M410" s="17" t="s">
        <v>4891</v>
      </c>
      <c r="N410" s="17" t="s">
        <v>4892</v>
      </c>
      <c r="O410" s="17">
        <v>9</v>
      </c>
      <c r="P410" s="17" t="s">
        <v>1674</v>
      </c>
      <c r="Q410" s="17">
        <v>26667657</v>
      </c>
      <c r="R410" s="17">
        <v>2020</v>
      </c>
      <c r="S410" s="17">
        <v>2</v>
      </c>
      <c r="T410" s="17">
        <v>0</v>
      </c>
      <c r="U410" s="17"/>
      <c r="V410" s="17"/>
      <c r="W410" s="17">
        <v>0</v>
      </c>
      <c r="X410" s="17">
        <v>0</v>
      </c>
      <c r="Y410" s="17">
        <v>100022</v>
      </c>
      <c r="Z410" s="17" t="s">
        <v>4893</v>
      </c>
      <c r="AA410" s="17" t="s">
        <v>4894</v>
      </c>
      <c r="AB410" s="17">
        <v>0</v>
      </c>
      <c r="AC410" s="17" t="s">
        <v>440</v>
      </c>
      <c r="AD410" s="17"/>
      <c r="AE410" s="17"/>
      <c r="AF410" s="17"/>
      <c r="AG410" s="17"/>
      <c r="AH410" s="17"/>
      <c r="AI410" s="17"/>
      <c r="AJ410" s="17"/>
      <c r="AK410" s="17"/>
      <c r="AL410" s="17"/>
      <c r="AM410" s="17"/>
      <c r="AN410" s="17"/>
      <c r="AO410" s="17"/>
      <c r="AP410" s="17"/>
      <c r="AQ410" s="17"/>
      <c r="AR410" s="17"/>
      <c r="AS410" s="17"/>
      <c r="AT410" s="17"/>
      <c r="AU410" s="17"/>
      <c r="AV410" s="17"/>
      <c r="AW410" s="17"/>
      <c r="AX410" s="17"/>
      <c r="AY410" s="17"/>
      <c r="AZ410" s="17"/>
      <c r="BA410" s="17"/>
      <c r="BB410" s="17"/>
      <c r="BC410" s="17"/>
      <c r="BD410" s="17"/>
      <c r="BE410" s="17"/>
      <c r="BF410" s="17"/>
      <c r="BG410" s="17"/>
    </row>
    <row r="411" spans="1:59" x14ac:dyDescent="0.25">
      <c r="A411" s="17">
        <v>24086</v>
      </c>
      <c r="B411" s="17">
        <v>2</v>
      </c>
      <c r="C411" s="17" t="s">
        <v>4895</v>
      </c>
      <c r="D411" s="17" t="s">
        <v>4896</v>
      </c>
      <c r="E411" s="4" t="s">
        <v>4897</v>
      </c>
      <c r="F411" s="17" t="s">
        <v>4898</v>
      </c>
      <c r="G411" s="17" t="s">
        <v>73</v>
      </c>
      <c r="H411" s="17" t="s">
        <v>103</v>
      </c>
      <c r="I411" s="17" t="s">
        <v>4899</v>
      </c>
      <c r="J411" s="17" t="s">
        <v>4900</v>
      </c>
      <c r="K411" s="17" t="s">
        <v>4901</v>
      </c>
      <c r="L411" s="4" t="s">
        <v>4902</v>
      </c>
      <c r="M411" s="17" t="s">
        <v>4903</v>
      </c>
      <c r="N411" s="17" t="s">
        <v>4904</v>
      </c>
      <c r="O411" s="17">
        <v>33</v>
      </c>
      <c r="P411" s="17" t="s">
        <v>1093</v>
      </c>
      <c r="Q411" s="17" t="s">
        <v>4905</v>
      </c>
      <c r="R411" s="17">
        <v>2019</v>
      </c>
      <c r="S411" s="17">
        <v>40</v>
      </c>
      <c r="T411" s="17" t="s">
        <v>82</v>
      </c>
      <c r="U411" s="17" t="s">
        <v>82</v>
      </c>
      <c r="V411" s="17" t="s">
        <v>82</v>
      </c>
      <c r="W411" s="17">
        <v>1</v>
      </c>
      <c r="X411" s="17">
        <v>11</v>
      </c>
      <c r="Y411" s="17" t="s">
        <v>82</v>
      </c>
      <c r="Z411" s="17" t="s">
        <v>4906</v>
      </c>
      <c r="AA411" s="17" t="s">
        <v>4907</v>
      </c>
      <c r="AB411" s="17">
        <v>11</v>
      </c>
      <c r="AC411" s="17" t="s">
        <v>82</v>
      </c>
      <c r="AD411" s="17"/>
      <c r="AE411" s="17"/>
      <c r="AF411" s="17"/>
      <c r="AG411" s="17"/>
      <c r="AH411" s="17"/>
      <c r="AI411" s="17"/>
      <c r="AJ411" s="17"/>
      <c r="AK411" s="17"/>
      <c r="AL411" s="17"/>
      <c r="AM411" s="17"/>
      <c r="AN411" s="17"/>
      <c r="AO411" s="17"/>
      <c r="AP411" s="17"/>
      <c r="AQ411" s="17"/>
      <c r="AR411" s="17"/>
      <c r="AS411" s="17"/>
      <c r="AT411" s="17"/>
      <c r="AU411" s="17"/>
      <c r="AV411" s="17"/>
      <c r="AW411" s="17"/>
      <c r="AX411" s="17"/>
      <c r="AY411" s="17"/>
      <c r="AZ411" s="17"/>
      <c r="BA411" s="17"/>
      <c r="BB411" s="17"/>
      <c r="BC411" s="17"/>
      <c r="BD411" s="17"/>
      <c r="BE411" s="17"/>
      <c r="BF411" s="17"/>
      <c r="BG411" s="17"/>
    </row>
    <row r="412" spans="1:59" x14ac:dyDescent="0.25">
      <c r="A412" s="17">
        <v>24160</v>
      </c>
      <c r="B412" s="17">
        <v>2</v>
      </c>
      <c r="C412" s="17" t="s">
        <v>4908</v>
      </c>
      <c r="D412" s="17" t="s">
        <v>4909</v>
      </c>
      <c r="E412" s="4" t="s">
        <v>4910</v>
      </c>
      <c r="F412" s="17" t="s">
        <v>4911</v>
      </c>
      <c r="G412" s="17" t="s">
        <v>73</v>
      </c>
      <c r="H412" s="17" t="s">
        <v>74</v>
      </c>
      <c r="I412" s="17" t="s">
        <v>4912</v>
      </c>
      <c r="J412" s="17" t="s">
        <v>4913</v>
      </c>
      <c r="K412" s="17" t="s">
        <v>4914</v>
      </c>
      <c r="L412" s="4" t="s">
        <v>4915</v>
      </c>
      <c r="M412" s="17" t="s">
        <v>82</v>
      </c>
      <c r="N412" s="17" t="s">
        <v>4916</v>
      </c>
      <c r="O412" s="17">
        <v>12</v>
      </c>
      <c r="P412" s="17" t="s">
        <v>378</v>
      </c>
      <c r="Q412" s="17" t="s">
        <v>4917</v>
      </c>
      <c r="R412" s="17">
        <v>2020</v>
      </c>
      <c r="S412" s="17">
        <v>78</v>
      </c>
      <c r="T412" s="17" t="s">
        <v>82</v>
      </c>
      <c r="U412" s="17" t="s">
        <v>82</v>
      </c>
      <c r="V412" s="17" t="s">
        <v>82</v>
      </c>
      <c r="W412" s="17" t="s">
        <v>82</v>
      </c>
      <c r="X412" s="17" t="s">
        <v>82</v>
      </c>
      <c r="Y412" s="17">
        <v>104061</v>
      </c>
      <c r="Z412" s="17" t="s">
        <v>4918</v>
      </c>
      <c r="AA412" s="17" t="s">
        <v>4919</v>
      </c>
      <c r="AB412" s="17">
        <v>6</v>
      </c>
      <c r="AC412" s="17" t="s">
        <v>82</v>
      </c>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c r="AZ412" s="17"/>
      <c r="BA412" s="17"/>
      <c r="BB412" s="17"/>
      <c r="BC412" s="17"/>
      <c r="BD412" s="17"/>
      <c r="BE412" s="17"/>
      <c r="BF412" s="17"/>
      <c r="BG412" s="17"/>
    </row>
    <row r="413" spans="1:59" x14ac:dyDescent="0.25">
      <c r="A413" s="17">
        <v>24421</v>
      </c>
      <c r="B413" s="17">
        <v>2</v>
      </c>
      <c r="C413" s="17" t="s">
        <v>4920</v>
      </c>
      <c r="D413" s="17" t="s">
        <v>4921</v>
      </c>
      <c r="E413" s="4" t="s">
        <v>4922</v>
      </c>
      <c r="F413" s="17" t="s">
        <v>4923</v>
      </c>
      <c r="G413" s="17" t="s">
        <v>73</v>
      </c>
      <c r="H413" s="17" t="s">
        <v>74</v>
      </c>
      <c r="I413" s="17" t="s">
        <v>4924</v>
      </c>
      <c r="J413" s="17" t="s">
        <v>4925</v>
      </c>
      <c r="K413" s="17" t="s">
        <v>4926</v>
      </c>
      <c r="L413" s="4" t="s">
        <v>4927</v>
      </c>
      <c r="M413" s="17" t="s">
        <v>4928</v>
      </c>
      <c r="N413" s="17" t="s">
        <v>4929</v>
      </c>
      <c r="O413" s="17">
        <v>1</v>
      </c>
      <c r="P413" s="17" t="s">
        <v>4930</v>
      </c>
      <c r="Q413" s="17" t="s">
        <v>4931</v>
      </c>
      <c r="R413" s="17">
        <v>2023</v>
      </c>
      <c r="S413" s="17">
        <v>47</v>
      </c>
      <c r="T413" s="17">
        <v>1</v>
      </c>
      <c r="U413" s="17" t="s">
        <v>82</v>
      </c>
      <c r="V413" s="17" t="s">
        <v>82</v>
      </c>
      <c r="W413" s="17" t="s">
        <v>82</v>
      </c>
      <c r="X413" s="17" t="s">
        <v>82</v>
      </c>
      <c r="Y413" s="17" t="s">
        <v>82</v>
      </c>
      <c r="Z413" s="17" t="s">
        <v>4932</v>
      </c>
      <c r="AA413" s="17" t="s">
        <v>4933</v>
      </c>
      <c r="AB413" s="17">
        <v>9</v>
      </c>
      <c r="AC413" s="17" t="s">
        <v>82</v>
      </c>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c r="BB413" s="17"/>
      <c r="BC413" s="17"/>
      <c r="BD413" s="17"/>
      <c r="BE413" s="17"/>
      <c r="BF413" s="17"/>
      <c r="BG413" s="17"/>
    </row>
    <row r="414" spans="1:59" x14ac:dyDescent="0.25">
      <c r="A414" s="17">
        <v>24447</v>
      </c>
      <c r="B414" s="17">
        <v>2</v>
      </c>
      <c r="C414" s="17" t="s">
        <v>4934</v>
      </c>
      <c r="D414" s="17" t="s">
        <v>4935</v>
      </c>
      <c r="E414" s="4" t="s">
        <v>4936</v>
      </c>
      <c r="F414" s="17" t="s">
        <v>4937</v>
      </c>
      <c r="G414" s="17" t="s">
        <v>73</v>
      </c>
      <c r="H414" s="17" t="s">
        <v>74</v>
      </c>
      <c r="I414" s="17" t="s">
        <v>4938</v>
      </c>
      <c r="J414" s="17" t="s">
        <v>4939</v>
      </c>
      <c r="K414" s="17" t="s">
        <v>4940</v>
      </c>
      <c r="L414" s="4" t="s">
        <v>4941</v>
      </c>
      <c r="M414" s="17" t="s">
        <v>4942</v>
      </c>
      <c r="N414" s="17" t="s">
        <v>4943</v>
      </c>
      <c r="O414" s="17">
        <v>6</v>
      </c>
      <c r="P414" s="17" t="s">
        <v>168</v>
      </c>
      <c r="Q414" s="17" t="s">
        <v>4944</v>
      </c>
      <c r="R414" s="17">
        <v>2022</v>
      </c>
      <c r="S414" s="17">
        <v>31</v>
      </c>
      <c r="T414" s="17">
        <v>13</v>
      </c>
      <c r="U414" s="17" t="s">
        <v>82</v>
      </c>
      <c r="V414" s="17" t="s">
        <v>82</v>
      </c>
      <c r="W414" s="17">
        <v>3533</v>
      </c>
      <c r="X414" s="17">
        <v>3547</v>
      </c>
      <c r="Y414" s="17" t="s">
        <v>82</v>
      </c>
      <c r="Z414" s="17" t="s">
        <v>4945</v>
      </c>
      <c r="AA414" s="17" t="s">
        <v>4946</v>
      </c>
      <c r="AB414" s="17">
        <v>15</v>
      </c>
      <c r="AC414" s="17" t="s">
        <v>395</v>
      </c>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c r="BB414" s="17"/>
      <c r="BC414" s="17"/>
      <c r="BD414" s="17"/>
      <c r="BE414" s="17"/>
      <c r="BF414" s="17"/>
      <c r="BG414" s="17"/>
    </row>
    <row r="415" spans="1:59" x14ac:dyDescent="0.25">
      <c r="A415" s="17">
        <v>25030</v>
      </c>
      <c r="B415" s="17">
        <v>2</v>
      </c>
      <c r="C415" s="17" t="s">
        <v>4947</v>
      </c>
      <c r="D415" s="17" t="s">
        <v>4948</v>
      </c>
      <c r="E415" s="4" t="s">
        <v>4949</v>
      </c>
      <c r="F415" s="17" t="s">
        <v>4950</v>
      </c>
      <c r="G415" s="17" t="s">
        <v>73</v>
      </c>
      <c r="H415" s="17" t="s">
        <v>74</v>
      </c>
      <c r="I415" s="17" t="s">
        <v>4951</v>
      </c>
      <c r="J415" s="17">
        <v>0</v>
      </c>
      <c r="K415" s="17" t="s">
        <v>4952</v>
      </c>
      <c r="L415" s="4" t="s">
        <v>4953</v>
      </c>
      <c r="M415" s="17" t="s">
        <v>4954</v>
      </c>
      <c r="N415" s="17" t="s">
        <v>4955</v>
      </c>
      <c r="O415" s="17">
        <v>1</v>
      </c>
      <c r="P415" s="17" t="s">
        <v>4956</v>
      </c>
      <c r="Q415" s="17">
        <v>21776199</v>
      </c>
      <c r="R415" s="17">
        <v>2023</v>
      </c>
      <c r="S415" s="17">
        <v>27</v>
      </c>
      <c r="T415" s="17">
        <v>2</v>
      </c>
      <c r="U415" s="17"/>
      <c r="V415" s="17"/>
      <c r="W415" s="17">
        <v>149</v>
      </c>
      <c r="X415" s="17">
        <v>161</v>
      </c>
      <c r="Y415" s="17">
        <v>0</v>
      </c>
      <c r="Z415" s="17" t="s">
        <v>4957</v>
      </c>
      <c r="AA415" s="17" t="s">
        <v>4958</v>
      </c>
      <c r="AB415" s="17">
        <v>12</v>
      </c>
      <c r="AC415" s="17" t="s">
        <v>3587</v>
      </c>
      <c r="AD415" s="17"/>
      <c r="AE415" s="17"/>
      <c r="AF415" s="17"/>
      <c r="AG415" s="17"/>
      <c r="AH415" s="17"/>
      <c r="AI415" s="17"/>
      <c r="AJ415" s="17"/>
      <c r="AK415" s="17"/>
      <c r="AL415" s="17"/>
      <c r="AM415" s="17"/>
      <c r="AN415" s="17"/>
      <c r="AO415" s="17"/>
      <c r="AP415" s="17"/>
      <c r="AQ415" s="17"/>
      <c r="AR415" s="17"/>
      <c r="AS415" s="17"/>
      <c r="AT415" s="17"/>
      <c r="AU415" s="17"/>
      <c r="AV415" s="17"/>
      <c r="AW415" s="17"/>
      <c r="AX415" s="17"/>
      <c r="AY415" s="17"/>
      <c r="AZ415" s="17"/>
      <c r="BA415" s="17"/>
      <c r="BB415" s="17"/>
      <c r="BC415" s="17"/>
      <c r="BD415" s="17"/>
      <c r="BE415" s="17"/>
      <c r="BF415" s="17"/>
      <c r="BG415" s="17"/>
    </row>
    <row r="416" spans="1:59" x14ac:dyDescent="0.25">
      <c r="A416" s="17">
        <v>24106</v>
      </c>
      <c r="B416" s="17">
        <v>2</v>
      </c>
      <c r="C416" s="17" t="s">
        <v>4959</v>
      </c>
      <c r="D416" s="17" t="s">
        <v>4960</v>
      </c>
      <c r="E416" s="4" t="s">
        <v>4961</v>
      </c>
      <c r="F416" s="17" t="s">
        <v>2667</v>
      </c>
      <c r="G416" s="17" t="s">
        <v>73</v>
      </c>
      <c r="H416" s="17" t="s">
        <v>74</v>
      </c>
      <c r="I416" s="17" t="s">
        <v>4962</v>
      </c>
      <c r="J416" s="17" t="s">
        <v>4963</v>
      </c>
      <c r="K416" s="17" t="s">
        <v>4964</v>
      </c>
      <c r="L416" s="4" t="s">
        <v>4965</v>
      </c>
      <c r="M416" s="17" t="s">
        <v>4966</v>
      </c>
      <c r="N416" s="17" t="s">
        <v>4967</v>
      </c>
      <c r="O416" s="17">
        <v>3</v>
      </c>
      <c r="P416" s="17" t="s">
        <v>1120</v>
      </c>
      <c r="Q416" s="17" t="s">
        <v>2674</v>
      </c>
      <c r="R416" s="17">
        <v>2023</v>
      </c>
      <c r="S416" s="17">
        <v>201</v>
      </c>
      <c r="T416" s="17">
        <v>1</v>
      </c>
      <c r="U416" s="17" t="s">
        <v>82</v>
      </c>
      <c r="V416" s="17" t="s">
        <v>82</v>
      </c>
      <c r="W416" s="17">
        <v>100</v>
      </c>
      <c r="X416" s="17">
        <v>113</v>
      </c>
      <c r="Y416" s="17" t="s">
        <v>82</v>
      </c>
      <c r="Z416" s="17" t="s">
        <v>4968</v>
      </c>
      <c r="AA416" s="17" t="s">
        <v>4969</v>
      </c>
      <c r="AB416" s="17">
        <v>14</v>
      </c>
      <c r="AC416" s="17" t="s">
        <v>82</v>
      </c>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row>
    <row r="417" spans="1:59" x14ac:dyDescent="0.25">
      <c r="A417" s="17">
        <v>24237</v>
      </c>
      <c r="B417" s="17">
        <v>2</v>
      </c>
      <c r="C417" s="17" t="s">
        <v>4970</v>
      </c>
      <c r="D417" s="17" t="s">
        <v>4971</v>
      </c>
      <c r="E417" s="4" t="s">
        <v>4972</v>
      </c>
      <c r="F417" s="17" t="s">
        <v>4973</v>
      </c>
      <c r="G417" s="17" t="s">
        <v>73</v>
      </c>
      <c r="H417" s="17" t="s">
        <v>74</v>
      </c>
      <c r="I417" s="17" t="s">
        <v>4974</v>
      </c>
      <c r="J417" s="17" t="s">
        <v>4975</v>
      </c>
      <c r="K417" s="17" t="s">
        <v>4976</v>
      </c>
      <c r="L417" s="4" t="s">
        <v>4977</v>
      </c>
      <c r="M417" s="17" t="s">
        <v>4978</v>
      </c>
      <c r="N417" s="17" t="s">
        <v>4979</v>
      </c>
      <c r="O417" s="17">
        <v>11</v>
      </c>
      <c r="P417" s="17" t="s">
        <v>168</v>
      </c>
      <c r="Q417" s="17" t="s">
        <v>4980</v>
      </c>
      <c r="R417" s="17">
        <v>2021</v>
      </c>
      <c r="S417" s="17">
        <v>34</v>
      </c>
      <c r="T417" s="17">
        <v>9</v>
      </c>
      <c r="U417" s="17" t="s">
        <v>82</v>
      </c>
      <c r="V417" s="17" t="s">
        <v>82</v>
      </c>
      <c r="W417" s="17">
        <v>1432</v>
      </c>
      <c r="X417" s="17">
        <v>1446</v>
      </c>
      <c r="Y417" s="17" t="s">
        <v>82</v>
      </c>
      <c r="Z417" s="17" t="s">
        <v>4981</v>
      </c>
      <c r="AA417" s="17" t="s">
        <v>4982</v>
      </c>
      <c r="AB417" s="17">
        <v>15</v>
      </c>
      <c r="AC417" s="17" t="s">
        <v>82</v>
      </c>
      <c r="AD417" s="17"/>
      <c r="AE417" s="17"/>
      <c r="AF417" s="17"/>
      <c r="AG417" s="17"/>
      <c r="AH417" s="17"/>
      <c r="AI417" s="17"/>
      <c r="AJ417" s="17"/>
      <c r="AK417" s="17"/>
      <c r="AL417" s="17"/>
      <c r="AM417" s="17"/>
      <c r="AN417" s="17"/>
      <c r="AO417" s="17"/>
      <c r="AP417" s="17"/>
      <c r="AQ417" s="17"/>
      <c r="AR417" s="17"/>
      <c r="AS417" s="17"/>
      <c r="AT417" s="17"/>
      <c r="AU417" s="17"/>
      <c r="AV417" s="17"/>
      <c r="AW417" s="17"/>
      <c r="AX417" s="17"/>
      <c r="AY417" s="17"/>
      <c r="AZ417" s="17"/>
      <c r="BA417" s="17"/>
      <c r="BB417" s="17"/>
      <c r="BC417" s="17"/>
      <c r="BD417" s="17"/>
      <c r="BE417" s="17"/>
      <c r="BF417" s="17"/>
      <c r="BG417" s="17"/>
    </row>
    <row r="418" spans="1:59" x14ac:dyDescent="0.25">
      <c r="A418" s="17">
        <v>24454</v>
      </c>
      <c r="B418" s="17">
        <v>2</v>
      </c>
      <c r="C418" s="17" t="s">
        <v>4983</v>
      </c>
      <c r="D418" s="17" t="s">
        <v>4984</v>
      </c>
      <c r="E418" s="4" t="s">
        <v>4985</v>
      </c>
      <c r="F418" s="17" t="s">
        <v>4986</v>
      </c>
      <c r="G418" s="17" t="s">
        <v>73</v>
      </c>
      <c r="H418" s="17" t="s">
        <v>74</v>
      </c>
      <c r="I418" s="17" t="s">
        <v>4987</v>
      </c>
      <c r="J418" s="17" t="s">
        <v>4988</v>
      </c>
      <c r="K418" s="17" t="s">
        <v>4989</v>
      </c>
      <c r="L418" s="4" t="s">
        <v>4990</v>
      </c>
      <c r="M418" s="17" t="s">
        <v>4991</v>
      </c>
      <c r="N418" s="17" t="s">
        <v>4992</v>
      </c>
      <c r="O418" s="17">
        <v>92</v>
      </c>
      <c r="P418" s="17" t="s">
        <v>110</v>
      </c>
      <c r="Q418" s="17" t="s">
        <v>4993</v>
      </c>
      <c r="R418" s="17">
        <v>2019</v>
      </c>
      <c r="S418" s="17">
        <v>183</v>
      </c>
      <c r="T418" s="17" t="s">
        <v>82</v>
      </c>
      <c r="U418" s="17" t="s">
        <v>82</v>
      </c>
      <c r="V418" s="17" t="s">
        <v>82</v>
      </c>
      <c r="W418" s="17">
        <v>280</v>
      </c>
      <c r="X418" s="17">
        <v>295</v>
      </c>
      <c r="Y418" s="17" t="s">
        <v>82</v>
      </c>
      <c r="Z418" s="17" t="s">
        <v>4994</v>
      </c>
      <c r="AA418" s="17" t="s">
        <v>4995</v>
      </c>
      <c r="AB418" s="17">
        <v>16</v>
      </c>
      <c r="AC418" s="17" t="s">
        <v>82</v>
      </c>
      <c r="AD418" s="17"/>
      <c r="AE418" s="17"/>
      <c r="AF418" s="17"/>
      <c r="AG418" s="17"/>
      <c r="AH418" s="17"/>
      <c r="AI418" s="17"/>
      <c r="AJ418" s="17"/>
      <c r="AK418" s="17"/>
      <c r="AL418" s="17"/>
      <c r="AM418" s="17"/>
      <c r="AN418" s="17"/>
      <c r="AO418" s="17"/>
      <c r="AP418" s="17"/>
      <c r="AQ418" s="17"/>
      <c r="AR418" s="17"/>
      <c r="AS418" s="17"/>
      <c r="AT418" s="17"/>
      <c r="AU418" s="17"/>
      <c r="AV418" s="17"/>
      <c r="AW418" s="17"/>
      <c r="AX418" s="17"/>
      <c r="AY418" s="17"/>
      <c r="AZ418" s="17"/>
      <c r="BA418" s="17"/>
      <c r="BB418" s="17"/>
      <c r="BC418" s="17"/>
      <c r="BD418" s="17"/>
      <c r="BE418" s="17"/>
      <c r="BF418" s="17"/>
      <c r="BG418" s="17"/>
    </row>
    <row r="419" spans="1:59" x14ac:dyDescent="0.25">
      <c r="A419" s="17">
        <v>24066</v>
      </c>
      <c r="B419" s="17">
        <v>2</v>
      </c>
      <c r="C419" s="17" t="s">
        <v>4996</v>
      </c>
      <c r="D419" s="17" t="s">
        <v>4997</v>
      </c>
      <c r="E419" s="4" t="s">
        <v>4998</v>
      </c>
      <c r="F419" s="17" t="s">
        <v>746</v>
      </c>
      <c r="G419" s="17" t="s">
        <v>73</v>
      </c>
      <c r="H419" s="17" t="s">
        <v>103</v>
      </c>
      <c r="I419" s="17" t="s">
        <v>4999</v>
      </c>
      <c r="J419" s="17" t="s">
        <v>5000</v>
      </c>
      <c r="K419" s="17" t="s">
        <v>5001</v>
      </c>
      <c r="L419" s="4" t="s">
        <v>5002</v>
      </c>
      <c r="M419" s="17" t="s">
        <v>5003</v>
      </c>
      <c r="N419" s="17" t="s">
        <v>5004</v>
      </c>
      <c r="O419" s="17">
        <v>0</v>
      </c>
      <c r="P419" s="17" t="s">
        <v>153</v>
      </c>
      <c r="Q419" s="17" t="s">
        <v>82</v>
      </c>
      <c r="R419" s="17">
        <v>2023</v>
      </c>
      <c r="S419" s="17">
        <v>14</v>
      </c>
      <c r="T419" s="17">
        <v>5</v>
      </c>
      <c r="U419" s="17" t="s">
        <v>82</v>
      </c>
      <c r="V419" s="17" t="s">
        <v>82</v>
      </c>
      <c r="W419" s="17" t="s">
        <v>82</v>
      </c>
      <c r="X419" s="17" t="s">
        <v>82</v>
      </c>
      <c r="Y419" s="17">
        <v>896</v>
      </c>
      <c r="Z419" s="17" t="s">
        <v>5005</v>
      </c>
      <c r="AA419" s="17" t="s">
        <v>5006</v>
      </c>
      <c r="AB419" s="17">
        <v>15</v>
      </c>
      <c r="AC419" s="17" t="s">
        <v>156</v>
      </c>
      <c r="AD419" s="17"/>
      <c r="AE419" s="17"/>
      <c r="AF419" s="17"/>
      <c r="AG419" s="17"/>
      <c r="AH419" s="17"/>
      <c r="AI419" s="17"/>
      <c r="AJ419" s="17"/>
      <c r="AK419" s="17"/>
      <c r="AL419" s="17"/>
      <c r="AM419" s="17"/>
      <c r="AN419" s="17"/>
      <c r="AO419" s="17"/>
      <c r="AP419" s="17"/>
      <c r="AQ419" s="17"/>
      <c r="AR419" s="17"/>
      <c r="AS419" s="17"/>
      <c r="AT419" s="17"/>
      <c r="AU419" s="17"/>
      <c r="AV419" s="17"/>
      <c r="AW419" s="17"/>
      <c r="AX419" s="17"/>
      <c r="AY419" s="17"/>
      <c r="AZ419" s="17"/>
      <c r="BA419" s="17"/>
      <c r="BB419" s="17"/>
      <c r="BC419" s="17"/>
      <c r="BD419" s="17"/>
      <c r="BE419" s="17"/>
      <c r="BF419" s="17"/>
      <c r="BG419" s="17"/>
    </row>
    <row r="420" spans="1:59" x14ac:dyDescent="0.25">
      <c r="A420" s="17">
        <v>24400</v>
      </c>
      <c r="B420" s="17">
        <v>2</v>
      </c>
      <c r="C420" s="17" t="s">
        <v>5007</v>
      </c>
      <c r="D420" s="17" t="s">
        <v>5008</v>
      </c>
      <c r="E420" s="4" t="s">
        <v>5009</v>
      </c>
      <c r="F420" s="17" t="s">
        <v>1468</v>
      </c>
      <c r="G420" s="17" t="s">
        <v>73</v>
      </c>
      <c r="H420" s="17" t="s">
        <v>74</v>
      </c>
      <c r="I420" s="17" t="s">
        <v>5010</v>
      </c>
      <c r="J420" s="17" t="s">
        <v>5011</v>
      </c>
      <c r="K420" s="17" t="s">
        <v>5012</v>
      </c>
      <c r="L420" s="4" t="s">
        <v>5013</v>
      </c>
      <c r="M420" s="17" t="s">
        <v>5014</v>
      </c>
      <c r="N420" s="17" t="s">
        <v>5015</v>
      </c>
      <c r="O420" s="17">
        <v>62</v>
      </c>
      <c r="P420" s="17" t="s">
        <v>806</v>
      </c>
      <c r="Q420" s="17" t="s">
        <v>1475</v>
      </c>
      <c r="R420" s="17">
        <v>2020</v>
      </c>
      <c r="S420" s="17">
        <v>248</v>
      </c>
      <c r="T420" s="17" t="s">
        <v>82</v>
      </c>
      <c r="U420" s="17" t="s">
        <v>82</v>
      </c>
      <c r="V420" s="17" t="s">
        <v>82</v>
      </c>
      <c r="W420" s="17" t="s">
        <v>82</v>
      </c>
      <c r="X420" s="17" t="s">
        <v>82</v>
      </c>
      <c r="Y420" s="17">
        <v>119264</v>
      </c>
      <c r="Z420" s="17" t="s">
        <v>5016</v>
      </c>
      <c r="AA420" s="17" t="s">
        <v>5017</v>
      </c>
      <c r="AB420" s="17">
        <v>14</v>
      </c>
      <c r="AC420" s="17" t="s">
        <v>82</v>
      </c>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c r="BB420" s="17"/>
      <c r="BC420" s="17"/>
      <c r="BD420" s="17"/>
      <c r="BE420" s="17"/>
      <c r="BF420" s="17"/>
      <c r="BG420" s="17"/>
    </row>
    <row r="421" spans="1:59" x14ac:dyDescent="0.25">
      <c r="A421" s="17">
        <v>25221</v>
      </c>
      <c r="B421" s="17">
        <v>2</v>
      </c>
      <c r="C421" s="17" t="s">
        <v>5018</v>
      </c>
      <c r="D421" s="17" t="s">
        <v>5019</v>
      </c>
      <c r="E421" s="4" t="s">
        <v>5020</v>
      </c>
      <c r="F421" s="17" t="s">
        <v>5021</v>
      </c>
      <c r="G421" s="17" t="s">
        <v>73</v>
      </c>
      <c r="H421" s="17" t="s">
        <v>74</v>
      </c>
      <c r="I421" s="17" t="s">
        <v>5022</v>
      </c>
      <c r="J421" s="17" t="s">
        <v>5023</v>
      </c>
      <c r="K421" s="17" t="s">
        <v>5024</v>
      </c>
      <c r="L421" s="4" t="s">
        <v>5025</v>
      </c>
      <c r="M421" s="17" t="s">
        <v>5026</v>
      </c>
      <c r="N421" s="17" t="s">
        <v>5027</v>
      </c>
      <c r="O421" s="17">
        <v>6</v>
      </c>
      <c r="P421" s="17" t="s">
        <v>5028</v>
      </c>
      <c r="Q421" s="17">
        <v>1718630</v>
      </c>
      <c r="R421" s="17">
        <v>2020</v>
      </c>
      <c r="S421" s="17">
        <v>645</v>
      </c>
      <c r="T421" s="17">
        <v>0</v>
      </c>
      <c r="U421" s="17"/>
      <c r="V421" s="17"/>
      <c r="W421" s="17">
        <v>125</v>
      </c>
      <c r="X421" s="17">
        <v>139</v>
      </c>
      <c r="Y421" s="17">
        <v>0</v>
      </c>
      <c r="Z421" s="17" t="s">
        <v>5029</v>
      </c>
      <c r="AA421" s="17" t="s">
        <v>5030</v>
      </c>
      <c r="AB421" s="17">
        <v>14</v>
      </c>
      <c r="AC421" s="17">
        <v>0</v>
      </c>
      <c r="AD421" s="17"/>
      <c r="AE421" s="17"/>
      <c r="AF421" s="17"/>
      <c r="AG421" s="17"/>
      <c r="AH421" s="17"/>
      <c r="AI421" s="17"/>
      <c r="AJ421" s="17"/>
      <c r="AK421" s="17"/>
      <c r="AL421" s="17"/>
      <c r="AM421" s="17"/>
      <c r="AN421" s="17"/>
      <c r="AO421" s="17"/>
      <c r="AP421" s="17"/>
      <c r="AQ421" s="17"/>
      <c r="AR421" s="17"/>
      <c r="AS421" s="17"/>
      <c r="AT421" s="17"/>
      <c r="AU421" s="17"/>
      <c r="AV421" s="17"/>
      <c r="AW421" s="17"/>
      <c r="AX421" s="17"/>
      <c r="AY421" s="17"/>
      <c r="AZ421" s="17"/>
      <c r="BA421" s="17"/>
      <c r="BB421" s="17"/>
      <c r="BC421" s="17"/>
      <c r="BD421" s="17"/>
      <c r="BE421" s="17"/>
      <c r="BF421" s="17"/>
      <c r="BG421" s="17"/>
    </row>
    <row r="422" spans="1:59" x14ac:dyDescent="0.25">
      <c r="A422" s="17">
        <v>24140</v>
      </c>
      <c r="B422" s="17">
        <v>2</v>
      </c>
      <c r="C422" s="17" t="s">
        <v>5031</v>
      </c>
      <c r="D422" s="17" t="s">
        <v>5032</v>
      </c>
      <c r="E422" s="4" t="s">
        <v>5033</v>
      </c>
      <c r="F422" s="17" t="s">
        <v>5034</v>
      </c>
      <c r="G422" s="17" t="s">
        <v>73</v>
      </c>
      <c r="H422" s="17" t="s">
        <v>74</v>
      </c>
      <c r="I422" s="17" t="s">
        <v>5035</v>
      </c>
      <c r="J422" s="17" t="s">
        <v>5036</v>
      </c>
      <c r="K422" s="17" t="s">
        <v>5037</v>
      </c>
      <c r="L422" s="4" t="s">
        <v>5038</v>
      </c>
      <c r="M422" s="17" t="s">
        <v>5039</v>
      </c>
      <c r="N422" s="17" t="s">
        <v>5040</v>
      </c>
      <c r="O422" s="17">
        <v>21</v>
      </c>
      <c r="P422" s="17" t="s">
        <v>378</v>
      </c>
      <c r="Q422" s="17" t="s">
        <v>5041</v>
      </c>
      <c r="R422" s="17">
        <v>2023</v>
      </c>
      <c r="S422" s="17">
        <v>29</v>
      </c>
      <c r="T422" s="17" t="s">
        <v>82</v>
      </c>
      <c r="U422" s="17" t="s">
        <v>82</v>
      </c>
      <c r="V422" s="17" t="s">
        <v>82</v>
      </c>
      <c r="W422" s="17" t="s">
        <v>82</v>
      </c>
      <c r="X422" s="17" t="s">
        <v>82</v>
      </c>
      <c r="Y422" s="17">
        <v>100917</v>
      </c>
      <c r="Z422" s="17" t="s">
        <v>5042</v>
      </c>
      <c r="AA422" s="17" t="s">
        <v>5043</v>
      </c>
      <c r="AB422" s="17">
        <v>15</v>
      </c>
      <c r="AC422" s="17" t="s">
        <v>82</v>
      </c>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c r="AZ422" s="17"/>
      <c r="BA422" s="17"/>
      <c r="BB422" s="17"/>
      <c r="BC422" s="17"/>
      <c r="BD422" s="17"/>
      <c r="BE422" s="17"/>
      <c r="BF422" s="17"/>
      <c r="BG422" s="17"/>
    </row>
    <row r="423" spans="1:59" x14ac:dyDescent="0.25">
      <c r="A423" s="17">
        <v>25227</v>
      </c>
      <c r="B423" s="17">
        <v>2</v>
      </c>
      <c r="C423" s="17" t="s">
        <v>5044</v>
      </c>
      <c r="D423" s="17" t="s">
        <v>5045</v>
      </c>
      <c r="E423" s="4" t="s">
        <v>5046</v>
      </c>
      <c r="F423" s="17" t="s">
        <v>5047</v>
      </c>
      <c r="G423" s="17" t="s">
        <v>73</v>
      </c>
      <c r="H423" s="17" t="s">
        <v>74</v>
      </c>
      <c r="I423" s="17" t="s">
        <v>5048</v>
      </c>
      <c r="J423" s="17" t="s">
        <v>5049</v>
      </c>
      <c r="K423" s="17" t="s">
        <v>5050</v>
      </c>
      <c r="L423" s="4" t="s">
        <v>5051</v>
      </c>
      <c r="M423" s="17" t="s">
        <v>5052</v>
      </c>
      <c r="N423" s="17" t="s">
        <v>5053</v>
      </c>
      <c r="O423" s="17">
        <v>18</v>
      </c>
      <c r="P423" s="17" t="s">
        <v>5054</v>
      </c>
      <c r="Q423" s="17">
        <v>9628452</v>
      </c>
      <c r="R423" s="17">
        <v>2020</v>
      </c>
      <c r="S423" s="17">
        <v>287</v>
      </c>
      <c r="T423" s="17">
        <v>1941</v>
      </c>
      <c r="U423" s="17"/>
      <c r="V423" s="17"/>
      <c r="W423" s="17">
        <v>0</v>
      </c>
      <c r="X423" s="17">
        <v>0</v>
      </c>
      <c r="Y423" s="17">
        <v>20201798</v>
      </c>
      <c r="Z423" s="17" t="s">
        <v>5055</v>
      </c>
      <c r="AA423" s="17" t="s">
        <v>5056</v>
      </c>
      <c r="AB423" s="17">
        <v>0</v>
      </c>
      <c r="AC423" s="17" t="s">
        <v>5057</v>
      </c>
      <c r="AD423" s="17"/>
      <c r="AE423" s="17"/>
      <c r="AF423" s="17"/>
      <c r="AG423" s="17"/>
      <c r="AH423" s="17"/>
      <c r="AI423" s="17"/>
      <c r="AJ423" s="17"/>
      <c r="AK423" s="17"/>
      <c r="AL423" s="17"/>
      <c r="AM423" s="17"/>
      <c r="AN423" s="17"/>
      <c r="AO423" s="17"/>
      <c r="AP423" s="17"/>
      <c r="AQ423" s="17"/>
      <c r="AR423" s="17"/>
      <c r="AS423" s="17"/>
      <c r="AT423" s="17"/>
      <c r="AU423" s="17"/>
      <c r="AV423" s="17"/>
      <c r="AW423" s="17"/>
      <c r="AX423" s="17"/>
      <c r="AY423" s="17"/>
      <c r="AZ423" s="17"/>
      <c r="BA423" s="17"/>
      <c r="BB423" s="17"/>
      <c r="BC423" s="17"/>
      <c r="BD423" s="17"/>
      <c r="BE423" s="17"/>
      <c r="BF423" s="17"/>
      <c r="BG423" s="17"/>
    </row>
    <row r="424" spans="1:59" x14ac:dyDescent="0.25">
      <c r="A424" s="17">
        <v>24222</v>
      </c>
      <c r="B424" s="17">
        <v>2</v>
      </c>
      <c r="C424" s="17" t="s">
        <v>5058</v>
      </c>
      <c r="D424" s="17" t="s">
        <v>5059</v>
      </c>
      <c r="E424" s="4" t="s">
        <v>5060</v>
      </c>
      <c r="F424" s="17" t="s">
        <v>746</v>
      </c>
      <c r="G424" s="17" t="s">
        <v>73</v>
      </c>
      <c r="H424" s="17" t="s">
        <v>74</v>
      </c>
      <c r="I424" s="17" t="s">
        <v>5061</v>
      </c>
      <c r="J424" s="17" t="s">
        <v>5062</v>
      </c>
      <c r="K424" s="17" t="s">
        <v>5063</v>
      </c>
      <c r="L424" s="4" t="s">
        <v>5064</v>
      </c>
      <c r="M424" s="17" t="s">
        <v>5065</v>
      </c>
      <c r="N424" s="17" t="s">
        <v>82</v>
      </c>
      <c r="O424" s="17">
        <v>4</v>
      </c>
      <c r="P424" s="17" t="s">
        <v>153</v>
      </c>
      <c r="Q424" s="17" t="s">
        <v>82</v>
      </c>
      <c r="R424" s="17">
        <v>2022</v>
      </c>
      <c r="S424" s="17">
        <v>13</v>
      </c>
      <c r="T424" s="17">
        <v>2</v>
      </c>
      <c r="U424" s="17" t="s">
        <v>82</v>
      </c>
      <c r="V424" s="17" t="s">
        <v>82</v>
      </c>
      <c r="W424" s="17" t="s">
        <v>82</v>
      </c>
      <c r="X424" s="17" t="s">
        <v>82</v>
      </c>
      <c r="Y424" s="17">
        <v>340</v>
      </c>
      <c r="Z424" s="17" t="s">
        <v>5066</v>
      </c>
      <c r="AA424" s="17" t="s">
        <v>5067</v>
      </c>
      <c r="AB424" s="17">
        <v>18</v>
      </c>
      <c r="AC424" s="17" t="s">
        <v>156</v>
      </c>
      <c r="AD424" s="17"/>
      <c r="AE424" s="17"/>
      <c r="AF424" s="17"/>
      <c r="AG424" s="17"/>
      <c r="AH424" s="17"/>
      <c r="AI424" s="17"/>
      <c r="AJ424" s="17"/>
      <c r="AK424" s="17"/>
      <c r="AL424" s="17"/>
      <c r="AM424" s="17"/>
      <c r="AN424" s="17"/>
      <c r="AO424" s="17"/>
      <c r="AP424" s="17"/>
      <c r="AQ424" s="17"/>
      <c r="AR424" s="17"/>
      <c r="AS424" s="17"/>
      <c r="AT424" s="17"/>
      <c r="AU424" s="17"/>
      <c r="AV424" s="17"/>
      <c r="AW424" s="17"/>
      <c r="AX424" s="17"/>
      <c r="AY424" s="17"/>
      <c r="AZ424" s="17"/>
      <c r="BA424" s="17"/>
      <c r="BB424" s="17"/>
      <c r="BC424" s="17"/>
      <c r="BD424" s="17"/>
      <c r="BE424" s="17"/>
      <c r="BF424" s="17"/>
      <c r="BG424" s="17"/>
    </row>
    <row r="425" spans="1:59" x14ac:dyDescent="0.25">
      <c r="A425" s="17">
        <v>25189</v>
      </c>
      <c r="B425" s="17">
        <v>2</v>
      </c>
      <c r="C425" s="17" t="s">
        <v>5068</v>
      </c>
      <c r="D425" s="17" t="s">
        <v>5069</v>
      </c>
      <c r="E425" s="4" t="s">
        <v>5070</v>
      </c>
      <c r="F425" s="17" t="s">
        <v>5071</v>
      </c>
      <c r="G425" s="17" t="s">
        <v>73</v>
      </c>
      <c r="H425" s="17" t="s">
        <v>74</v>
      </c>
      <c r="I425" s="17" t="s">
        <v>5072</v>
      </c>
      <c r="J425" s="17" t="s">
        <v>5073</v>
      </c>
      <c r="K425" s="17" t="s">
        <v>5074</v>
      </c>
      <c r="L425" s="4" t="s">
        <v>5075</v>
      </c>
      <c r="M425" s="17" t="s">
        <v>5076</v>
      </c>
      <c r="N425" s="17" t="s">
        <v>5077</v>
      </c>
      <c r="O425" s="17">
        <v>2</v>
      </c>
      <c r="P425" s="17" t="s">
        <v>5078</v>
      </c>
      <c r="Q425" s="17">
        <v>3091333</v>
      </c>
      <c r="R425" s="17">
        <v>2022</v>
      </c>
      <c r="S425" s="17">
        <v>46</v>
      </c>
      <c r="T425" s="17">
        <v>2</v>
      </c>
      <c r="U425" s="17"/>
      <c r="V425" s="17"/>
      <c r="W425" s="17">
        <v>180</v>
      </c>
      <c r="X425" s="17">
        <v>200</v>
      </c>
      <c r="Y425" s="17">
        <v>0</v>
      </c>
      <c r="Z425" s="17" t="s">
        <v>5079</v>
      </c>
      <c r="AA425" s="17" t="s">
        <v>5080</v>
      </c>
      <c r="AB425" s="17">
        <v>20</v>
      </c>
      <c r="AC425" s="17">
        <v>0</v>
      </c>
      <c r="AD425" s="17"/>
      <c r="AE425" s="17"/>
      <c r="AF425" s="17"/>
      <c r="AG425" s="17"/>
      <c r="AH425" s="17"/>
      <c r="AI425" s="17"/>
      <c r="AJ425" s="17"/>
      <c r="AK425" s="17"/>
      <c r="AL425" s="17"/>
      <c r="AM425" s="17"/>
      <c r="AN425" s="17"/>
      <c r="AO425" s="17"/>
      <c r="AP425" s="17"/>
      <c r="AQ425" s="17"/>
      <c r="AR425" s="17"/>
      <c r="AS425" s="17"/>
      <c r="AT425" s="17"/>
      <c r="AU425" s="17"/>
      <c r="AV425" s="17"/>
      <c r="AW425" s="17"/>
      <c r="AX425" s="17"/>
      <c r="AY425" s="17"/>
      <c r="AZ425" s="17"/>
      <c r="BA425" s="17"/>
      <c r="BB425" s="17"/>
      <c r="BC425" s="17"/>
      <c r="BD425" s="17"/>
      <c r="BE425" s="17"/>
      <c r="BF425" s="17"/>
      <c r="BG425" s="17"/>
    </row>
    <row r="426" spans="1:59" x14ac:dyDescent="0.25">
      <c r="A426" s="17">
        <v>25310</v>
      </c>
      <c r="B426" s="17">
        <v>2</v>
      </c>
      <c r="C426" s="17" t="s">
        <v>5081</v>
      </c>
      <c r="D426" s="17" t="s">
        <v>5082</v>
      </c>
      <c r="E426" s="4" t="s">
        <v>5083</v>
      </c>
      <c r="F426" s="17" t="s">
        <v>5084</v>
      </c>
      <c r="G426" s="17" t="s">
        <v>73</v>
      </c>
      <c r="H426" s="17" t="s">
        <v>74</v>
      </c>
      <c r="I426" s="17" t="s">
        <v>5085</v>
      </c>
      <c r="J426" s="17">
        <v>0</v>
      </c>
      <c r="K426" s="17" t="s">
        <v>5086</v>
      </c>
      <c r="L426" s="4" t="s">
        <v>5087</v>
      </c>
      <c r="M426" s="17" t="s">
        <v>5088</v>
      </c>
      <c r="N426" s="17" t="s">
        <v>5089</v>
      </c>
      <c r="O426" s="17">
        <v>0</v>
      </c>
      <c r="P426" s="17" t="s">
        <v>5090</v>
      </c>
      <c r="Q426" s="17">
        <v>18238556</v>
      </c>
      <c r="R426" s="17">
        <v>2019</v>
      </c>
      <c r="S426" s="17">
        <v>14</v>
      </c>
      <c r="T426" s="17">
        <v>1</v>
      </c>
      <c r="U426" s="17"/>
      <c r="V426" s="17"/>
      <c r="W426" s="17">
        <v>61</v>
      </c>
      <c r="X426" s="17">
        <v>76</v>
      </c>
      <c r="Y426" s="17">
        <v>0</v>
      </c>
      <c r="Z426" s="17">
        <v>0</v>
      </c>
      <c r="AA426" s="17" t="s">
        <v>5091</v>
      </c>
      <c r="AB426" s="17">
        <v>15</v>
      </c>
      <c r="AC426" s="17">
        <v>0</v>
      </c>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row>
    <row r="427" spans="1:59" x14ac:dyDescent="0.25">
      <c r="A427" s="17">
        <v>24491</v>
      </c>
      <c r="B427" s="17">
        <v>2</v>
      </c>
      <c r="C427" s="17" t="s">
        <v>5092</v>
      </c>
      <c r="D427" s="17" t="s">
        <v>5093</v>
      </c>
      <c r="E427" s="4" t="s">
        <v>5094</v>
      </c>
      <c r="F427" s="17" t="s">
        <v>5095</v>
      </c>
      <c r="G427" s="17" t="s">
        <v>73</v>
      </c>
      <c r="H427" s="17" t="s">
        <v>74</v>
      </c>
      <c r="I427" s="17" t="s">
        <v>5096</v>
      </c>
      <c r="J427" s="17" t="s">
        <v>5097</v>
      </c>
      <c r="K427" s="17" t="s">
        <v>5098</v>
      </c>
      <c r="L427" s="4" t="s">
        <v>5099</v>
      </c>
      <c r="M427" s="17" t="s">
        <v>5100</v>
      </c>
      <c r="N427" s="17" t="s">
        <v>5101</v>
      </c>
      <c r="O427" s="17">
        <v>2</v>
      </c>
      <c r="P427" s="17" t="s">
        <v>378</v>
      </c>
      <c r="Q427" s="17" t="s">
        <v>82</v>
      </c>
      <c r="R427" s="17">
        <v>2023</v>
      </c>
      <c r="S427" s="17">
        <v>36</v>
      </c>
      <c r="T427" s="17" t="s">
        <v>82</v>
      </c>
      <c r="U427" s="17" t="s">
        <v>82</v>
      </c>
      <c r="V427" s="17" t="s">
        <v>82</v>
      </c>
      <c r="W427" s="17" t="s">
        <v>82</v>
      </c>
      <c r="X427" s="17" t="s">
        <v>82</v>
      </c>
      <c r="Y427" s="17">
        <v>101246</v>
      </c>
      <c r="Z427" s="17" t="s">
        <v>5102</v>
      </c>
      <c r="AA427" s="17" t="s">
        <v>5103</v>
      </c>
      <c r="AB427" s="17">
        <v>11</v>
      </c>
      <c r="AC427" s="17" t="s">
        <v>82</v>
      </c>
      <c r="AD427" s="17"/>
      <c r="AE427" s="17"/>
      <c r="AF427" s="17"/>
      <c r="AG427" s="17"/>
      <c r="AH427" s="17"/>
      <c r="AI427" s="17"/>
      <c r="AJ427" s="17"/>
      <c r="AK427" s="17"/>
      <c r="AL427" s="17"/>
      <c r="AM427" s="17"/>
      <c r="AN427" s="17"/>
      <c r="AO427" s="17"/>
      <c r="AP427" s="17"/>
      <c r="AQ427" s="17"/>
      <c r="AR427" s="17"/>
      <c r="AS427" s="17"/>
      <c r="AT427" s="17"/>
      <c r="AU427" s="17"/>
      <c r="AV427" s="17"/>
      <c r="AW427" s="17"/>
      <c r="AX427" s="17"/>
      <c r="AY427" s="17"/>
      <c r="AZ427" s="17"/>
      <c r="BA427" s="17"/>
      <c r="BB427" s="17"/>
      <c r="BC427" s="17"/>
      <c r="BD427" s="17"/>
      <c r="BE427" s="17"/>
      <c r="BF427" s="17"/>
      <c r="BG427" s="17"/>
    </row>
    <row r="428" spans="1:59" x14ac:dyDescent="0.25">
      <c r="A428" s="17">
        <v>24351</v>
      </c>
      <c r="B428" s="17">
        <v>2</v>
      </c>
      <c r="C428" s="17" t="s">
        <v>5104</v>
      </c>
      <c r="D428" s="17" t="s">
        <v>5105</v>
      </c>
      <c r="E428" s="4" t="s">
        <v>5106</v>
      </c>
      <c r="F428" s="17" t="s">
        <v>815</v>
      </c>
      <c r="G428" s="17" t="s">
        <v>73</v>
      </c>
      <c r="H428" s="17" t="s">
        <v>74</v>
      </c>
      <c r="I428" s="17" t="s">
        <v>5107</v>
      </c>
      <c r="J428" s="17" t="s">
        <v>5108</v>
      </c>
      <c r="K428" s="17" t="s">
        <v>5109</v>
      </c>
      <c r="L428" s="4" t="s">
        <v>5110</v>
      </c>
      <c r="M428" s="17" t="s">
        <v>5111</v>
      </c>
      <c r="N428" s="17" t="s">
        <v>5112</v>
      </c>
      <c r="O428" s="17">
        <v>12</v>
      </c>
      <c r="P428" s="17" t="s">
        <v>168</v>
      </c>
      <c r="Q428" s="17" t="s">
        <v>821</v>
      </c>
      <c r="R428" s="17">
        <v>2020</v>
      </c>
      <c r="S428" s="17">
        <v>52</v>
      </c>
      <c r="T428" s="17">
        <v>1</v>
      </c>
      <c r="U428" s="17" t="s">
        <v>82</v>
      </c>
      <c r="V428" s="17" t="s">
        <v>82</v>
      </c>
      <c r="W428" s="17">
        <v>113</v>
      </c>
      <c r="X428" s="17">
        <v>119</v>
      </c>
      <c r="Y428" s="17" t="s">
        <v>82</v>
      </c>
      <c r="Z428" s="17" t="s">
        <v>5113</v>
      </c>
      <c r="AA428" s="17" t="s">
        <v>5114</v>
      </c>
      <c r="AB428" s="17">
        <v>7</v>
      </c>
      <c r="AC428" s="17" t="s">
        <v>82</v>
      </c>
      <c r="AD428" s="17"/>
      <c r="AE428" s="17"/>
      <c r="AF428" s="17"/>
      <c r="AG428" s="17"/>
      <c r="AH428" s="17"/>
      <c r="AI428" s="17"/>
      <c r="AJ428" s="17"/>
      <c r="AK428" s="17"/>
      <c r="AL428" s="17"/>
      <c r="AM428" s="17"/>
      <c r="AN428" s="17"/>
      <c r="AO428" s="17"/>
      <c r="AP428" s="17"/>
      <c r="AQ428" s="17"/>
      <c r="AR428" s="17"/>
      <c r="AS428" s="17"/>
      <c r="AT428" s="17"/>
      <c r="AU428" s="17"/>
      <c r="AV428" s="17"/>
      <c r="AW428" s="17"/>
      <c r="AX428" s="17"/>
      <c r="AY428" s="17"/>
      <c r="AZ428" s="17"/>
      <c r="BA428" s="17"/>
      <c r="BB428" s="17"/>
      <c r="BC428" s="17"/>
      <c r="BD428" s="17"/>
      <c r="BE428" s="17"/>
      <c r="BF428" s="17"/>
      <c r="BG428" s="17"/>
    </row>
    <row r="429" spans="1:59" x14ac:dyDescent="0.25">
      <c r="A429" s="17">
        <v>24147</v>
      </c>
      <c r="B429" s="17">
        <v>2</v>
      </c>
      <c r="C429" s="17" t="s">
        <v>5115</v>
      </c>
      <c r="D429" s="17" t="s">
        <v>5116</v>
      </c>
      <c r="E429" s="4" t="s">
        <v>5117</v>
      </c>
      <c r="F429" s="17" t="s">
        <v>5118</v>
      </c>
      <c r="G429" s="17" t="s">
        <v>73</v>
      </c>
      <c r="H429" s="17" t="s">
        <v>74</v>
      </c>
      <c r="I429" s="17" t="s">
        <v>5119</v>
      </c>
      <c r="J429" s="17" t="s">
        <v>5120</v>
      </c>
      <c r="K429" s="17" t="s">
        <v>5121</v>
      </c>
      <c r="L429" s="4" t="s">
        <v>5122</v>
      </c>
      <c r="M429" s="17" t="s">
        <v>5123</v>
      </c>
      <c r="N429" s="17" t="s">
        <v>5124</v>
      </c>
      <c r="O429" s="17">
        <v>19</v>
      </c>
      <c r="P429" s="17" t="s">
        <v>168</v>
      </c>
      <c r="Q429" s="17" t="s">
        <v>5125</v>
      </c>
      <c r="R429" s="17">
        <v>2020</v>
      </c>
      <c r="S429" s="17">
        <v>31</v>
      </c>
      <c r="T429" s="17">
        <v>3</v>
      </c>
      <c r="U429" s="17" t="s">
        <v>82</v>
      </c>
      <c r="V429" s="17" t="s">
        <v>82</v>
      </c>
      <c r="W429" s="17">
        <v>487</v>
      </c>
      <c r="X429" s="17">
        <v>496</v>
      </c>
      <c r="Y429" s="17" t="s">
        <v>82</v>
      </c>
      <c r="Z429" s="17" t="s">
        <v>5126</v>
      </c>
      <c r="AA429" s="17" t="s">
        <v>5127</v>
      </c>
      <c r="AB429" s="17">
        <v>10</v>
      </c>
      <c r="AC429" s="17" t="s">
        <v>82</v>
      </c>
      <c r="AD429" s="17"/>
      <c r="AE429" s="17"/>
      <c r="AF429" s="17"/>
      <c r="AG429" s="17"/>
      <c r="AH429" s="17"/>
      <c r="AI429" s="17"/>
      <c r="AJ429" s="17"/>
      <c r="AK429" s="17"/>
      <c r="AL429" s="17"/>
      <c r="AM429" s="17"/>
      <c r="AN429" s="17"/>
      <c r="AO429" s="17"/>
      <c r="AP429" s="17"/>
      <c r="AQ429" s="17"/>
      <c r="AR429" s="17"/>
      <c r="AS429" s="17"/>
      <c r="AT429" s="17"/>
      <c r="AU429" s="17"/>
      <c r="AV429" s="17"/>
      <c r="AW429" s="17"/>
      <c r="AX429" s="17"/>
      <c r="AY429" s="17"/>
      <c r="AZ429" s="17"/>
      <c r="BA429" s="17"/>
      <c r="BB429" s="17"/>
      <c r="BC429" s="17"/>
      <c r="BD429" s="17"/>
      <c r="BE429" s="17"/>
      <c r="BF429" s="17"/>
      <c r="BG429" s="17"/>
    </row>
    <row r="430" spans="1:59" x14ac:dyDescent="0.25">
      <c r="A430" s="17">
        <v>24054</v>
      </c>
      <c r="B430" s="17">
        <v>2</v>
      </c>
      <c r="C430" s="17" t="s">
        <v>5128</v>
      </c>
      <c r="D430" s="17" t="s">
        <v>5129</v>
      </c>
      <c r="E430" s="4" t="s">
        <v>5130</v>
      </c>
      <c r="F430" s="17" t="s">
        <v>2611</v>
      </c>
      <c r="G430" s="17" t="s">
        <v>73</v>
      </c>
      <c r="H430" s="17" t="s">
        <v>74</v>
      </c>
      <c r="I430" s="17" t="s">
        <v>5131</v>
      </c>
      <c r="J430" s="17" t="s">
        <v>5132</v>
      </c>
      <c r="K430" s="17" t="s">
        <v>5133</v>
      </c>
      <c r="L430" s="4" t="s">
        <v>5134</v>
      </c>
      <c r="M430" s="17" t="s">
        <v>5135</v>
      </c>
      <c r="N430" s="17" t="s">
        <v>5136</v>
      </c>
      <c r="O430" s="17">
        <v>8</v>
      </c>
      <c r="P430" s="17" t="s">
        <v>168</v>
      </c>
      <c r="Q430" s="17" t="s">
        <v>2617</v>
      </c>
      <c r="R430" s="17">
        <v>2019</v>
      </c>
      <c r="S430" s="17">
        <v>9</v>
      </c>
      <c r="T430" s="17">
        <v>9</v>
      </c>
      <c r="U430" s="17" t="s">
        <v>82</v>
      </c>
      <c r="V430" s="17" t="s">
        <v>82</v>
      </c>
      <c r="W430" s="17">
        <v>5196</v>
      </c>
      <c r="X430" s="17">
        <v>5205</v>
      </c>
      <c r="Y430" s="17" t="s">
        <v>82</v>
      </c>
      <c r="Z430" s="17" t="s">
        <v>5137</v>
      </c>
      <c r="AA430" s="17" t="s">
        <v>5138</v>
      </c>
      <c r="AB430" s="17">
        <v>10</v>
      </c>
      <c r="AC430" s="17" t="s">
        <v>84</v>
      </c>
      <c r="AD430" s="17"/>
      <c r="AE430" s="17"/>
      <c r="AF430" s="17"/>
      <c r="AG430" s="17"/>
      <c r="AH430" s="17"/>
      <c r="AI430" s="17"/>
      <c r="AJ430" s="17"/>
      <c r="AK430" s="17"/>
      <c r="AL430" s="17"/>
      <c r="AM430" s="17"/>
      <c r="AN430" s="17"/>
      <c r="AO430" s="17"/>
      <c r="AP430" s="17"/>
      <c r="AQ430" s="17"/>
      <c r="AR430" s="17"/>
      <c r="AS430" s="17"/>
      <c r="AT430" s="17"/>
      <c r="AU430" s="17"/>
      <c r="AV430" s="17"/>
      <c r="AW430" s="17"/>
      <c r="AX430" s="17"/>
      <c r="AY430" s="17"/>
      <c r="AZ430" s="17"/>
      <c r="BA430" s="17"/>
      <c r="BB430" s="17"/>
      <c r="BC430" s="17"/>
      <c r="BD430" s="17"/>
      <c r="BE430" s="17"/>
      <c r="BF430" s="17"/>
      <c r="BG430" s="17"/>
    </row>
    <row r="431" spans="1:59" x14ac:dyDescent="0.25">
      <c r="A431" s="17">
        <v>24348</v>
      </c>
      <c r="B431" s="17">
        <v>2</v>
      </c>
      <c r="C431" s="17" t="s">
        <v>5139</v>
      </c>
      <c r="D431" s="17" t="s">
        <v>5140</v>
      </c>
      <c r="E431" s="4" t="s">
        <v>5141</v>
      </c>
      <c r="F431" s="17" t="s">
        <v>3976</v>
      </c>
      <c r="G431" s="17" t="s">
        <v>73</v>
      </c>
      <c r="H431" s="17" t="s">
        <v>74</v>
      </c>
      <c r="I431" s="17" t="s">
        <v>5142</v>
      </c>
      <c r="J431" s="17" t="s">
        <v>5143</v>
      </c>
      <c r="K431" s="17" t="s">
        <v>5144</v>
      </c>
      <c r="L431" s="4" t="s">
        <v>5145</v>
      </c>
      <c r="M431" s="17" t="s">
        <v>5146</v>
      </c>
      <c r="N431" s="17" t="s">
        <v>5147</v>
      </c>
      <c r="O431" s="17">
        <v>1</v>
      </c>
      <c r="P431" s="17" t="s">
        <v>153</v>
      </c>
      <c r="Q431" s="17" t="s">
        <v>82</v>
      </c>
      <c r="R431" s="17">
        <v>2022</v>
      </c>
      <c r="S431" s="17">
        <v>14</v>
      </c>
      <c r="T431" s="17">
        <v>13</v>
      </c>
      <c r="U431" s="17" t="s">
        <v>82</v>
      </c>
      <c r="V431" s="17" t="s">
        <v>82</v>
      </c>
      <c r="W431" s="17" t="s">
        <v>82</v>
      </c>
      <c r="X431" s="17" t="s">
        <v>82</v>
      </c>
      <c r="Y431" s="17">
        <v>2121</v>
      </c>
      <c r="Z431" s="17" t="s">
        <v>5148</v>
      </c>
      <c r="AA431" s="17" t="s">
        <v>5149</v>
      </c>
      <c r="AB431" s="17">
        <v>21</v>
      </c>
      <c r="AC431" s="17" t="s">
        <v>5150</v>
      </c>
      <c r="AD431" s="17"/>
      <c r="AE431" s="17"/>
      <c r="AF431" s="17"/>
      <c r="AG431" s="17"/>
      <c r="AH431" s="17"/>
      <c r="AI431" s="17"/>
      <c r="AJ431" s="17"/>
      <c r="AK431" s="17"/>
      <c r="AL431" s="17"/>
      <c r="AM431" s="17"/>
      <c r="AN431" s="17"/>
      <c r="AO431" s="17"/>
      <c r="AP431" s="17"/>
      <c r="AQ431" s="17"/>
      <c r="AR431" s="17"/>
      <c r="AS431" s="17"/>
      <c r="AT431" s="17"/>
      <c r="AU431" s="17"/>
      <c r="AV431" s="17"/>
      <c r="AW431" s="17"/>
      <c r="AX431" s="17"/>
      <c r="AY431" s="17"/>
      <c r="AZ431" s="17"/>
      <c r="BA431" s="17"/>
      <c r="BB431" s="17"/>
      <c r="BC431" s="17"/>
      <c r="BD431" s="17"/>
      <c r="BE431" s="17"/>
      <c r="BF431" s="17"/>
      <c r="BG431" s="17"/>
    </row>
    <row r="432" spans="1:59" x14ac:dyDescent="0.25">
      <c r="A432" s="17">
        <v>24183</v>
      </c>
      <c r="B432" s="17">
        <v>2</v>
      </c>
      <c r="C432" s="17" t="s">
        <v>5151</v>
      </c>
      <c r="D432" s="17" t="s">
        <v>5152</v>
      </c>
      <c r="E432" s="4" t="s">
        <v>5153</v>
      </c>
      <c r="F432" s="17" t="s">
        <v>1604</v>
      </c>
      <c r="G432" s="17" t="s">
        <v>73</v>
      </c>
      <c r="H432" s="17" t="s">
        <v>74</v>
      </c>
      <c r="I432" s="17" t="s">
        <v>5154</v>
      </c>
      <c r="J432" s="17" t="s">
        <v>5155</v>
      </c>
      <c r="K432" s="17" t="s">
        <v>5156</v>
      </c>
      <c r="L432" s="4" t="s">
        <v>5157</v>
      </c>
      <c r="M432" s="17" t="s">
        <v>5158</v>
      </c>
      <c r="N432" s="17" t="s">
        <v>5159</v>
      </c>
      <c r="O432" s="17">
        <v>3</v>
      </c>
      <c r="P432" s="17" t="s">
        <v>272</v>
      </c>
      <c r="Q432" s="17" t="s">
        <v>1611</v>
      </c>
      <c r="R432" s="17">
        <v>2021</v>
      </c>
      <c r="S432" s="17">
        <v>193</v>
      </c>
      <c r="T432" s="17">
        <v>10</v>
      </c>
      <c r="U432" s="17" t="s">
        <v>82</v>
      </c>
      <c r="V432" s="17" t="s">
        <v>82</v>
      </c>
      <c r="W432" s="17" t="s">
        <v>82</v>
      </c>
      <c r="X432" s="17" t="s">
        <v>82</v>
      </c>
      <c r="Y432" s="17">
        <v>669</v>
      </c>
      <c r="Z432" s="17" t="s">
        <v>5160</v>
      </c>
      <c r="AA432" s="17" t="s">
        <v>5161</v>
      </c>
      <c r="AB432" s="17">
        <v>13</v>
      </c>
      <c r="AC432" s="17" t="s">
        <v>82</v>
      </c>
      <c r="AD432" s="17"/>
      <c r="AE432" s="17"/>
      <c r="AF432" s="17"/>
      <c r="AG432" s="17"/>
      <c r="AH432" s="17"/>
      <c r="AI432" s="17"/>
      <c r="AJ432" s="17"/>
      <c r="AK432" s="17"/>
      <c r="AL432" s="17"/>
      <c r="AM432" s="17"/>
      <c r="AN432" s="17"/>
      <c r="AO432" s="17"/>
      <c r="AP432" s="17"/>
      <c r="AQ432" s="17"/>
      <c r="AR432" s="17"/>
      <c r="AS432" s="17"/>
      <c r="AT432" s="17"/>
      <c r="AU432" s="17"/>
      <c r="AV432" s="17"/>
      <c r="AW432" s="17"/>
      <c r="AX432" s="17"/>
      <c r="AY432" s="17"/>
      <c r="AZ432" s="17"/>
      <c r="BA432" s="17"/>
      <c r="BB432" s="17"/>
      <c r="BC432" s="17"/>
      <c r="BD432" s="17"/>
      <c r="BE432" s="17"/>
      <c r="BF432" s="17"/>
      <c r="BG432" s="17"/>
    </row>
    <row r="433" spans="1:59" x14ac:dyDescent="0.25">
      <c r="A433" s="17">
        <v>25289</v>
      </c>
      <c r="B433" s="17">
        <v>2</v>
      </c>
      <c r="C433" s="17" t="s">
        <v>5162</v>
      </c>
      <c r="D433" s="17" t="s">
        <v>5163</v>
      </c>
      <c r="E433" s="4" t="s">
        <v>5164</v>
      </c>
      <c r="F433" s="17" t="s">
        <v>5165</v>
      </c>
      <c r="G433" s="17" t="s">
        <v>73</v>
      </c>
      <c r="H433" s="17" t="s">
        <v>74</v>
      </c>
      <c r="I433" s="17" t="s">
        <v>5166</v>
      </c>
      <c r="J433" s="17" t="s">
        <v>5167</v>
      </c>
      <c r="K433" s="17" t="s">
        <v>5168</v>
      </c>
      <c r="L433" s="4" t="s">
        <v>5169</v>
      </c>
      <c r="M433" s="17" t="s">
        <v>5170</v>
      </c>
      <c r="N433" s="17" t="s">
        <v>5171</v>
      </c>
      <c r="O433" s="17">
        <v>20</v>
      </c>
      <c r="P433" s="17" t="s">
        <v>5172</v>
      </c>
      <c r="Q433" s="17">
        <v>21678359</v>
      </c>
      <c r="R433" s="17">
        <v>2020</v>
      </c>
      <c r="S433" s="17">
        <v>2020</v>
      </c>
      <c r="T433" s="17">
        <v>4</v>
      </c>
      <c r="U433" s="17"/>
      <c r="V433" s="17"/>
      <c r="W433" s="17">
        <v>0</v>
      </c>
      <c r="X433" s="17">
        <v>0</v>
      </c>
      <c r="Y433" s="17" t="s">
        <v>5173</v>
      </c>
      <c r="Z433" s="17" t="s">
        <v>5174</v>
      </c>
      <c r="AA433" s="17" t="s">
        <v>5175</v>
      </c>
      <c r="AB433" s="17">
        <v>0</v>
      </c>
      <c r="AC433" s="17" t="s">
        <v>224</v>
      </c>
      <c r="AD433" s="17"/>
      <c r="AE433" s="17"/>
      <c r="AF433" s="17"/>
      <c r="AG433" s="17"/>
      <c r="AH433" s="17"/>
      <c r="AI433" s="17"/>
      <c r="AJ433" s="17"/>
      <c r="AK433" s="17"/>
      <c r="AL433" s="17"/>
      <c r="AM433" s="17"/>
      <c r="AN433" s="17"/>
      <c r="AO433" s="17"/>
      <c r="AP433" s="17"/>
      <c r="AQ433" s="17"/>
      <c r="AR433" s="17"/>
      <c r="AS433" s="17"/>
      <c r="AT433" s="17"/>
      <c r="AU433" s="17"/>
      <c r="AV433" s="17"/>
      <c r="AW433" s="17"/>
      <c r="AX433" s="17"/>
      <c r="AY433" s="17"/>
      <c r="AZ433" s="17"/>
      <c r="BA433" s="17"/>
      <c r="BB433" s="17"/>
      <c r="BC433" s="17"/>
      <c r="BD433" s="17"/>
      <c r="BE433" s="17"/>
      <c r="BF433" s="17"/>
      <c r="BG433" s="17"/>
    </row>
    <row r="434" spans="1:59" x14ac:dyDescent="0.25">
      <c r="A434" s="17">
        <v>25184</v>
      </c>
      <c r="B434" s="17">
        <v>2</v>
      </c>
      <c r="C434" s="17" t="s">
        <v>5176</v>
      </c>
      <c r="D434" s="17" t="s">
        <v>5177</v>
      </c>
      <c r="E434" s="4" t="s">
        <v>5178</v>
      </c>
      <c r="F434" s="17" t="s">
        <v>1404</v>
      </c>
      <c r="G434" s="17" t="s">
        <v>73</v>
      </c>
      <c r="H434" s="17" t="s">
        <v>5179</v>
      </c>
      <c r="I434" s="17" t="s">
        <v>5180</v>
      </c>
      <c r="J434" s="17" t="s">
        <v>5181</v>
      </c>
      <c r="K434" s="17" t="s">
        <v>5182</v>
      </c>
      <c r="L434" s="4" t="s">
        <v>5183</v>
      </c>
      <c r="M434" s="17" t="s">
        <v>5184</v>
      </c>
      <c r="N434" s="17" t="s">
        <v>5185</v>
      </c>
      <c r="O434" s="17">
        <v>73</v>
      </c>
      <c r="P434" s="17" t="s">
        <v>1411</v>
      </c>
      <c r="Q434" s="17">
        <v>3014797</v>
      </c>
      <c r="R434" s="17">
        <v>2021</v>
      </c>
      <c r="S434" s="17">
        <v>293</v>
      </c>
      <c r="T434" s="17">
        <v>0</v>
      </c>
      <c r="U434" s="17"/>
      <c r="V434" s="17"/>
      <c r="W434" s="17">
        <v>0</v>
      </c>
      <c r="X434" s="17">
        <v>0</v>
      </c>
      <c r="Y434" s="17">
        <v>112870</v>
      </c>
      <c r="Z434" s="17" t="s">
        <v>5186</v>
      </c>
      <c r="AA434" s="17" t="s">
        <v>5187</v>
      </c>
      <c r="AB434" s="17">
        <v>0</v>
      </c>
      <c r="AC434" s="17">
        <v>0</v>
      </c>
      <c r="AD434" s="17"/>
      <c r="AE434" s="17"/>
      <c r="AF434" s="17"/>
      <c r="AG434" s="17"/>
      <c r="AH434" s="17"/>
      <c r="AI434" s="17"/>
      <c r="AJ434" s="17"/>
      <c r="AK434" s="17"/>
      <c r="AL434" s="17"/>
      <c r="AM434" s="17"/>
      <c r="AN434" s="17"/>
      <c r="AO434" s="17"/>
      <c r="AP434" s="17"/>
      <c r="AQ434" s="17"/>
      <c r="AR434" s="17"/>
      <c r="AS434" s="17"/>
      <c r="AT434" s="17"/>
      <c r="AU434" s="17"/>
      <c r="AV434" s="17"/>
      <c r="AW434" s="17"/>
      <c r="AX434" s="17"/>
      <c r="AY434" s="17"/>
      <c r="AZ434" s="17"/>
      <c r="BA434" s="17"/>
      <c r="BB434" s="17"/>
      <c r="BC434" s="17"/>
      <c r="BD434" s="17"/>
      <c r="BE434" s="17"/>
      <c r="BF434" s="17"/>
      <c r="BG434" s="17"/>
    </row>
    <row r="435" spans="1:59" x14ac:dyDescent="0.25">
      <c r="A435" s="17">
        <v>24112</v>
      </c>
      <c r="B435" s="17">
        <v>2</v>
      </c>
      <c r="C435" s="17" t="s">
        <v>5188</v>
      </c>
      <c r="D435" s="17" t="s">
        <v>5189</v>
      </c>
      <c r="E435" s="4" t="s">
        <v>5190</v>
      </c>
      <c r="F435" s="17" t="s">
        <v>420</v>
      </c>
      <c r="G435" s="17" t="s">
        <v>73</v>
      </c>
      <c r="H435" s="17" t="s">
        <v>74</v>
      </c>
      <c r="I435" s="17" t="s">
        <v>82</v>
      </c>
      <c r="J435" s="17" t="s">
        <v>5191</v>
      </c>
      <c r="K435" s="17" t="s">
        <v>5192</v>
      </c>
      <c r="L435" s="4" t="s">
        <v>5193</v>
      </c>
      <c r="M435" s="17" t="s">
        <v>5194</v>
      </c>
      <c r="N435" s="17" t="s">
        <v>5195</v>
      </c>
      <c r="O435" s="17">
        <v>29</v>
      </c>
      <c r="P435" s="17" t="s">
        <v>96</v>
      </c>
      <c r="Q435" s="17" t="s">
        <v>82</v>
      </c>
      <c r="R435" s="17">
        <v>2021</v>
      </c>
      <c r="S435" s="17">
        <v>12</v>
      </c>
      <c r="T435" s="17">
        <v>1</v>
      </c>
      <c r="U435" s="17" t="s">
        <v>82</v>
      </c>
      <c r="V435" s="17" t="s">
        <v>82</v>
      </c>
      <c r="W435" s="17" t="s">
        <v>82</v>
      </c>
      <c r="X435" s="17" t="s">
        <v>82</v>
      </c>
      <c r="Y435" s="17">
        <v>1526</v>
      </c>
      <c r="Z435" s="17" t="s">
        <v>5196</v>
      </c>
      <c r="AA435" s="17" t="s">
        <v>5197</v>
      </c>
      <c r="AB435" s="17">
        <v>11</v>
      </c>
      <c r="AC435" s="17" t="s">
        <v>5198</v>
      </c>
      <c r="AD435" s="17"/>
      <c r="AE435" s="17"/>
      <c r="AF435" s="17"/>
      <c r="AG435" s="17"/>
      <c r="AH435" s="17"/>
      <c r="AI435" s="17"/>
      <c r="AJ435" s="17"/>
      <c r="AK435" s="17"/>
      <c r="AL435" s="17"/>
      <c r="AM435" s="17"/>
      <c r="AN435" s="17"/>
      <c r="AO435" s="17"/>
      <c r="AP435" s="17"/>
      <c r="AQ435" s="17"/>
      <c r="AR435" s="17"/>
      <c r="AS435" s="17"/>
      <c r="AT435" s="17"/>
      <c r="AU435" s="17"/>
      <c r="AV435" s="17"/>
      <c r="AW435" s="17"/>
      <c r="AX435" s="17"/>
      <c r="AY435" s="17"/>
      <c r="AZ435" s="17"/>
      <c r="BA435" s="17"/>
      <c r="BB435" s="17"/>
      <c r="BC435" s="17"/>
      <c r="BD435" s="17"/>
      <c r="BE435" s="17"/>
      <c r="BF435" s="17"/>
      <c r="BG435" s="17"/>
    </row>
    <row r="436" spans="1:59" x14ac:dyDescent="0.25">
      <c r="A436" s="17">
        <v>25360</v>
      </c>
      <c r="B436" s="17">
        <v>2</v>
      </c>
      <c r="C436" s="17" t="s">
        <v>5199</v>
      </c>
      <c r="D436" s="17" t="s">
        <v>5200</v>
      </c>
      <c r="E436" s="4" t="s">
        <v>5201</v>
      </c>
      <c r="F436" s="17" t="s">
        <v>5202</v>
      </c>
      <c r="G436" s="17" t="s">
        <v>73</v>
      </c>
      <c r="H436" s="17" t="s">
        <v>74</v>
      </c>
      <c r="I436" s="17" t="s">
        <v>5203</v>
      </c>
      <c r="J436" s="17" t="s">
        <v>5204</v>
      </c>
      <c r="K436" s="17" t="s">
        <v>5205</v>
      </c>
      <c r="L436" s="4" t="s">
        <v>5206</v>
      </c>
      <c r="M436" s="17" t="s">
        <v>5207</v>
      </c>
      <c r="N436" s="17" t="s">
        <v>5208</v>
      </c>
      <c r="O436" s="17">
        <v>15</v>
      </c>
      <c r="P436" s="17" t="s">
        <v>1558</v>
      </c>
      <c r="Q436" s="17">
        <v>3050270</v>
      </c>
      <c r="R436" s="17">
        <v>2019</v>
      </c>
      <c r="S436" s="17">
        <v>46</v>
      </c>
      <c r="T436" s="17">
        <v>9</v>
      </c>
      <c r="U436" s="17"/>
      <c r="V436" s="17"/>
      <c r="W436" s="17">
        <v>1974</v>
      </c>
      <c r="X436" s="17">
        <v>1987</v>
      </c>
      <c r="Y436" s="17">
        <v>0</v>
      </c>
      <c r="Z436" s="17" t="s">
        <v>5209</v>
      </c>
      <c r="AA436" s="17" t="s">
        <v>5210</v>
      </c>
      <c r="AB436" s="17">
        <v>13</v>
      </c>
      <c r="AC436" s="17" t="s">
        <v>1783</v>
      </c>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row>
    <row r="437" spans="1:59" x14ac:dyDescent="0.25">
      <c r="A437" s="17">
        <v>24188</v>
      </c>
      <c r="B437" s="17">
        <v>2</v>
      </c>
      <c r="C437" s="17" t="s">
        <v>5211</v>
      </c>
      <c r="D437" s="17" t="s">
        <v>5212</v>
      </c>
      <c r="E437" s="4" t="s">
        <v>5213</v>
      </c>
      <c r="F437" s="17" t="s">
        <v>2320</v>
      </c>
      <c r="G437" s="17" t="s">
        <v>73</v>
      </c>
      <c r="H437" s="17" t="s">
        <v>74</v>
      </c>
      <c r="I437" s="17" t="s">
        <v>5214</v>
      </c>
      <c r="J437" s="17" t="s">
        <v>5215</v>
      </c>
      <c r="K437" s="17" t="s">
        <v>5216</v>
      </c>
      <c r="L437" s="4" t="s">
        <v>5217</v>
      </c>
      <c r="M437" s="17" t="s">
        <v>5218</v>
      </c>
      <c r="N437" s="17" t="s">
        <v>5219</v>
      </c>
      <c r="O437" s="17">
        <v>7</v>
      </c>
      <c r="P437" s="17" t="s">
        <v>272</v>
      </c>
      <c r="Q437" s="17" t="s">
        <v>2327</v>
      </c>
      <c r="R437" s="17">
        <v>2019</v>
      </c>
      <c r="S437" s="17">
        <v>22</v>
      </c>
      <c r="T437" s="17">
        <v>6</v>
      </c>
      <c r="U437" s="17" t="s">
        <v>82</v>
      </c>
      <c r="V437" s="17" t="s">
        <v>82</v>
      </c>
      <c r="W437" s="17">
        <v>1406</v>
      </c>
      <c r="X437" s="17">
        <v>1423</v>
      </c>
      <c r="Y437" s="17" t="s">
        <v>82</v>
      </c>
      <c r="Z437" s="17" t="s">
        <v>5220</v>
      </c>
      <c r="AA437" s="17" t="s">
        <v>5221</v>
      </c>
      <c r="AB437" s="17">
        <v>18</v>
      </c>
      <c r="AC437" s="17" t="s">
        <v>82</v>
      </c>
      <c r="AD437" s="17"/>
      <c r="AE437" s="17"/>
      <c r="AF437" s="17"/>
      <c r="AG437" s="17"/>
      <c r="AH437" s="17"/>
      <c r="AI437" s="17"/>
      <c r="AJ437" s="17"/>
      <c r="AK437" s="17"/>
      <c r="AL437" s="17"/>
      <c r="AM437" s="17"/>
      <c r="AN437" s="17"/>
      <c r="AO437" s="17"/>
      <c r="AP437" s="17"/>
      <c r="AQ437" s="17"/>
      <c r="AR437" s="17"/>
      <c r="AS437" s="17"/>
      <c r="AT437" s="17"/>
      <c r="AU437" s="17"/>
      <c r="AV437" s="17"/>
      <c r="AW437" s="17"/>
      <c r="AX437" s="17"/>
      <c r="AY437" s="17"/>
      <c r="AZ437" s="17"/>
      <c r="BA437" s="17"/>
      <c r="BB437" s="17"/>
      <c r="BC437" s="17"/>
      <c r="BD437" s="17"/>
      <c r="BE437" s="17"/>
      <c r="BF437" s="17"/>
      <c r="BG437" s="17"/>
    </row>
    <row r="438" spans="1:59" x14ac:dyDescent="0.25">
      <c r="A438" s="17">
        <v>24249</v>
      </c>
      <c r="B438" s="17">
        <v>2</v>
      </c>
      <c r="C438" s="17" t="s">
        <v>5222</v>
      </c>
      <c r="D438" s="17" t="s">
        <v>5223</v>
      </c>
      <c r="E438" s="4" t="s">
        <v>5224</v>
      </c>
      <c r="F438" s="17" t="s">
        <v>718</v>
      </c>
      <c r="G438" s="17" t="s">
        <v>73</v>
      </c>
      <c r="H438" s="17" t="s">
        <v>74</v>
      </c>
      <c r="I438" s="17" t="s">
        <v>5225</v>
      </c>
      <c r="J438" s="17" t="s">
        <v>5226</v>
      </c>
      <c r="K438" s="17" t="s">
        <v>5227</v>
      </c>
      <c r="L438" s="4" t="s">
        <v>5228</v>
      </c>
      <c r="M438" s="17" t="s">
        <v>5229</v>
      </c>
      <c r="N438" s="17" t="s">
        <v>5230</v>
      </c>
      <c r="O438" s="17">
        <v>44</v>
      </c>
      <c r="P438" s="17" t="s">
        <v>168</v>
      </c>
      <c r="Q438" s="17" t="s">
        <v>725</v>
      </c>
      <c r="R438" s="17">
        <v>2020</v>
      </c>
      <c r="S438" s="17">
        <v>26</v>
      </c>
      <c r="T438" s="17">
        <v>6</v>
      </c>
      <c r="U438" s="17" t="s">
        <v>82</v>
      </c>
      <c r="V438" s="17" t="s">
        <v>82</v>
      </c>
      <c r="W438" s="17">
        <v>3384</v>
      </c>
      <c r="X438" s="17">
        <v>3401</v>
      </c>
      <c r="Y438" s="17" t="s">
        <v>82</v>
      </c>
      <c r="Z438" s="17" t="s">
        <v>5231</v>
      </c>
      <c r="AA438" s="17" t="s">
        <v>5232</v>
      </c>
      <c r="AB438" s="17">
        <v>18</v>
      </c>
      <c r="AC438" s="17" t="s">
        <v>82</v>
      </c>
      <c r="AD438" s="17"/>
      <c r="AE438" s="17"/>
      <c r="AF438" s="17"/>
      <c r="AG438" s="17"/>
      <c r="AH438" s="17"/>
      <c r="AI438" s="17"/>
      <c r="AJ438" s="17"/>
      <c r="AK438" s="17"/>
      <c r="AL438" s="17"/>
      <c r="AM438" s="17"/>
      <c r="AN438" s="17"/>
      <c r="AO438" s="17"/>
      <c r="AP438" s="17"/>
      <c r="AQ438" s="17"/>
      <c r="AR438" s="17"/>
      <c r="AS438" s="17"/>
      <c r="AT438" s="17"/>
      <c r="AU438" s="17"/>
      <c r="AV438" s="17"/>
      <c r="AW438" s="17"/>
      <c r="AX438" s="17"/>
      <c r="AY438" s="17"/>
      <c r="AZ438" s="17"/>
      <c r="BA438" s="17"/>
      <c r="BB438" s="17"/>
      <c r="BC438" s="17"/>
      <c r="BD438" s="17"/>
      <c r="BE438" s="17"/>
      <c r="BF438" s="17"/>
      <c r="BG438" s="17"/>
    </row>
    <row r="439" spans="1:59" x14ac:dyDescent="0.25">
      <c r="A439" s="17">
        <v>24085</v>
      </c>
      <c r="B439" s="17">
        <v>2</v>
      </c>
      <c r="C439" s="17" t="s">
        <v>5233</v>
      </c>
      <c r="D439" s="17" t="s">
        <v>5234</v>
      </c>
      <c r="E439" s="4" t="s">
        <v>5235</v>
      </c>
      <c r="F439" s="17" t="s">
        <v>2611</v>
      </c>
      <c r="G439" s="17" t="s">
        <v>73</v>
      </c>
      <c r="H439" s="17" t="s">
        <v>103</v>
      </c>
      <c r="I439" s="17" t="s">
        <v>5236</v>
      </c>
      <c r="J439" s="17" t="s">
        <v>5237</v>
      </c>
      <c r="K439" s="17" t="s">
        <v>5238</v>
      </c>
      <c r="L439" s="4" t="s">
        <v>5239</v>
      </c>
      <c r="M439" s="17" t="s">
        <v>5240</v>
      </c>
      <c r="N439" s="17" t="s">
        <v>5241</v>
      </c>
      <c r="O439" s="17">
        <v>5</v>
      </c>
      <c r="P439" s="17" t="s">
        <v>168</v>
      </c>
      <c r="Q439" s="17" t="s">
        <v>2617</v>
      </c>
      <c r="R439" s="17">
        <v>2022</v>
      </c>
      <c r="S439" s="17">
        <v>12</v>
      </c>
      <c r="T439" s="17">
        <v>5</v>
      </c>
      <c r="U439" s="17" t="s">
        <v>82</v>
      </c>
      <c r="V439" s="17" t="s">
        <v>82</v>
      </c>
      <c r="W439" s="17" t="s">
        <v>82</v>
      </c>
      <c r="X439" s="17" t="s">
        <v>82</v>
      </c>
      <c r="Y439" s="17" t="s">
        <v>5242</v>
      </c>
      <c r="Z439" s="17" t="s">
        <v>5243</v>
      </c>
      <c r="AA439" s="17" t="s">
        <v>5244</v>
      </c>
      <c r="AB439" s="17">
        <v>14</v>
      </c>
      <c r="AC439" s="17" t="s">
        <v>598</v>
      </c>
      <c r="AD439" s="17"/>
      <c r="AE439" s="17"/>
      <c r="AF439" s="17"/>
      <c r="AG439" s="17"/>
      <c r="AH439" s="17"/>
      <c r="AI439" s="17"/>
      <c r="AJ439" s="17"/>
      <c r="AK439" s="17"/>
      <c r="AL439" s="17"/>
      <c r="AM439" s="17"/>
      <c r="AN439" s="17"/>
      <c r="AO439" s="17"/>
      <c r="AP439" s="17"/>
      <c r="AQ439" s="17"/>
      <c r="AR439" s="17"/>
      <c r="AS439" s="17"/>
      <c r="AT439" s="17"/>
      <c r="AU439" s="17"/>
      <c r="AV439" s="17"/>
      <c r="AW439" s="17"/>
      <c r="AX439" s="17"/>
      <c r="AY439" s="17"/>
      <c r="AZ439" s="17"/>
      <c r="BA439" s="17"/>
      <c r="BB439" s="17"/>
      <c r="BC439" s="17"/>
      <c r="BD439" s="17"/>
      <c r="BE439" s="17"/>
      <c r="BF439" s="17"/>
      <c r="BG439" s="17"/>
    </row>
    <row r="440" spans="1:59" x14ac:dyDescent="0.25">
      <c r="A440" s="17">
        <v>25350</v>
      </c>
      <c r="B440" s="17">
        <v>2</v>
      </c>
      <c r="C440" s="17" t="s">
        <v>5245</v>
      </c>
      <c r="D440" s="17" t="s">
        <v>5246</v>
      </c>
      <c r="E440" s="4" t="s">
        <v>5247</v>
      </c>
      <c r="F440" s="17" t="s">
        <v>5248</v>
      </c>
      <c r="G440" s="17" t="s">
        <v>73</v>
      </c>
      <c r="H440" s="17" t="s">
        <v>74</v>
      </c>
      <c r="I440" s="17" t="s">
        <v>5249</v>
      </c>
      <c r="J440" s="17" t="s">
        <v>5250</v>
      </c>
      <c r="K440" s="17" t="s">
        <v>5251</v>
      </c>
      <c r="L440" s="4" t="s">
        <v>5252</v>
      </c>
      <c r="M440" s="17" t="s">
        <v>5253</v>
      </c>
      <c r="N440" s="17" t="s">
        <v>5254</v>
      </c>
      <c r="O440" s="17">
        <v>18</v>
      </c>
      <c r="P440" s="17" t="s">
        <v>5255</v>
      </c>
      <c r="Q440" s="17">
        <v>11009233</v>
      </c>
      <c r="R440" s="17">
        <v>2019</v>
      </c>
      <c r="S440" s="17">
        <v>30</v>
      </c>
      <c r="T440" s="17">
        <v>5</v>
      </c>
      <c r="U440" s="17"/>
      <c r="V440" s="17"/>
      <c r="W440" s="17">
        <v>845</v>
      </c>
      <c r="X440" s="17">
        <v>856</v>
      </c>
      <c r="Y440" s="17">
        <v>0</v>
      </c>
      <c r="Z440" s="17" t="s">
        <v>5256</v>
      </c>
      <c r="AA440" s="17" t="s">
        <v>5257</v>
      </c>
      <c r="AB440" s="17">
        <v>11</v>
      </c>
      <c r="AC440" s="17">
        <v>0</v>
      </c>
      <c r="AD440" s="17"/>
      <c r="AE440" s="17"/>
      <c r="AF440" s="17"/>
      <c r="AG440" s="17"/>
      <c r="AH440" s="17"/>
      <c r="AI440" s="17"/>
      <c r="AJ440" s="17"/>
      <c r="AK440" s="17"/>
      <c r="AL440" s="17"/>
      <c r="AM440" s="17"/>
      <c r="AN440" s="17"/>
      <c r="AO440" s="17"/>
      <c r="AP440" s="17"/>
      <c r="AQ440" s="17"/>
      <c r="AR440" s="17"/>
      <c r="AS440" s="17"/>
      <c r="AT440" s="17"/>
      <c r="AU440" s="17"/>
      <c r="AV440" s="17"/>
      <c r="AW440" s="17"/>
      <c r="AX440" s="17"/>
      <c r="AY440" s="17"/>
      <c r="AZ440" s="17"/>
      <c r="BA440" s="17"/>
      <c r="BB440" s="17"/>
      <c r="BC440" s="17"/>
      <c r="BD440" s="17"/>
      <c r="BE440" s="17"/>
      <c r="BF440" s="17"/>
      <c r="BG440" s="17"/>
    </row>
    <row r="441" spans="1:59" x14ac:dyDescent="0.25">
      <c r="A441" s="17">
        <v>24285</v>
      </c>
      <c r="B441" s="17">
        <v>2</v>
      </c>
      <c r="C441" s="17" t="s">
        <v>5258</v>
      </c>
      <c r="D441" s="17" t="s">
        <v>5259</v>
      </c>
      <c r="E441" s="4" t="s">
        <v>5260</v>
      </c>
      <c r="F441" s="17" t="s">
        <v>2482</v>
      </c>
      <c r="G441" s="17" t="s">
        <v>73</v>
      </c>
      <c r="H441" s="17" t="s">
        <v>74</v>
      </c>
      <c r="I441" s="17" t="s">
        <v>5261</v>
      </c>
      <c r="J441" s="17" t="s">
        <v>5262</v>
      </c>
      <c r="K441" s="17" t="s">
        <v>5263</v>
      </c>
      <c r="L441" s="4" t="s">
        <v>5264</v>
      </c>
      <c r="M441" s="17" t="s">
        <v>5265</v>
      </c>
      <c r="N441" s="17" t="s">
        <v>5266</v>
      </c>
      <c r="O441" s="17">
        <v>34</v>
      </c>
      <c r="P441" s="17" t="s">
        <v>378</v>
      </c>
      <c r="Q441" s="17" t="s">
        <v>2489</v>
      </c>
      <c r="R441" s="17">
        <v>2020</v>
      </c>
      <c r="S441" s="17">
        <v>580</v>
      </c>
      <c r="T441" s="17" t="s">
        <v>82</v>
      </c>
      <c r="U441" s="17" t="s">
        <v>82</v>
      </c>
      <c r="V441" s="17" t="s">
        <v>82</v>
      </c>
      <c r="W441" s="17" t="s">
        <v>82</v>
      </c>
      <c r="X441" s="17" t="s">
        <v>82</v>
      </c>
      <c r="Y441" s="17">
        <v>124246</v>
      </c>
      <c r="Z441" s="17" t="s">
        <v>5267</v>
      </c>
      <c r="AA441" s="17" t="s">
        <v>5268</v>
      </c>
      <c r="AB441" s="17">
        <v>16</v>
      </c>
      <c r="AC441" s="17" t="s">
        <v>82</v>
      </c>
      <c r="AD441" s="17"/>
      <c r="AE441" s="17"/>
      <c r="AF441" s="17"/>
      <c r="AG441" s="17"/>
      <c r="AH441" s="17"/>
      <c r="AI441" s="17"/>
      <c r="AJ441" s="17"/>
      <c r="AK441" s="17"/>
      <c r="AL441" s="17"/>
      <c r="AM441" s="17"/>
      <c r="AN441" s="17"/>
      <c r="AO441" s="17"/>
      <c r="AP441" s="17"/>
      <c r="AQ441" s="17"/>
      <c r="AR441" s="17"/>
      <c r="AS441" s="17"/>
      <c r="AT441" s="17"/>
      <c r="AU441" s="17"/>
      <c r="AV441" s="17"/>
      <c r="AW441" s="17"/>
      <c r="AX441" s="17"/>
      <c r="AY441" s="17"/>
      <c r="AZ441" s="17"/>
      <c r="BA441" s="17"/>
      <c r="BB441" s="17"/>
      <c r="BC441" s="17"/>
      <c r="BD441" s="17"/>
      <c r="BE441" s="17"/>
      <c r="BF441" s="17"/>
      <c r="BG441" s="17"/>
    </row>
    <row r="442" spans="1:59" x14ac:dyDescent="0.25">
      <c r="A442" s="17">
        <v>24326</v>
      </c>
      <c r="B442" s="17">
        <v>2</v>
      </c>
      <c r="C442" s="17" t="s">
        <v>5269</v>
      </c>
      <c r="D442" s="17" t="s">
        <v>5270</v>
      </c>
      <c r="E442" s="4" t="s">
        <v>5271</v>
      </c>
      <c r="F442" s="17" t="s">
        <v>5272</v>
      </c>
      <c r="G442" s="17" t="s">
        <v>73</v>
      </c>
      <c r="H442" s="17" t="s">
        <v>74</v>
      </c>
      <c r="I442" s="17" t="s">
        <v>5273</v>
      </c>
      <c r="J442" s="17" t="s">
        <v>5274</v>
      </c>
      <c r="K442" s="17" t="s">
        <v>5275</v>
      </c>
      <c r="L442" s="4" t="s">
        <v>5276</v>
      </c>
      <c r="M442" s="17" t="s">
        <v>5277</v>
      </c>
      <c r="N442" s="17" t="s">
        <v>5278</v>
      </c>
      <c r="O442" s="17">
        <v>0</v>
      </c>
      <c r="P442" s="17" t="s">
        <v>168</v>
      </c>
      <c r="Q442" s="17" t="s">
        <v>5279</v>
      </c>
      <c r="R442" s="17">
        <v>2023</v>
      </c>
      <c r="S442" s="17">
        <v>37</v>
      </c>
      <c r="T442" s="17">
        <v>5</v>
      </c>
      <c r="U442" s="17" t="s">
        <v>82</v>
      </c>
      <c r="V442" s="17" t="s">
        <v>82</v>
      </c>
      <c r="W442" s="17" t="s">
        <v>82</v>
      </c>
      <c r="X442" s="17" t="s">
        <v>82</v>
      </c>
      <c r="Y442" s="17" t="s">
        <v>82</v>
      </c>
      <c r="Z442" s="17" t="s">
        <v>5280</v>
      </c>
      <c r="AA442" s="17" t="s">
        <v>5281</v>
      </c>
      <c r="AB442" s="17">
        <v>10</v>
      </c>
      <c r="AC442" s="17" t="s">
        <v>172</v>
      </c>
      <c r="AD442" s="17"/>
      <c r="AE442" s="17"/>
      <c r="AF442" s="17"/>
      <c r="AG442" s="17"/>
      <c r="AH442" s="17"/>
      <c r="AI442" s="17"/>
      <c r="AJ442" s="17"/>
      <c r="AK442" s="17"/>
      <c r="AL442" s="17"/>
      <c r="AM442" s="17"/>
      <c r="AN442" s="17"/>
      <c r="AO442" s="17"/>
      <c r="AP442" s="17"/>
      <c r="AQ442" s="17"/>
      <c r="AR442" s="17"/>
      <c r="AS442" s="17"/>
      <c r="AT442" s="17"/>
      <c r="AU442" s="17"/>
      <c r="AV442" s="17"/>
      <c r="AW442" s="17"/>
      <c r="AX442" s="17"/>
      <c r="AY442" s="17"/>
      <c r="AZ442" s="17"/>
      <c r="BA442" s="17"/>
      <c r="BB442" s="17"/>
      <c r="BC442" s="17"/>
      <c r="BD442" s="17"/>
      <c r="BE442" s="17"/>
      <c r="BF442" s="17"/>
      <c r="BG442" s="17"/>
    </row>
    <row r="443" spans="1:59" x14ac:dyDescent="0.25">
      <c r="A443" s="17">
        <v>24163</v>
      </c>
      <c r="B443" s="17">
        <v>2</v>
      </c>
      <c r="C443" s="17" t="s">
        <v>5282</v>
      </c>
      <c r="D443" s="17" t="s">
        <v>5283</v>
      </c>
      <c r="E443" s="4" t="s">
        <v>5284</v>
      </c>
      <c r="F443" s="17" t="s">
        <v>5285</v>
      </c>
      <c r="G443" s="17" t="s">
        <v>73</v>
      </c>
      <c r="H443" s="17" t="s">
        <v>74</v>
      </c>
      <c r="I443" s="17" t="s">
        <v>5286</v>
      </c>
      <c r="J443" s="17" t="s">
        <v>5287</v>
      </c>
      <c r="K443" s="17" t="s">
        <v>5288</v>
      </c>
      <c r="L443" s="4" t="s">
        <v>5289</v>
      </c>
      <c r="M443" s="17" t="s">
        <v>5290</v>
      </c>
      <c r="N443" s="17" t="s">
        <v>5291</v>
      </c>
      <c r="O443" s="17">
        <v>17</v>
      </c>
      <c r="P443" s="17" t="s">
        <v>168</v>
      </c>
      <c r="Q443" s="17" t="s">
        <v>5292</v>
      </c>
      <c r="R443" s="17">
        <v>2019</v>
      </c>
      <c r="S443" s="17">
        <v>56</v>
      </c>
      <c r="T443" s="17">
        <v>7</v>
      </c>
      <c r="U443" s="17" t="s">
        <v>82</v>
      </c>
      <c r="V443" s="17" t="s">
        <v>82</v>
      </c>
      <c r="W443" s="17">
        <v>1839</v>
      </c>
      <c r="X443" s="17">
        <v>1849</v>
      </c>
      <c r="Y443" s="17" t="s">
        <v>82</v>
      </c>
      <c r="Z443" s="17" t="s">
        <v>5293</v>
      </c>
      <c r="AA443" s="17" t="s">
        <v>5294</v>
      </c>
      <c r="AB443" s="17">
        <v>11</v>
      </c>
      <c r="AC443" s="17" t="s">
        <v>741</v>
      </c>
      <c r="AD443" s="17"/>
      <c r="AE443" s="17"/>
      <c r="AF443" s="17"/>
      <c r="AG443" s="17"/>
      <c r="AH443" s="17"/>
      <c r="AI443" s="17"/>
      <c r="AJ443" s="17"/>
      <c r="AK443" s="17"/>
      <c r="AL443" s="17"/>
      <c r="AM443" s="17"/>
      <c r="AN443" s="17"/>
      <c r="AO443" s="17"/>
      <c r="AP443" s="17"/>
      <c r="AQ443" s="17"/>
      <c r="AR443" s="17"/>
      <c r="AS443" s="17"/>
      <c r="AT443" s="17"/>
      <c r="AU443" s="17"/>
      <c r="AV443" s="17"/>
      <c r="AW443" s="17"/>
      <c r="AX443" s="17"/>
      <c r="AY443" s="17"/>
      <c r="AZ443" s="17"/>
      <c r="BA443" s="17"/>
      <c r="BB443" s="17"/>
      <c r="BC443" s="17"/>
      <c r="BD443" s="17"/>
      <c r="BE443" s="17"/>
      <c r="BF443" s="17"/>
      <c r="BG443" s="17"/>
    </row>
    <row r="444" spans="1:59" x14ac:dyDescent="0.25">
      <c r="A444" s="17">
        <v>25173</v>
      </c>
      <c r="B444" s="17">
        <v>2</v>
      </c>
      <c r="C444" s="17" t="s">
        <v>5295</v>
      </c>
      <c r="D444" s="17" t="s">
        <v>5296</v>
      </c>
      <c r="E444" s="4" t="s">
        <v>5297</v>
      </c>
      <c r="F444" s="17" t="s">
        <v>5298</v>
      </c>
      <c r="G444" s="17" t="s">
        <v>73</v>
      </c>
      <c r="H444" s="17" t="s">
        <v>74</v>
      </c>
      <c r="I444" s="17" t="s">
        <v>5299</v>
      </c>
      <c r="J444" s="17" t="s">
        <v>5300</v>
      </c>
      <c r="K444" s="17" t="s">
        <v>5301</v>
      </c>
      <c r="L444" s="4" t="s">
        <v>5302</v>
      </c>
      <c r="M444" s="17" t="s">
        <v>5303</v>
      </c>
      <c r="N444" s="17" t="s">
        <v>5304</v>
      </c>
      <c r="O444" s="17">
        <v>12</v>
      </c>
      <c r="P444" s="17" t="s">
        <v>2570</v>
      </c>
      <c r="Q444" s="17">
        <v>25157620</v>
      </c>
      <c r="R444" s="17">
        <v>2022</v>
      </c>
      <c r="S444" s="17">
        <v>4</v>
      </c>
      <c r="T444" s="17">
        <v>4</v>
      </c>
      <c r="U444" s="17"/>
      <c r="V444" s="17"/>
      <c r="W444" s="17">
        <v>0</v>
      </c>
      <c r="X444" s="17">
        <v>0</v>
      </c>
      <c r="Y444" s="17">
        <v>42001</v>
      </c>
      <c r="Z444" s="17" t="s">
        <v>5305</v>
      </c>
      <c r="AA444" s="17" t="s">
        <v>5306</v>
      </c>
      <c r="AB444" s="17">
        <v>0</v>
      </c>
      <c r="AC444" s="17" t="s">
        <v>440</v>
      </c>
      <c r="AD444" s="17"/>
      <c r="AE444" s="17"/>
      <c r="AF444" s="17"/>
      <c r="AG444" s="17"/>
      <c r="AH444" s="17"/>
      <c r="AI444" s="17"/>
      <c r="AJ444" s="17"/>
      <c r="AK444" s="17"/>
      <c r="AL444" s="17"/>
      <c r="AM444" s="17"/>
      <c r="AN444" s="17"/>
      <c r="AO444" s="17"/>
      <c r="AP444" s="17"/>
      <c r="AQ444" s="17"/>
      <c r="AR444" s="17"/>
      <c r="AS444" s="17"/>
      <c r="AT444" s="17"/>
      <c r="AU444" s="17"/>
      <c r="AV444" s="17"/>
      <c r="AW444" s="17"/>
      <c r="AX444" s="17"/>
      <c r="AY444" s="17"/>
      <c r="AZ444" s="17"/>
      <c r="BA444" s="17"/>
      <c r="BB444" s="17"/>
      <c r="BC444" s="17"/>
      <c r="BD444" s="17"/>
      <c r="BE444" s="17"/>
      <c r="BF444" s="17"/>
      <c r="BG444" s="17"/>
    </row>
    <row r="445" spans="1:59" x14ac:dyDescent="0.25">
      <c r="A445" s="17">
        <v>24110</v>
      </c>
      <c r="B445" s="17">
        <v>2</v>
      </c>
      <c r="C445" s="17" t="s">
        <v>5307</v>
      </c>
      <c r="D445" s="17" t="s">
        <v>5308</v>
      </c>
      <c r="E445" s="4" t="s">
        <v>5309</v>
      </c>
      <c r="F445" s="17" t="s">
        <v>117</v>
      </c>
      <c r="G445" s="17" t="s">
        <v>73</v>
      </c>
      <c r="H445" s="17" t="s">
        <v>74</v>
      </c>
      <c r="I445" s="17" t="s">
        <v>5310</v>
      </c>
      <c r="J445" s="17" t="s">
        <v>5311</v>
      </c>
      <c r="K445" s="17" t="s">
        <v>5312</v>
      </c>
      <c r="L445" s="4" t="s">
        <v>5313</v>
      </c>
      <c r="M445" s="17" t="s">
        <v>5314</v>
      </c>
      <c r="N445" s="17" t="s">
        <v>5315</v>
      </c>
      <c r="O445" s="17">
        <v>8</v>
      </c>
      <c r="P445" s="17" t="s">
        <v>124</v>
      </c>
      <c r="Q445" s="17" t="s">
        <v>125</v>
      </c>
      <c r="R445" s="17">
        <v>2019</v>
      </c>
      <c r="S445" s="17">
        <v>14</v>
      </c>
      <c r="T445" s="17">
        <v>4</v>
      </c>
      <c r="U445" s="17" t="s">
        <v>82</v>
      </c>
      <c r="V445" s="17" t="s">
        <v>82</v>
      </c>
      <c r="W445" s="17" t="s">
        <v>82</v>
      </c>
      <c r="X445" s="17" t="s">
        <v>82</v>
      </c>
      <c r="Y445" s="17">
        <v>45008</v>
      </c>
      <c r="Z445" s="17" t="s">
        <v>5316</v>
      </c>
      <c r="AA445" s="17" t="s">
        <v>5317</v>
      </c>
      <c r="AB445" s="17">
        <v>10</v>
      </c>
      <c r="AC445" s="17" t="s">
        <v>84</v>
      </c>
      <c r="AD445" s="17"/>
      <c r="AE445" s="17"/>
      <c r="AF445" s="17"/>
      <c r="AG445" s="17"/>
      <c r="AH445" s="17"/>
      <c r="AI445" s="17"/>
      <c r="AJ445" s="17"/>
      <c r="AK445" s="17"/>
      <c r="AL445" s="17"/>
      <c r="AM445" s="17"/>
      <c r="AN445" s="17"/>
      <c r="AO445" s="17"/>
      <c r="AP445" s="17"/>
      <c r="AQ445" s="17"/>
      <c r="AR445" s="17"/>
      <c r="AS445" s="17"/>
      <c r="AT445" s="17"/>
      <c r="AU445" s="17"/>
      <c r="AV445" s="17"/>
      <c r="AW445" s="17"/>
      <c r="AX445" s="17"/>
      <c r="AY445" s="17"/>
      <c r="AZ445" s="17"/>
      <c r="BA445" s="17"/>
      <c r="BB445" s="17"/>
      <c r="BC445" s="17"/>
      <c r="BD445" s="17"/>
      <c r="BE445" s="17"/>
      <c r="BF445" s="17"/>
      <c r="BG445" s="17"/>
    </row>
    <row r="446" spans="1:59" x14ac:dyDescent="0.25">
      <c r="A446" s="17">
        <v>24167</v>
      </c>
      <c r="B446" s="17">
        <v>2</v>
      </c>
      <c r="C446" s="17" t="s">
        <v>5318</v>
      </c>
      <c r="D446" s="17" t="s">
        <v>5319</v>
      </c>
      <c r="E446" s="4" t="s">
        <v>5320</v>
      </c>
      <c r="F446" s="17" t="s">
        <v>131</v>
      </c>
      <c r="G446" s="17" t="s">
        <v>73</v>
      </c>
      <c r="H446" s="17" t="s">
        <v>74</v>
      </c>
      <c r="I446" s="17" t="s">
        <v>5321</v>
      </c>
      <c r="J446" s="17" t="s">
        <v>5322</v>
      </c>
      <c r="K446" s="17" t="s">
        <v>5323</v>
      </c>
      <c r="L446" s="4" t="s">
        <v>5324</v>
      </c>
      <c r="M446" s="17" t="s">
        <v>5325</v>
      </c>
      <c r="N446" s="17" t="s">
        <v>5326</v>
      </c>
      <c r="O446" s="17">
        <v>42</v>
      </c>
      <c r="P446" s="17" t="s">
        <v>138</v>
      </c>
      <c r="Q446" s="17" t="s">
        <v>139</v>
      </c>
      <c r="R446" s="17">
        <v>2021</v>
      </c>
      <c r="S446" s="17">
        <v>118</v>
      </c>
      <c r="T446" s="17">
        <v>21</v>
      </c>
      <c r="U446" s="17" t="s">
        <v>82</v>
      </c>
      <c r="V446" s="17" t="s">
        <v>82</v>
      </c>
      <c r="W446" s="17" t="s">
        <v>82</v>
      </c>
      <c r="X446" s="17" t="s">
        <v>82</v>
      </c>
      <c r="Y446" s="17" t="s">
        <v>5327</v>
      </c>
      <c r="Z446" s="17" t="s">
        <v>5328</v>
      </c>
      <c r="AA446" s="17" t="s">
        <v>5329</v>
      </c>
      <c r="AB446" s="17">
        <v>12</v>
      </c>
      <c r="AC446" s="17" t="s">
        <v>5330</v>
      </c>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row>
    <row r="447" spans="1:59" x14ac:dyDescent="0.25">
      <c r="A447" s="17">
        <v>25155</v>
      </c>
      <c r="B447" s="17">
        <v>2</v>
      </c>
      <c r="C447" s="17" t="s">
        <v>5331</v>
      </c>
      <c r="D447" s="17" t="s">
        <v>5332</v>
      </c>
      <c r="E447" s="4" t="s">
        <v>5333</v>
      </c>
      <c r="F447" s="17" t="s">
        <v>5334</v>
      </c>
      <c r="G447" s="17" t="s">
        <v>73</v>
      </c>
      <c r="H447" s="17" t="s">
        <v>74</v>
      </c>
      <c r="I447" s="17" t="s">
        <v>5335</v>
      </c>
      <c r="J447" s="17">
        <v>0</v>
      </c>
      <c r="K447" s="17" t="s">
        <v>5336</v>
      </c>
      <c r="L447" s="4" t="s">
        <v>5337</v>
      </c>
      <c r="M447" s="17" t="s">
        <v>5338</v>
      </c>
      <c r="N447" s="17" t="s">
        <v>5339</v>
      </c>
      <c r="O447" s="17">
        <v>2</v>
      </c>
      <c r="P447" s="17" t="s">
        <v>1570</v>
      </c>
      <c r="Q447" s="17">
        <v>26738619</v>
      </c>
      <c r="R447" s="17">
        <v>2022</v>
      </c>
      <c r="S447" s="17">
        <v>2</v>
      </c>
      <c r="T447" s="17">
        <v>0</v>
      </c>
      <c r="U447" s="17"/>
      <c r="V447" s="17"/>
      <c r="W447" s="17">
        <v>0</v>
      </c>
      <c r="X447" s="17">
        <v>0</v>
      </c>
      <c r="Y447" s="17">
        <v>905010</v>
      </c>
      <c r="Z447" s="17" t="s">
        <v>5340</v>
      </c>
      <c r="AA447" s="17" t="s">
        <v>5341</v>
      </c>
      <c r="AB447" s="17">
        <v>0</v>
      </c>
      <c r="AC447" s="17" t="s">
        <v>224</v>
      </c>
      <c r="AD447" s="17"/>
      <c r="AE447" s="17"/>
      <c r="AF447" s="17"/>
      <c r="AG447" s="17"/>
      <c r="AH447" s="17"/>
      <c r="AI447" s="17"/>
      <c r="AJ447" s="17"/>
      <c r="AK447" s="17"/>
      <c r="AL447" s="17"/>
      <c r="AM447" s="17"/>
      <c r="AN447" s="17"/>
      <c r="AO447" s="17"/>
      <c r="AP447" s="17"/>
      <c r="AQ447" s="17"/>
      <c r="AR447" s="17"/>
      <c r="AS447" s="17"/>
      <c r="AT447" s="17"/>
      <c r="AU447" s="17"/>
      <c r="AV447" s="17"/>
      <c r="AW447" s="17"/>
      <c r="AX447" s="17"/>
      <c r="AY447" s="17"/>
      <c r="AZ447" s="17"/>
      <c r="BA447" s="17"/>
      <c r="BB447" s="17"/>
      <c r="BC447" s="17"/>
      <c r="BD447" s="17"/>
      <c r="BE447" s="17"/>
      <c r="BF447" s="17"/>
      <c r="BG447" s="17"/>
    </row>
    <row r="448" spans="1:59" x14ac:dyDescent="0.25">
      <c r="A448" s="17">
        <v>24323</v>
      </c>
      <c r="B448" s="17">
        <v>2</v>
      </c>
      <c r="C448" s="17" t="s">
        <v>5342</v>
      </c>
      <c r="D448" s="17" t="s">
        <v>5343</v>
      </c>
      <c r="E448" s="4" t="s">
        <v>5344</v>
      </c>
      <c r="F448" s="17" t="s">
        <v>5345</v>
      </c>
      <c r="G448" s="17" t="s">
        <v>73</v>
      </c>
      <c r="H448" s="17" t="s">
        <v>74</v>
      </c>
      <c r="I448" s="17" t="s">
        <v>5346</v>
      </c>
      <c r="J448" s="17" t="s">
        <v>5347</v>
      </c>
      <c r="K448" s="17" t="s">
        <v>5348</v>
      </c>
      <c r="L448" s="4" t="s">
        <v>5349</v>
      </c>
      <c r="M448" s="17" t="s">
        <v>5350</v>
      </c>
      <c r="N448" s="17" t="s">
        <v>5351</v>
      </c>
      <c r="O448" s="17">
        <v>9</v>
      </c>
      <c r="P448" s="17" t="s">
        <v>110</v>
      </c>
      <c r="Q448" s="17" t="s">
        <v>5352</v>
      </c>
      <c r="R448" s="17">
        <v>2022</v>
      </c>
      <c r="S448" s="17">
        <v>103</v>
      </c>
      <c r="T448" s="17" t="s">
        <v>82</v>
      </c>
      <c r="U448" s="17" t="s">
        <v>82</v>
      </c>
      <c r="V448" s="17" t="s">
        <v>82</v>
      </c>
      <c r="W448" s="17" t="s">
        <v>82</v>
      </c>
      <c r="X448" s="17" t="s">
        <v>82</v>
      </c>
      <c r="Y448" s="17">
        <v>103148</v>
      </c>
      <c r="Z448" s="17" t="s">
        <v>5353</v>
      </c>
      <c r="AA448" s="17" t="s">
        <v>5354</v>
      </c>
      <c r="AB448" s="17">
        <v>11</v>
      </c>
      <c r="AC448" s="17" t="s">
        <v>172</v>
      </c>
      <c r="AD448" s="17"/>
      <c r="AE448" s="17"/>
      <c r="AF448" s="17"/>
      <c r="AG448" s="17"/>
      <c r="AH448" s="17"/>
      <c r="AI448" s="17"/>
      <c r="AJ448" s="17"/>
      <c r="AK448" s="17"/>
      <c r="AL448" s="17"/>
      <c r="AM448" s="17"/>
      <c r="AN448" s="17"/>
      <c r="AO448" s="17"/>
      <c r="AP448" s="17"/>
      <c r="AQ448" s="17"/>
      <c r="AR448" s="17"/>
      <c r="AS448" s="17"/>
      <c r="AT448" s="17"/>
      <c r="AU448" s="17"/>
      <c r="AV448" s="17"/>
      <c r="AW448" s="17"/>
      <c r="AX448" s="17"/>
      <c r="AY448" s="17"/>
      <c r="AZ448" s="17"/>
      <c r="BA448" s="17"/>
      <c r="BB448" s="17"/>
      <c r="BC448" s="17"/>
      <c r="BD448" s="17"/>
      <c r="BE448" s="17"/>
      <c r="BF448" s="17"/>
      <c r="BG448" s="17"/>
    </row>
    <row r="449" spans="1:59" x14ac:dyDescent="0.25">
      <c r="A449" s="17">
        <v>24395</v>
      </c>
      <c r="B449" s="17">
        <v>2</v>
      </c>
      <c r="C449" s="17" t="s">
        <v>5355</v>
      </c>
      <c r="D449" s="17" t="s">
        <v>5356</v>
      </c>
      <c r="E449" s="4" t="s">
        <v>5357</v>
      </c>
      <c r="F449" s="17" t="s">
        <v>444</v>
      </c>
      <c r="G449" s="17" t="s">
        <v>73</v>
      </c>
      <c r="H449" s="17" t="s">
        <v>103</v>
      </c>
      <c r="I449" s="17" t="s">
        <v>5358</v>
      </c>
      <c r="J449" s="17" t="s">
        <v>5359</v>
      </c>
      <c r="K449" s="17" t="s">
        <v>5360</v>
      </c>
      <c r="L449" s="4" t="s">
        <v>5361</v>
      </c>
      <c r="M449" s="17" t="s">
        <v>5362</v>
      </c>
      <c r="N449" s="17" t="s">
        <v>5363</v>
      </c>
      <c r="O449" s="17">
        <v>6</v>
      </c>
      <c r="P449" s="17" t="s">
        <v>153</v>
      </c>
      <c r="Q449" s="17" t="s">
        <v>82</v>
      </c>
      <c r="R449" s="17">
        <v>2022</v>
      </c>
      <c r="S449" s="17">
        <v>14</v>
      </c>
      <c r="T449" s="17">
        <v>24</v>
      </c>
      <c r="U449" s="17" t="s">
        <v>82</v>
      </c>
      <c r="V449" s="17" t="s">
        <v>82</v>
      </c>
      <c r="W449" s="17" t="s">
        <v>82</v>
      </c>
      <c r="X449" s="17" t="s">
        <v>82</v>
      </c>
      <c r="Y449" s="17">
        <v>17003</v>
      </c>
      <c r="Z449" s="17" t="s">
        <v>5364</v>
      </c>
      <c r="AA449" s="17" t="s">
        <v>5365</v>
      </c>
      <c r="AB449" s="17">
        <v>19</v>
      </c>
      <c r="AC449" s="17" t="s">
        <v>156</v>
      </c>
      <c r="AD449" s="17"/>
      <c r="AE449" s="17"/>
      <c r="AF449" s="17"/>
      <c r="AG449" s="17"/>
      <c r="AH449" s="17"/>
      <c r="AI449" s="17"/>
      <c r="AJ449" s="17"/>
      <c r="AK449" s="17"/>
      <c r="AL449" s="17"/>
      <c r="AM449" s="17"/>
      <c r="AN449" s="17"/>
      <c r="AO449" s="17"/>
      <c r="AP449" s="17"/>
      <c r="AQ449" s="17"/>
      <c r="AR449" s="17"/>
      <c r="AS449" s="17"/>
      <c r="AT449" s="17"/>
      <c r="AU449" s="17"/>
      <c r="AV449" s="17"/>
      <c r="AW449" s="17"/>
      <c r="AX449" s="17"/>
      <c r="AY449" s="17"/>
      <c r="AZ449" s="17"/>
      <c r="BA449" s="17"/>
      <c r="BB449" s="17"/>
      <c r="BC449" s="17"/>
      <c r="BD449" s="17"/>
      <c r="BE449" s="17"/>
      <c r="BF449" s="17"/>
      <c r="BG449" s="17"/>
    </row>
    <row r="450" spans="1:59" x14ac:dyDescent="0.25">
      <c r="A450" s="17">
        <v>24496</v>
      </c>
      <c r="B450" s="17">
        <v>2</v>
      </c>
      <c r="C450" s="17" t="s">
        <v>5366</v>
      </c>
      <c r="D450" s="17" t="s">
        <v>5367</v>
      </c>
      <c r="E450" s="4" t="s">
        <v>5368</v>
      </c>
      <c r="F450" s="17" t="s">
        <v>5369</v>
      </c>
      <c r="G450" s="17" t="s">
        <v>73</v>
      </c>
      <c r="H450" s="17" t="s">
        <v>74</v>
      </c>
      <c r="I450" s="17" t="s">
        <v>5370</v>
      </c>
      <c r="J450" s="17" t="s">
        <v>5371</v>
      </c>
      <c r="K450" s="17" t="s">
        <v>5372</v>
      </c>
      <c r="L450" s="4" t="s">
        <v>5373</v>
      </c>
      <c r="M450" s="17" t="s">
        <v>5374</v>
      </c>
      <c r="N450" s="17" t="s">
        <v>5375</v>
      </c>
      <c r="O450" s="17">
        <v>8</v>
      </c>
      <c r="P450" s="17" t="s">
        <v>168</v>
      </c>
      <c r="Q450" s="17" t="s">
        <v>5376</v>
      </c>
      <c r="R450" s="17">
        <v>2022</v>
      </c>
      <c r="S450" s="17">
        <v>60</v>
      </c>
      <c r="T450" s="17">
        <v>5</v>
      </c>
      <c r="U450" s="17" t="s">
        <v>82</v>
      </c>
      <c r="V450" s="17" t="s">
        <v>82</v>
      </c>
      <c r="W450" s="17">
        <v>1109</v>
      </c>
      <c r="X450" s="17">
        <v>1123</v>
      </c>
      <c r="Y450" s="17" t="s">
        <v>82</v>
      </c>
      <c r="Z450" s="17" t="s">
        <v>5377</v>
      </c>
      <c r="AA450" s="17" t="s">
        <v>5378</v>
      </c>
      <c r="AB450" s="17">
        <v>15</v>
      </c>
      <c r="AC450" s="17" t="s">
        <v>2431</v>
      </c>
      <c r="AD450" s="17"/>
      <c r="AE450" s="17"/>
      <c r="AF450" s="17"/>
      <c r="AG450" s="17"/>
      <c r="AH450" s="17"/>
      <c r="AI450" s="17"/>
      <c r="AJ450" s="17"/>
      <c r="AK450" s="17"/>
      <c r="AL450" s="17"/>
      <c r="AM450" s="17"/>
      <c r="AN450" s="17"/>
      <c r="AO450" s="17"/>
      <c r="AP450" s="17"/>
      <c r="AQ450" s="17"/>
      <c r="AR450" s="17"/>
      <c r="AS450" s="17"/>
      <c r="AT450" s="17"/>
      <c r="AU450" s="17"/>
      <c r="AV450" s="17"/>
      <c r="AW450" s="17"/>
      <c r="AX450" s="17"/>
      <c r="AY450" s="17"/>
      <c r="AZ450" s="17"/>
      <c r="BA450" s="17"/>
      <c r="BB450" s="17"/>
      <c r="BC450" s="17"/>
      <c r="BD450" s="17"/>
      <c r="BE450" s="17"/>
      <c r="BF450" s="17"/>
      <c r="BG450" s="17"/>
    </row>
    <row r="451" spans="1:59" x14ac:dyDescent="0.25">
      <c r="A451" s="17">
        <v>25065</v>
      </c>
      <c r="B451" s="17">
        <v>2</v>
      </c>
      <c r="C451" s="17" t="s">
        <v>5379</v>
      </c>
      <c r="D451" s="17" t="s">
        <v>5380</v>
      </c>
      <c r="E451" s="4" t="s">
        <v>5381</v>
      </c>
      <c r="F451" s="17" t="s">
        <v>5382</v>
      </c>
      <c r="G451" s="17" t="s">
        <v>73</v>
      </c>
      <c r="H451" s="17" t="s">
        <v>74</v>
      </c>
      <c r="I451" s="17" t="s">
        <v>5383</v>
      </c>
      <c r="J451" s="17">
        <v>0</v>
      </c>
      <c r="K451" s="17" t="s">
        <v>5384</v>
      </c>
      <c r="L451" s="4" t="s">
        <v>5385</v>
      </c>
      <c r="M451" s="17" t="s">
        <v>5386</v>
      </c>
      <c r="N451" s="17" t="s">
        <v>5387</v>
      </c>
      <c r="O451" s="17">
        <v>5</v>
      </c>
      <c r="P451" s="17" t="s">
        <v>1891</v>
      </c>
      <c r="Q451" s="17">
        <v>20457758</v>
      </c>
      <c r="R451" s="17">
        <v>2022</v>
      </c>
      <c r="S451" s="17">
        <v>12</v>
      </c>
      <c r="T451" s="17">
        <v>9</v>
      </c>
      <c r="U451" s="17"/>
      <c r="V451" s="17"/>
      <c r="W451" s="17">
        <v>0</v>
      </c>
      <c r="X451" s="17">
        <v>0</v>
      </c>
      <c r="Y451" s="17" t="s">
        <v>5388</v>
      </c>
      <c r="Z451" s="17" t="s">
        <v>5389</v>
      </c>
      <c r="AA451" s="17" t="s">
        <v>5390</v>
      </c>
      <c r="AB451" s="17">
        <v>0</v>
      </c>
      <c r="AC451" s="17" t="s">
        <v>1783</v>
      </c>
      <c r="AD451" s="17"/>
      <c r="AE451" s="17"/>
      <c r="AF451" s="17"/>
      <c r="AG451" s="17"/>
      <c r="AH451" s="17"/>
      <c r="AI451" s="17"/>
      <c r="AJ451" s="17"/>
      <c r="AK451" s="17"/>
      <c r="AL451" s="17"/>
      <c r="AM451" s="17"/>
      <c r="AN451" s="17"/>
      <c r="AO451" s="17"/>
      <c r="AP451" s="17"/>
      <c r="AQ451" s="17"/>
      <c r="AR451" s="17"/>
      <c r="AS451" s="17"/>
      <c r="AT451" s="17"/>
      <c r="AU451" s="17"/>
      <c r="AV451" s="17"/>
      <c r="AW451" s="17"/>
      <c r="AX451" s="17"/>
      <c r="AY451" s="17"/>
      <c r="AZ451" s="17"/>
      <c r="BA451" s="17"/>
      <c r="BB451" s="17"/>
      <c r="BC451" s="17"/>
      <c r="BD451" s="17"/>
      <c r="BE451" s="17"/>
      <c r="BF451" s="17"/>
      <c r="BG451" s="17"/>
    </row>
    <row r="452" spans="1:59" x14ac:dyDescent="0.25">
      <c r="A452" s="17">
        <v>24196</v>
      </c>
      <c r="B452" s="17">
        <v>2</v>
      </c>
      <c r="C452" s="17" t="s">
        <v>5391</v>
      </c>
      <c r="D452" s="17" t="s">
        <v>5392</v>
      </c>
      <c r="E452" s="4" t="s">
        <v>5393</v>
      </c>
      <c r="F452" s="17" t="s">
        <v>5394</v>
      </c>
      <c r="G452" s="17" t="s">
        <v>73</v>
      </c>
      <c r="H452" s="17" t="s">
        <v>5395</v>
      </c>
      <c r="I452" s="17" t="s">
        <v>5396</v>
      </c>
      <c r="J452" s="17" t="s">
        <v>5397</v>
      </c>
      <c r="K452" s="17" t="s">
        <v>5398</v>
      </c>
      <c r="L452" s="4" t="s">
        <v>5399</v>
      </c>
      <c r="M452" s="17" t="s">
        <v>5400</v>
      </c>
      <c r="N452" s="17" t="s">
        <v>5401</v>
      </c>
      <c r="O452" s="17">
        <v>5</v>
      </c>
      <c r="P452" s="17" t="s">
        <v>5402</v>
      </c>
      <c r="Q452" s="17" t="s">
        <v>5403</v>
      </c>
      <c r="R452" s="17">
        <v>2022</v>
      </c>
      <c r="S452" s="17" t="s">
        <v>82</v>
      </c>
      <c r="T452" s="17" t="s">
        <v>82</v>
      </c>
      <c r="U452" s="17" t="s">
        <v>82</v>
      </c>
      <c r="V452" s="17" t="s">
        <v>82</v>
      </c>
      <c r="W452" s="17" t="s">
        <v>82</v>
      </c>
      <c r="X452" s="17" t="s">
        <v>82</v>
      </c>
      <c r="Y452" s="17" t="s">
        <v>82</v>
      </c>
      <c r="Z452" s="17" t="s">
        <v>5404</v>
      </c>
      <c r="AA452" s="17" t="s">
        <v>5405</v>
      </c>
      <c r="AB452" s="17">
        <v>11</v>
      </c>
      <c r="AC452" s="17" t="s">
        <v>82</v>
      </c>
      <c r="AD452" s="17"/>
      <c r="AE452" s="17"/>
      <c r="AF452" s="17"/>
      <c r="AG452" s="17"/>
      <c r="AH452" s="17"/>
      <c r="AI452" s="17"/>
      <c r="AJ452" s="17"/>
      <c r="AK452" s="17"/>
      <c r="AL452" s="17"/>
      <c r="AM452" s="17"/>
      <c r="AN452" s="17"/>
      <c r="AO452" s="17"/>
      <c r="AP452" s="17"/>
      <c r="AQ452" s="17"/>
      <c r="AR452" s="17"/>
      <c r="AS452" s="17"/>
      <c r="AT452" s="17"/>
      <c r="AU452" s="17"/>
      <c r="AV452" s="17"/>
      <c r="AW452" s="17"/>
      <c r="AX452" s="17"/>
      <c r="AY452" s="17"/>
      <c r="AZ452" s="17"/>
      <c r="BA452" s="17"/>
      <c r="BB452" s="17"/>
      <c r="BC452" s="17"/>
      <c r="BD452" s="17"/>
      <c r="BE452" s="17"/>
      <c r="BF452" s="17"/>
      <c r="BG452" s="17"/>
    </row>
    <row r="453" spans="1:59" x14ac:dyDescent="0.25">
      <c r="A453" s="17">
        <v>24383</v>
      </c>
      <c r="B453" s="17">
        <v>2</v>
      </c>
      <c r="C453" s="17" t="s">
        <v>5406</v>
      </c>
      <c r="D453" s="17" t="s">
        <v>5407</v>
      </c>
      <c r="E453" s="4" t="s">
        <v>5408</v>
      </c>
      <c r="F453" s="17" t="s">
        <v>385</v>
      </c>
      <c r="G453" s="17" t="s">
        <v>73</v>
      </c>
      <c r="H453" s="17" t="s">
        <v>74</v>
      </c>
      <c r="I453" s="17" t="s">
        <v>5409</v>
      </c>
      <c r="J453" s="17" t="s">
        <v>5410</v>
      </c>
      <c r="K453" s="17" t="s">
        <v>5411</v>
      </c>
      <c r="L453" s="4" t="s">
        <v>5412</v>
      </c>
      <c r="M453" s="17" t="s">
        <v>5413</v>
      </c>
      <c r="N453" s="17" t="s">
        <v>5414</v>
      </c>
      <c r="O453" s="17">
        <v>18</v>
      </c>
      <c r="P453" s="17" t="s">
        <v>378</v>
      </c>
      <c r="Q453" s="17" t="s">
        <v>392</v>
      </c>
      <c r="R453" s="17">
        <v>2022</v>
      </c>
      <c r="S453" s="17">
        <v>804</v>
      </c>
      <c r="T453" s="17" t="s">
        <v>82</v>
      </c>
      <c r="U453" s="17" t="s">
        <v>82</v>
      </c>
      <c r="V453" s="17" t="s">
        <v>82</v>
      </c>
      <c r="W453" s="17" t="s">
        <v>82</v>
      </c>
      <c r="X453" s="17" t="s">
        <v>82</v>
      </c>
      <c r="Y453" s="17">
        <v>150169</v>
      </c>
      <c r="Z453" s="17" t="s">
        <v>5415</v>
      </c>
      <c r="AA453" s="17" t="s">
        <v>5416</v>
      </c>
      <c r="AB453" s="17">
        <v>9</v>
      </c>
      <c r="AC453" s="17" t="s">
        <v>82</v>
      </c>
      <c r="AD453" s="17"/>
      <c r="AE453" s="17"/>
      <c r="AF453" s="17"/>
      <c r="AG453" s="17"/>
      <c r="AH453" s="17"/>
      <c r="AI453" s="17"/>
      <c r="AJ453" s="17"/>
      <c r="AK453" s="17"/>
      <c r="AL453" s="17"/>
      <c r="AM453" s="17"/>
      <c r="AN453" s="17"/>
      <c r="AO453" s="17"/>
      <c r="AP453" s="17"/>
      <c r="AQ453" s="17"/>
      <c r="AR453" s="17"/>
      <c r="AS453" s="17"/>
      <c r="AT453" s="17"/>
      <c r="AU453" s="17"/>
      <c r="AV453" s="17"/>
      <c r="AW453" s="17"/>
      <c r="AX453" s="17"/>
      <c r="AY453" s="17"/>
      <c r="AZ453" s="17"/>
      <c r="BA453" s="17"/>
      <c r="BB453" s="17"/>
      <c r="BC453" s="17"/>
      <c r="BD453" s="17"/>
      <c r="BE453" s="17"/>
      <c r="BF453" s="17"/>
      <c r="BG453" s="17"/>
    </row>
    <row r="454" spans="1:59" x14ac:dyDescent="0.25">
      <c r="A454" s="17">
        <v>24393</v>
      </c>
      <c r="B454" s="17">
        <v>2</v>
      </c>
      <c r="C454" s="17" t="s">
        <v>5417</v>
      </c>
      <c r="D454" s="17" t="s">
        <v>5418</v>
      </c>
      <c r="E454" s="4" t="s">
        <v>5419</v>
      </c>
      <c r="F454" s="17" t="s">
        <v>5420</v>
      </c>
      <c r="G454" s="17" t="s">
        <v>73</v>
      </c>
      <c r="H454" s="17" t="s">
        <v>74</v>
      </c>
      <c r="I454" s="17" t="s">
        <v>5421</v>
      </c>
      <c r="J454" s="17" t="s">
        <v>5422</v>
      </c>
      <c r="K454" s="17" t="s">
        <v>5423</v>
      </c>
      <c r="L454" s="4" t="s">
        <v>5424</v>
      </c>
      <c r="M454" s="17" t="s">
        <v>5425</v>
      </c>
      <c r="N454" s="17" t="s">
        <v>82</v>
      </c>
      <c r="O454" s="17">
        <v>3</v>
      </c>
      <c r="P454" s="17" t="s">
        <v>3829</v>
      </c>
      <c r="Q454" s="17" t="s">
        <v>5426</v>
      </c>
      <c r="R454" s="17">
        <v>2023</v>
      </c>
      <c r="S454" s="17">
        <v>8</v>
      </c>
      <c r="T454" s="17">
        <v>2</v>
      </c>
      <c r="U454" s="17" t="s">
        <v>82</v>
      </c>
      <c r="V454" s="17" t="s">
        <v>82</v>
      </c>
      <c r="W454" s="17">
        <v>192</v>
      </c>
      <c r="X454" s="17">
        <v>207</v>
      </c>
      <c r="Y454" s="17" t="s">
        <v>82</v>
      </c>
      <c r="Z454" s="17" t="s">
        <v>5427</v>
      </c>
      <c r="AA454" s="17" t="s">
        <v>5428</v>
      </c>
      <c r="AB454" s="17">
        <v>16</v>
      </c>
      <c r="AC454" s="17" t="s">
        <v>82</v>
      </c>
      <c r="AD454" s="17"/>
      <c r="AE454" s="17"/>
      <c r="AF454" s="17"/>
      <c r="AG454" s="17"/>
      <c r="AH454" s="17"/>
      <c r="AI454" s="17"/>
      <c r="AJ454" s="17"/>
      <c r="AK454" s="17"/>
      <c r="AL454" s="17"/>
      <c r="AM454" s="17"/>
      <c r="AN454" s="17"/>
      <c r="AO454" s="17"/>
      <c r="AP454" s="17"/>
      <c r="AQ454" s="17"/>
      <c r="AR454" s="17"/>
      <c r="AS454" s="17"/>
      <c r="AT454" s="17"/>
      <c r="AU454" s="17"/>
      <c r="AV454" s="17"/>
      <c r="AW454" s="17"/>
      <c r="AX454" s="17"/>
      <c r="AY454" s="17"/>
      <c r="AZ454" s="17"/>
      <c r="BA454" s="17"/>
      <c r="BB454" s="17"/>
      <c r="BC454" s="17"/>
      <c r="BD454" s="17"/>
      <c r="BE454" s="17"/>
      <c r="BF454" s="17"/>
      <c r="BG454" s="17"/>
    </row>
    <row r="455" spans="1:59" x14ac:dyDescent="0.25">
      <c r="A455" s="17">
        <v>24276</v>
      </c>
      <c r="B455" s="17">
        <v>2</v>
      </c>
      <c r="C455" s="17" t="s">
        <v>5429</v>
      </c>
      <c r="D455" s="17" t="s">
        <v>5430</v>
      </c>
      <c r="E455" s="4" t="s">
        <v>5431</v>
      </c>
      <c r="F455" s="17" t="s">
        <v>4274</v>
      </c>
      <c r="G455" s="17" t="s">
        <v>73</v>
      </c>
      <c r="H455" s="17" t="s">
        <v>74</v>
      </c>
      <c r="I455" s="17" t="s">
        <v>5432</v>
      </c>
      <c r="J455" s="17" t="s">
        <v>5433</v>
      </c>
      <c r="K455" s="17" t="s">
        <v>5434</v>
      </c>
      <c r="L455" s="4" t="s">
        <v>5435</v>
      </c>
      <c r="M455" s="17" t="s">
        <v>5436</v>
      </c>
      <c r="N455" s="17" t="s">
        <v>5437</v>
      </c>
      <c r="O455" s="17">
        <v>3</v>
      </c>
      <c r="P455" s="17" t="s">
        <v>4281</v>
      </c>
      <c r="Q455" s="17" t="s">
        <v>4282</v>
      </c>
      <c r="R455" s="17">
        <v>2022</v>
      </c>
      <c r="S455" s="17">
        <v>10</v>
      </c>
      <c r="T455" s="17" t="s">
        <v>82</v>
      </c>
      <c r="U455" s="17" t="s">
        <v>82</v>
      </c>
      <c r="V455" s="17" t="s">
        <v>82</v>
      </c>
      <c r="W455" s="17" t="s">
        <v>82</v>
      </c>
      <c r="X455" s="17" t="s">
        <v>82</v>
      </c>
      <c r="Y455" s="17" t="s">
        <v>5438</v>
      </c>
      <c r="Z455" s="17" t="s">
        <v>5439</v>
      </c>
      <c r="AA455" s="17" t="s">
        <v>5440</v>
      </c>
      <c r="AB455" s="17">
        <v>21</v>
      </c>
      <c r="AC455" s="17" t="s">
        <v>84</v>
      </c>
      <c r="AD455" s="17"/>
      <c r="AE455" s="17"/>
      <c r="AF455" s="17"/>
      <c r="AG455" s="17"/>
      <c r="AH455" s="17"/>
      <c r="AI455" s="17"/>
      <c r="AJ455" s="17"/>
      <c r="AK455" s="17"/>
      <c r="AL455" s="17"/>
      <c r="AM455" s="17"/>
      <c r="AN455" s="17"/>
      <c r="AO455" s="17"/>
      <c r="AP455" s="17"/>
      <c r="AQ455" s="17"/>
      <c r="AR455" s="17"/>
      <c r="AS455" s="17"/>
      <c r="AT455" s="17"/>
      <c r="AU455" s="17"/>
      <c r="AV455" s="17"/>
      <c r="AW455" s="17"/>
      <c r="AX455" s="17"/>
      <c r="AY455" s="17"/>
      <c r="AZ455" s="17"/>
      <c r="BA455" s="17"/>
      <c r="BB455" s="17"/>
      <c r="BC455" s="17"/>
      <c r="BD455" s="17"/>
      <c r="BE455" s="17"/>
      <c r="BF455" s="17"/>
      <c r="BG455" s="17"/>
    </row>
    <row r="456" spans="1:59" x14ac:dyDescent="0.25">
      <c r="A456" s="17">
        <v>24465</v>
      </c>
      <c r="B456" s="17">
        <v>2</v>
      </c>
      <c r="C456" s="17" t="s">
        <v>5441</v>
      </c>
      <c r="D456" s="17" t="s">
        <v>5442</v>
      </c>
      <c r="E456" s="4" t="s">
        <v>5443</v>
      </c>
      <c r="F456" s="17" t="s">
        <v>5444</v>
      </c>
      <c r="G456" s="17" t="s">
        <v>73</v>
      </c>
      <c r="H456" s="17" t="s">
        <v>74</v>
      </c>
      <c r="I456" s="17" t="s">
        <v>5445</v>
      </c>
      <c r="J456" s="17" t="s">
        <v>5446</v>
      </c>
      <c r="K456" s="17" t="s">
        <v>5447</v>
      </c>
      <c r="L456" s="4" t="s">
        <v>5448</v>
      </c>
      <c r="M456" s="17" t="s">
        <v>5449</v>
      </c>
      <c r="N456" s="17" t="s">
        <v>5450</v>
      </c>
      <c r="O456" s="17">
        <v>2</v>
      </c>
      <c r="P456" s="17" t="s">
        <v>272</v>
      </c>
      <c r="Q456" s="17" t="s">
        <v>5451</v>
      </c>
      <c r="R456" s="17">
        <v>2021</v>
      </c>
      <c r="S456" s="17">
        <v>56</v>
      </c>
      <c r="T456" s="17">
        <v>4</v>
      </c>
      <c r="U456" s="17" t="s">
        <v>82</v>
      </c>
      <c r="V456" s="17" t="s">
        <v>82</v>
      </c>
      <c r="W456" s="17">
        <v>193</v>
      </c>
      <c r="X456" s="17">
        <v>204</v>
      </c>
      <c r="Y456" s="17" t="s">
        <v>82</v>
      </c>
      <c r="Z456" s="17" t="s">
        <v>5452</v>
      </c>
      <c r="AA456" s="17" t="s">
        <v>5453</v>
      </c>
      <c r="AB456" s="17">
        <v>12</v>
      </c>
      <c r="AC456" s="17" t="s">
        <v>82</v>
      </c>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c r="BA456" s="17"/>
      <c r="BB456" s="17"/>
      <c r="BC456" s="17"/>
      <c r="BD456" s="17"/>
      <c r="BE456" s="17"/>
      <c r="BF456" s="17"/>
      <c r="BG456" s="17"/>
    </row>
    <row r="457" spans="1:59" x14ac:dyDescent="0.25">
      <c r="A457" s="17">
        <v>24493</v>
      </c>
      <c r="B457" s="17">
        <v>2</v>
      </c>
      <c r="C457" s="17" t="s">
        <v>5454</v>
      </c>
      <c r="D457" s="17" t="s">
        <v>5455</v>
      </c>
      <c r="E457" s="4" t="s">
        <v>5456</v>
      </c>
      <c r="F457" s="17" t="s">
        <v>444</v>
      </c>
      <c r="G457" s="17" t="s">
        <v>73</v>
      </c>
      <c r="H457" s="17" t="s">
        <v>74</v>
      </c>
      <c r="I457" s="17" t="s">
        <v>5457</v>
      </c>
      <c r="J457" s="17" t="s">
        <v>5458</v>
      </c>
      <c r="K457" s="17" t="s">
        <v>5459</v>
      </c>
      <c r="L457" s="4" t="s">
        <v>5460</v>
      </c>
      <c r="M457" s="17" t="s">
        <v>5461</v>
      </c>
      <c r="N457" s="17" t="s">
        <v>82</v>
      </c>
      <c r="O457" s="17">
        <v>5</v>
      </c>
      <c r="P457" s="17" t="s">
        <v>153</v>
      </c>
      <c r="Q457" s="17" t="s">
        <v>82</v>
      </c>
      <c r="R457" s="17">
        <v>2021</v>
      </c>
      <c r="S457" s="17">
        <v>13</v>
      </c>
      <c r="T457" s="17">
        <v>16</v>
      </c>
      <c r="U457" s="17" t="s">
        <v>82</v>
      </c>
      <c r="V457" s="17" t="s">
        <v>82</v>
      </c>
      <c r="W457" s="17" t="s">
        <v>82</v>
      </c>
      <c r="X457" s="17" t="s">
        <v>82</v>
      </c>
      <c r="Y457" s="17">
        <v>8721</v>
      </c>
      <c r="Z457" s="17" t="s">
        <v>5462</v>
      </c>
      <c r="AA457" s="17" t="s">
        <v>5463</v>
      </c>
      <c r="AB457" s="17">
        <v>20</v>
      </c>
      <c r="AC457" s="17" t="s">
        <v>156</v>
      </c>
      <c r="AD457" s="17"/>
      <c r="AE457" s="17"/>
      <c r="AF457" s="17"/>
      <c r="AG457" s="17"/>
      <c r="AH457" s="17"/>
      <c r="AI457" s="17"/>
      <c r="AJ457" s="17"/>
      <c r="AK457" s="17"/>
      <c r="AL457" s="17"/>
      <c r="AM457" s="17"/>
      <c r="AN457" s="17"/>
      <c r="AO457" s="17"/>
      <c r="AP457" s="17"/>
      <c r="AQ457" s="17"/>
      <c r="AR457" s="17"/>
      <c r="AS457" s="17"/>
      <c r="AT457" s="17"/>
      <c r="AU457" s="17"/>
      <c r="AV457" s="17"/>
      <c r="AW457" s="17"/>
      <c r="AX457" s="17"/>
      <c r="AY457" s="17"/>
      <c r="AZ457" s="17"/>
      <c r="BA457" s="17"/>
      <c r="BB457" s="17"/>
      <c r="BC457" s="17"/>
      <c r="BD457" s="17"/>
      <c r="BE457" s="17"/>
      <c r="BF457" s="17"/>
      <c r="BG457" s="17"/>
    </row>
    <row r="458" spans="1:59" x14ac:dyDescent="0.25">
      <c r="A458" s="17">
        <v>24424</v>
      </c>
      <c r="B458" s="17">
        <v>2</v>
      </c>
      <c r="C458" s="17" t="s">
        <v>5464</v>
      </c>
      <c r="D458" s="17" t="s">
        <v>5465</v>
      </c>
      <c r="E458" s="4" t="s">
        <v>5466</v>
      </c>
      <c r="F458" s="17" t="s">
        <v>3998</v>
      </c>
      <c r="G458" s="17" t="s">
        <v>73</v>
      </c>
      <c r="H458" s="17" t="s">
        <v>74</v>
      </c>
      <c r="I458" s="17" t="s">
        <v>5467</v>
      </c>
      <c r="J458" s="17" t="s">
        <v>5468</v>
      </c>
      <c r="K458" s="17" t="s">
        <v>5469</v>
      </c>
      <c r="L458" s="4" t="s">
        <v>5470</v>
      </c>
      <c r="M458" s="17" t="s">
        <v>5471</v>
      </c>
      <c r="N458" s="17" t="s">
        <v>5472</v>
      </c>
      <c r="O458" s="17">
        <v>1</v>
      </c>
      <c r="P458" s="17" t="s">
        <v>153</v>
      </c>
      <c r="Q458" s="17" t="s">
        <v>4005</v>
      </c>
      <c r="R458" s="17">
        <v>2021</v>
      </c>
      <c r="S458" s="17">
        <v>10</v>
      </c>
      <c r="T458" s="17">
        <v>12</v>
      </c>
      <c r="U458" s="17" t="s">
        <v>82</v>
      </c>
      <c r="V458" s="17" t="s">
        <v>82</v>
      </c>
      <c r="W458" s="17" t="s">
        <v>82</v>
      </c>
      <c r="X458" s="17" t="s">
        <v>82</v>
      </c>
      <c r="Y458" s="17">
        <v>2613</v>
      </c>
      <c r="Z458" s="17" t="s">
        <v>5473</v>
      </c>
      <c r="AA458" s="17" t="s">
        <v>5474</v>
      </c>
      <c r="AB458" s="17">
        <v>20</v>
      </c>
      <c r="AC458" s="17" t="s">
        <v>84</v>
      </c>
      <c r="AD458" s="17"/>
      <c r="AE458" s="17"/>
      <c r="AF458" s="17"/>
      <c r="AG458" s="17"/>
      <c r="AH458" s="17"/>
      <c r="AI458" s="17"/>
      <c r="AJ458" s="17"/>
      <c r="AK458" s="17"/>
      <c r="AL458" s="17"/>
      <c r="AM458" s="17"/>
      <c r="AN458" s="17"/>
      <c r="AO458" s="17"/>
      <c r="AP458" s="17"/>
      <c r="AQ458" s="17"/>
      <c r="AR458" s="17"/>
      <c r="AS458" s="17"/>
      <c r="AT458" s="17"/>
      <c r="AU458" s="17"/>
      <c r="AV458" s="17"/>
      <c r="AW458" s="17"/>
      <c r="AX458" s="17"/>
      <c r="AY458" s="17"/>
      <c r="AZ458" s="17"/>
      <c r="BA458" s="17"/>
      <c r="BB458" s="17"/>
      <c r="BC458" s="17"/>
      <c r="BD458" s="17"/>
      <c r="BE458" s="17"/>
      <c r="BF458" s="17"/>
      <c r="BG458" s="17"/>
    </row>
    <row r="459" spans="1:59" x14ac:dyDescent="0.25">
      <c r="A459" s="17">
        <v>24145</v>
      </c>
      <c r="B459" s="17">
        <v>2</v>
      </c>
      <c r="C459" s="17" t="s">
        <v>5475</v>
      </c>
      <c r="D459" s="17" t="s">
        <v>5476</v>
      </c>
      <c r="E459" s="4" t="s">
        <v>5477</v>
      </c>
      <c r="F459" s="17" t="s">
        <v>146</v>
      </c>
      <c r="G459" s="17" t="s">
        <v>73</v>
      </c>
      <c r="H459" s="17" t="s">
        <v>74</v>
      </c>
      <c r="I459" s="17" t="s">
        <v>5478</v>
      </c>
      <c r="J459" s="17" t="s">
        <v>5479</v>
      </c>
      <c r="K459" s="17" t="s">
        <v>5480</v>
      </c>
      <c r="L459" s="4" t="s">
        <v>5481</v>
      </c>
      <c r="M459" s="17" t="s">
        <v>5482</v>
      </c>
      <c r="N459" s="17" t="s">
        <v>5483</v>
      </c>
      <c r="O459" s="17">
        <v>15</v>
      </c>
      <c r="P459" s="17" t="s">
        <v>153</v>
      </c>
      <c r="Q459" s="17" t="s">
        <v>82</v>
      </c>
      <c r="R459" s="17">
        <v>2022</v>
      </c>
      <c r="S459" s="17">
        <v>14</v>
      </c>
      <c r="T459" s="17">
        <v>16</v>
      </c>
      <c r="U459" s="17" t="s">
        <v>82</v>
      </c>
      <c r="V459" s="17" t="s">
        <v>82</v>
      </c>
      <c r="W459" s="17" t="s">
        <v>82</v>
      </c>
      <c r="X459" s="17" t="s">
        <v>82</v>
      </c>
      <c r="Y459" s="17">
        <v>3955</v>
      </c>
      <c r="Z459" s="17" t="s">
        <v>5484</v>
      </c>
      <c r="AA459" s="17" t="s">
        <v>5485</v>
      </c>
      <c r="AB459" s="17">
        <v>15</v>
      </c>
      <c r="AC459" s="17" t="s">
        <v>156</v>
      </c>
      <c r="AD459" s="17"/>
      <c r="AE459" s="17"/>
      <c r="AF459" s="17"/>
      <c r="AG459" s="17"/>
      <c r="AH459" s="17"/>
      <c r="AI459" s="17"/>
      <c r="AJ459" s="17"/>
      <c r="AK459" s="17"/>
      <c r="AL459" s="17"/>
      <c r="AM459" s="17"/>
      <c r="AN459" s="17"/>
      <c r="AO459" s="17"/>
      <c r="AP459" s="17"/>
      <c r="AQ459" s="17"/>
      <c r="AR459" s="17"/>
      <c r="AS459" s="17"/>
      <c r="AT459" s="17"/>
      <c r="AU459" s="17"/>
      <c r="AV459" s="17"/>
      <c r="AW459" s="17"/>
      <c r="AX459" s="17"/>
      <c r="AY459" s="17"/>
      <c r="AZ459" s="17"/>
      <c r="BA459" s="17"/>
      <c r="BB459" s="17"/>
      <c r="BC459" s="17"/>
      <c r="BD459" s="17"/>
      <c r="BE459" s="17"/>
      <c r="BF459" s="17"/>
      <c r="BG459" s="17"/>
    </row>
    <row r="460" spans="1:59" x14ac:dyDescent="0.25">
      <c r="A460" s="17">
        <v>24197</v>
      </c>
      <c r="B460" s="17">
        <v>2</v>
      </c>
      <c r="C460" s="17" t="s">
        <v>5486</v>
      </c>
      <c r="D460" s="17" t="s">
        <v>5487</v>
      </c>
      <c r="E460" s="4" t="s">
        <v>5488</v>
      </c>
      <c r="F460" s="17" t="s">
        <v>2482</v>
      </c>
      <c r="G460" s="17" t="s">
        <v>73</v>
      </c>
      <c r="H460" s="17" t="s">
        <v>74</v>
      </c>
      <c r="I460" s="17" t="s">
        <v>5489</v>
      </c>
      <c r="J460" s="17" t="s">
        <v>5490</v>
      </c>
      <c r="K460" s="17" t="s">
        <v>5491</v>
      </c>
      <c r="L460" s="4" t="s">
        <v>5492</v>
      </c>
      <c r="M460" s="17" t="s">
        <v>5493</v>
      </c>
      <c r="N460" s="17" t="s">
        <v>5494</v>
      </c>
      <c r="O460" s="17">
        <v>1</v>
      </c>
      <c r="P460" s="17" t="s">
        <v>378</v>
      </c>
      <c r="Q460" s="17" t="s">
        <v>2489</v>
      </c>
      <c r="R460" s="17">
        <v>2022</v>
      </c>
      <c r="S460" s="17">
        <v>611</v>
      </c>
      <c r="T460" s="17" t="s">
        <v>82</v>
      </c>
      <c r="U460" s="17" t="s">
        <v>82</v>
      </c>
      <c r="V460" s="17" t="s">
        <v>82</v>
      </c>
      <c r="W460" s="17" t="s">
        <v>82</v>
      </c>
      <c r="X460" s="17" t="s">
        <v>82</v>
      </c>
      <c r="Y460" s="17">
        <v>128016</v>
      </c>
      <c r="Z460" s="17" t="s">
        <v>5495</v>
      </c>
      <c r="AA460" s="17" t="s">
        <v>5496</v>
      </c>
      <c r="AB460" s="17">
        <v>14</v>
      </c>
      <c r="AC460" s="17" t="s">
        <v>82</v>
      </c>
      <c r="AD460" s="17"/>
      <c r="AE460" s="17"/>
      <c r="AF460" s="17"/>
      <c r="AG460" s="17"/>
      <c r="AH460" s="17"/>
      <c r="AI460" s="17"/>
      <c r="AJ460" s="17"/>
      <c r="AK460" s="17"/>
      <c r="AL460" s="17"/>
      <c r="AM460" s="17"/>
      <c r="AN460" s="17"/>
      <c r="AO460" s="17"/>
      <c r="AP460" s="17"/>
      <c r="AQ460" s="17"/>
      <c r="AR460" s="17"/>
      <c r="AS460" s="17"/>
      <c r="AT460" s="17"/>
      <c r="AU460" s="17"/>
      <c r="AV460" s="17"/>
      <c r="AW460" s="17"/>
      <c r="AX460" s="17"/>
      <c r="AY460" s="17"/>
      <c r="AZ460" s="17"/>
      <c r="BA460" s="17"/>
      <c r="BB460" s="17"/>
      <c r="BC460" s="17"/>
      <c r="BD460" s="17"/>
      <c r="BE460" s="17"/>
      <c r="BF460" s="17"/>
      <c r="BG460" s="17"/>
    </row>
    <row r="461" spans="1:59" x14ac:dyDescent="0.25">
      <c r="A461" s="17">
        <v>24111</v>
      </c>
      <c r="B461" s="17">
        <v>2</v>
      </c>
      <c r="C461" s="17" t="s">
        <v>5497</v>
      </c>
      <c r="D461" s="17" t="s">
        <v>5498</v>
      </c>
      <c r="E461" s="4" t="s">
        <v>5499</v>
      </c>
      <c r="F461" s="17" t="s">
        <v>5500</v>
      </c>
      <c r="G461" s="17" t="s">
        <v>73</v>
      </c>
      <c r="H461" s="17" t="s">
        <v>74</v>
      </c>
      <c r="I461" s="17" t="s">
        <v>5501</v>
      </c>
      <c r="J461" s="17" t="s">
        <v>82</v>
      </c>
      <c r="K461" s="17" t="s">
        <v>5502</v>
      </c>
      <c r="L461" s="4" t="s">
        <v>5503</v>
      </c>
      <c r="M461" s="17" t="s">
        <v>5504</v>
      </c>
      <c r="N461" s="17" t="s">
        <v>5505</v>
      </c>
      <c r="O461" s="17">
        <v>1</v>
      </c>
      <c r="P461" s="17" t="s">
        <v>5506</v>
      </c>
      <c r="Q461" s="17" t="s">
        <v>5507</v>
      </c>
      <c r="R461" s="17">
        <v>2019</v>
      </c>
      <c r="S461" s="17">
        <v>32</v>
      </c>
      <c r="T461" s="17">
        <v>3</v>
      </c>
      <c r="U461" s="17" t="s">
        <v>82</v>
      </c>
      <c r="V461" s="17" t="s">
        <v>82</v>
      </c>
      <c r="W461" s="17">
        <v>99</v>
      </c>
      <c r="X461" s="17">
        <v>105</v>
      </c>
      <c r="Y461" s="17" t="s">
        <v>82</v>
      </c>
      <c r="Z461" s="17" t="s">
        <v>5508</v>
      </c>
      <c r="AA461" s="17" t="s">
        <v>5509</v>
      </c>
      <c r="AB461" s="17">
        <v>7</v>
      </c>
      <c r="AC461" s="17" t="s">
        <v>156</v>
      </c>
      <c r="AD461" s="17"/>
      <c r="AE461" s="17"/>
      <c r="AF461" s="17"/>
      <c r="AG461" s="17"/>
      <c r="AH461" s="17"/>
      <c r="AI461" s="17"/>
      <c r="AJ461" s="17"/>
      <c r="AK461" s="17"/>
      <c r="AL461" s="17"/>
      <c r="AM461" s="17"/>
      <c r="AN461" s="17"/>
      <c r="AO461" s="17"/>
      <c r="AP461" s="17"/>
      <c r="AQ461" s="17"/>
      <c r="AR461" s="17"/>
      <c r="AS461" s="17"/>
      <c r="AT461" s="17"/>
      <c r="AU461" s="17"/>
      <c r="AV461" s="17"/>
      <c r="AW461" s="17"/>
      <c r="AX461" s="17"/>
      <c r="AY461" s="17"/>
      <c r="AZ461" s="17"/>
      <c r="BA461" s="17"/>
      <c r="BB461" s="17"/>
      <c r="BC461" s="17"/>
      <c r="BD461" s="17"/>
      <c r="BE461" s="17"/>
      <c r="BF461" s="17"/>
      <c r="BG461" s="17"/>
    </row>
    <row r="462" spans="1:59" x14ac:dyDescent="0.25">
      <c r="A462" s="17">
        <v>25181</v>
      </c>
      <c r="B462" s="17">
        <v>2</v>
      </c>
      <c r="C462" s="17" t="s">
        <v>5510</v>
      </c>
      <c r="D462" s="17" t="s">
        <v>5511</v>
      </c>
      <c r="E462" s="4" t="s">
        <v>5512</v>
      </c>
      <c r="F462" s="17" t="s">
        <v>5513</v>
      </c>
      <c r="G462" s="17" t="s">
        <v>73</v>
      </c>
      <c r="H462" s="17" t="s">
        <v>74</v>
      </c>
      <c r="I462" s="17">
        <v>0</v>
      </c>
      <c r="J462" s="17" t="s">
        <v>5514</v>
      </c>
      <c r="K462" s="17" t="s">
        <v>5515</v>
      </c>
      <c r="L462" s="4" t="s">
        <v>5516</v>
      </c>
      <c r="M462" s="17" t="s">
        <v>5517</v>
      </c>
      <c r="N462" s="17" t="s">
        <v>5518</v>
      </c>
      <c r="O462" s="17">
        <v>1</v>
      </c>
      <c r="P462" s="17" t="s">
        <v>2661</v>
      </c>
      <c r="Q462" s="17">
        <v>21698953</v>
      </c>
      <c r="R462" s="17">
        <v>2021</v>
      </c>
      <c r="S462" s="17">
        <v>126</v>
      </c>
      <c r="T462" s="17">
        <v>12</v>
      </c>
      <c r="U462" s="17"/>
      <c r="V462" s="17"/>
      <c r="W462" s="17">
        <v>0</v>
      </c>
      <c r="X462" s="17">
        <v>0</v>
      </c>
      <c r="Y462" s="17" t="s">
        <v>5519</v>
      </c>
      <c r="Z462" s="17" t="s">
        <v>5520</v>
      </c>
      <c r="AA462" s="17" t="s">
        <v>5521</v>
      </c>
      <c r="AB462" s="17">
        <v>0</v>
      </c>
      <c r="AC462" s="17">
        <v>0</v>
      </c>
      <c r="AD462" s="17"/>
      <c r="AE462" s="17"/>
      <c r="AF462" s="17"/>
      <c r="AG462" s="17"/>
      <c r="AH462" s="17"/>
      <c r="AI462" s="17"/>
      <c r="AJ462" s="17"/>
      <c r="AK462" s="17"/>
      <c r="AL462" s="17"/>
      <c r="AM462" s="17"/>
      <c r="AN462" s="17"/>
      <c r="AO462" s="17"/>
      <c r="AP462" s="17"/>
      <c r="AQ462" s="17"/>
      <c r="AR462" s="17"/>
      <c r="AS462" s="17"/>
      <c r="AT462" s="17"/>
      <c r="AU462" s="17"/>
      <c r="AV462" s="17"/>
      <c r="AW462" s="17"/>
      <c r="AX462" s="17"/>
      <c r="AY462" s="17"/>
      <c r="AZ462" s="17"/>
      <c r="BA462" s="17"/>
      <c r="BB462" s="17"/>
      <c r="BC462" s="17"/>
      <c r="BD462" s="17"/>
      <c r="BE462" s="17"/>
      <c r="BF462" s="17"/>
      <c r="BG462" s="17"/>
    </row>
    <row r="463" spans="1:59" x14ac:dyDescent="0.25">
      <c r="A463" s="17">
        <v>24195</v>
      </c>
      <c r="B463" s="17">
        <v>2</v>
      </c>
      <c r="C463" s="17" t="s">
        <v>5522</v>
      </c>
      <c r="D463" s="17" t="s">
        <v>5523</v>
      </c>
      <c r="E463" s="4" t="s">
        <v>5524</v>
      </c>
      <c r="F463" s="17" t="s">
        <v>5525</v>
      </c>
      <c r="G463" s="17" t="s">
        <v>73</v>
      </c>
      <c r="H463" s="17" t="s">
        <v>74</v>
      </c>
      <c r="I463" s="17" t="s">
        <v>5526</v>
      </c>
      <c r="J463" s="17" t="s">
        <v>5527</v>
      </c>
      <c r="K463" s="17" t="s">
        <v>5528</v>
      </c>
      <c r="L463" s="4" t="s">
        <v>5529</v>
      </c>
      <c r="M463" s="17" t="s">
        <v>5530</v>
      </c>
      <c r="N463" s="17" t="s">
        <v>5531</v>
      </c>
      <c r="O463" s="17">
        <v>6</v>
      </c>
      <c r="P463" s="17" t="s">
        <v>272</v>
      </c>
      <c r="Q463" s="17" t="s">
        <v>5532</v>
      </c>
      <c r="R463" s="17">
        <v>2022</v>
      </c>
      <c r="S463" s="17">
        <v>45</v>
      </c>
      <c r="T463" s="17">
        <v>2</v>
      </c>
      <c r="U463" s="17" t="s">
        <v>82</v>
      </c>
      <c r="V463" s="17" t="s">
        <v>82</v>
      </c>
      <c r="W463" s="17">
        <v>551</v>
      </c>
      <c r="X463" s="17">
        <v>566</v>
      </c>
      <c r="Y463" s="17" t="s">
        <v>82</v>
      </c>
      <c r="Z463" s="17" t="s">
        <v>5533</v>
      </c>
      <c r="AA463" s="17" t="s">
        <v>5534</v>
      </c>
      <c r="AB463" s="17">
        <v>16</v>
      </c>
      <c r="AC463" s="17" t="s">
        <v>82</v>
      </c>
      <c r="AD463" s="17"/>
      <c r="AE463" s="17"/>
      <c r="AF463" s="17"/>
      <c r="AG463" s="17"/>
      <c r="AH463" s="17"/>
      <c r="AI463" s="17"/>
      <c r="AJ463" s="17"/>
      <c r="AK463" s="17"/>
      <c r="AL463" s="17"/>
      <c r="AM463" s="17"/>
      <c r="AN463" s="17"/>
      <c r="AO463" s="17"/>
      <c r="AP463" s="17"/>
      <c r="AQ463" s="17"/>
      <c r="AR463" s="17"/>
      <c r="AS463" s="17"/>
      <c r="AT463" s="17"/>
      <c r="AU463" s="17"/>
      <c r="AV463" s="17"/>
      <c r="AW463" s="17"/>
      <c r="AX463" s="17"/>
      <c r="AY463" s="17"/>
      <c r="AZ463" s="17"/>
      <c r="BA463" s="17"/>
      <c r="BB463" s="17"/>
      <c r="BC463" s="17"/>
      <c r="BD463" s="17"/>
      <c r="BE463" s="17"/>
      <c r="BF463" s="17"/>
      <c r="BG463" s="17"/>
    </row>
    <row r="464" spans="1:59" x14ac:dyDescent="0.25">
      <c r="A464" s="17">
        <v>24240</v>
      </c>
      <c r="B464" s="17">
        <v>2</v>
      </c>
      <c r="C464" s="17" t="s">
        <v>5535</v>
      </c>
      <c r="D464" s="17" t="s">
        <v>5536</v>
      </c>
      <c r="E464" s="4" t="s">
        <v>5537</v>
      </c>
      <c r="F464" s="17" t="s">
        <v>5538</v>
      </c>
      <c r="G464" s="17" t="s">
        <v>73</v>
      </c>
      <c r="H464" s="17" t="s">
        <v>74</v>
      </c>
      <c r="I464" s="17" t="s">
        <v>5539</v>
      </c>
      <c r="J464" s="17" t="s">
        <v>5540</v>
      </c>
      <c r="K464" s="17" t="s">
        <v>5541</v>
      </c>
      <c r="L464" s="4" t="s">
        <v>5542</v>
      </c>
      <c r="M464" s="17" t="s">
        <v>5543</v>
      </c>
      <c r="N464" s="17" t="s">
        <v>5544</v>
      </c>
      <c r="O464" s="17">
        <v>18</v>
      </c>
      <c r="P464" s="17" t="s">
        <v>1120</v>
      </c>
      <c r="Q464" s="17" t="s">
        <v>5545</v>
      </c>
      <c r="R464" s="17">
        <v>2019</v>
      </c>
      <c r="S464" s="17">
        <v>124</v>
      </c>
      <c r="T464" s="17">
        <v>2</v>
      </c>
      <c r="U464" s="17" t="s">
        <v>82</v>
      </c>
      <c r="V464" s="17" t="s">
        <v>82</v>
      </c>
      <c r="W464" s="17">
        <v>307</v>
      </c>
      <c r="X464" s="17">
        <v>318</v>
      </c>
      <c r="Y464" s="17" t="s">
        <v>82</v>
      </c>
      <c r="Z464" s="17" t="s">
        <v>5546</v>
      </c>
      <c r="AA464" s="17" t="s">
        <v>5547</v>
      </c>
      <c r="AB464" s="17">
        <v>12</v>
      </c>
      <c r="AC464" s="17" t="s">
        <v>5548</v>
      </c>
      <c r="AD464" s="17"/>
      <c r="AE464" s="17"/>
      <c r="AF464" s="17"/>
      <c r="AG464" s="17"/>
      <c r="AH464" s="17"/>
      <c r="AI464" s="17"/>
      <c r="AJ464" s="17"/>
      <c r="AK464" s="17"/>
      <c r="AL464" s="17"/>
      <c r="AM464" s="17"/>
      <c r="AN464" s="17"/>
      <c r="AO464" s="17"/>
      <c r="AP464" s="17"/>
      <c r="AQ464" s="17"/>
      <c r="AR464" s="17"/>
      <c r="AS464" s="17"/>
      <c r="AT464" s="17"/>
      <c r="AU464" s="17"/>
      <c r="AV464" s="17"/>
      <c r="AW464" s="17"/>
      <c r="AX464" s="17"/>
      <c r="AY464" s="17"/>
      <c r="AZ464" s="17"/>
      <c r="BA464" s="17"/>
      <c r="BB464" s="17"/>
      <c r="BC464" s="17"/>
      <c r="BD464" s="17"/>
      <c r="BE464" s="17"/>
      <c r="BF464" s="17"/>
      <c r="BG464" s="17"/>
    </row>
    <row r="465" spans="1:59" x14ac:dyDescent="0.25">
      <c r="A465" s="17">
        <v>24451</v>
      </c>
      <c r="B465" s="17">
        <v>2</v>
      </c>
      <c r="C465" s="17" t="s">
        <v>5549</v>
      </c>
      <c r="D465" s="17" t="s">
        <v>5550</v>
      </c>
      <c r="E465" s="4" t="s">
        <v>5551</v>
      </c>
      <c r="F465" s="17" t="s">
        <v>5552</v>
      </c>
      <c r="G465" s="17" t="s">
        <v>73</v>
      </c>
      <c r="H465" s="17" t="s">
        <v>74</v>
      </c>
      <c r="I465" s="17" t="s">
        <v>82</v>
      </c>
      <c r="J465" s="17" t="s">
        <v>5553</v>
      </c>
      <c r="K465" s="17" t="s">
        <v>5554</v>
      </c>
      <c r="L465" s="4" t="s">
        <v>5555</v>
      </c>
      <c r="M465" s="17" t="s">
        <v>5556</v>
      </c>
      <c r="N465" s="17" t="s">
        <v>5557</v>
      </c>
      <c r="O465" s="17">
        <v>14</v>
      </c>
      <c r="P465" s="17" t="s">
        <v>207</v>
      </c>
      <c r="Q465" s="17" t="s">
        <v>5558</v>
      </c>
      <c r="R465" s="17">
        <v>2019</v>
      </c>
      <c r="S465" s="17">
        <v>15</v>
      </c>
      <c r="T465" s="17">
        <v>2</v>
      </c>
      <c r="U465" s="17" t="s">
        <v>82</v>
      </c>
      <c r="V465" s="17" t="s">
        <v>82</v>
      </c>
      <c r="W465" s="17">
        <v>795</v>
      </c>
      <c r="X465" s="17">
        <v>809</v>
      </c>
      <c r="Y465" s="17" t="s">
        <v>82</v>
      </c>
      <c r="Z465" s="17" t="s">
        <v>5559</v>
      </c>
      <c r="AA465" s="17" t="s">
        <v>5560</v>
      </c>
      <c r="AB465" s="17">
        <v>15</v>
      </c>
      <c r="AC465" s="17" t="s">
        <v>957</v>
      </c>
      <c r="AD465" s="17"/>
      <c r="AE465" s="17"/>
      <c r="AF465" s="17"/>
      <c r="AG465" s="17"/>
      <c r="AH465" s="17"/>
      <c r="AI465" s="17"/>
      <c r="AJ465" s="17"/>
      <c r="AK465" s="17"/>
      <c r="AL465" s="17"/>
      <c r="AM465" s="17"/>
      <c r="AN465" s="17"/>
      <c r="AO465" s="17"/>
      <c r="AP465" s="17"/>
      <c r="AQ465" s="17"/>
      <c r="AR465" s="17"/>
      <c r="AS465" s="17"/>
      <c r="AT465" s="17"/>
      <c r="AU465" s="17"/>
      <c r="AV465" s="17"/>
      <c r="AW465" s="17"/>
      <c r="AX465" s="17"/>
      <c r="AY465" s="17"/>
      <c r="AZ465" s="17"/>
      <c r="BA465" s="17"/>
      <c r="BB465" s="17"/>
      <c r="BC465" s="17"/>
      <c r="BD465" s="17"/>
      <c r="BE465" s="17"/>
      <c r="BF465" s="17"/>
      <c r="BG465" s="17"/>
    </row>
    <row r="466" spans="1:59" x14ac:dyDescent="0.25">
      <c r="A466" s="17">
        <v>25128</v>
      </c>
      <c r="B466" s="17">
        <v>2</v>
      </c>
      <c r="C466" s="17" t="s">
        <v>5561</v>
      </c>
      <c r="D466" s="17" t="s">
        <v>5562</v>
      </c>
      <c r="E466" s="4" t="s">
        <v>5563</v>
      </c>
      <c r="F466" s="17" t="s">
        <v>4810</v>
      </c>
      <c r="G466" s="17" t="s">
        <v>73</v>
      </c>
      <c r="H466" s="17" t="s">
        <v>74</v>
      </c>
      <c r="I466" s="17" t="s">
        <v>5564</v>
      </c>
      <c r="J466" s="17" t="s">
        <v>5565</v>
      </c>
      <c r="K466" s="17" t="s">
        <v>5566</v>
      </c>
      <c r="L466" s="4" t="s">
        <v>5567</v>
      </c>
      <c r="M466" s="17" t="s">
        <v>5568</v>
      </c>
      <c r="N466" s="17" t="s">
        <v>5569</v>
      </c>
      <c r="O466" s="17">
        <v>4</v>
      </c>
      <c r="P466" s="17" t="s">
        <v>4118</v>
      </c>
      <c r="Q466" s="17">
        <v>14329840</v>
      </c>
      <c r="R466" s="17">
        <v>2021</v>
      </c>
      <c r="S466" s="17">
        <v>24</v>
      </c>
      <c r="T466" s="17">
        <v>5</v>
      </c>
      <c r="U466" s="17"/>
      <c r="V466" s="17"/>
      <c r="W466" s="17">
        <v>1110</v>
      </c>
      <c r="X466" s="17">
        <v>1124</v>
      </c>
      <c r="Y466" s="17">
        <v>0</v>
      </c>
      <c r="Z466" s="17" t="s">
        <v>5570</v>
      </c>
      <c r="AA466" s="17" t="s">
        <v>5571</v>
      </c>
      <c r="AB466" s="17">
        <v>14</v>
      </c>
      <c r="AC466" s="17" t="s">
        <v>1587</v>
      </c>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c r="BB466" s="17"/>
      <c r="BC466" s="17"/>
      <c r="BD466" s="17"/>
      <c r="BE466" s="17"/>
      <c r="BF466" s="17"/>
      <c r="BG466" s="17"/>
    </row>
    <row r="467" spans="1:59" x14ac:dyDescent="0.25">
      <c r="A467" s="17">
        <v>24494</v>
      </c>
      <c r="B467" s="17">
        <v>2</v>
      </c>
      <c r="C467" s="17" t="s">
        <v>5572</v>
      </c>
      <c r="D467" s="17" t="s">
        <v>5573</v>
      </c>
      <c r="E467" s="4" t="s">
        <v>5574</v>
      </c>
      <c r="F467" s="17" t="s">
        <v>117</v>
      </c>
      <c r="G467" s="17" t="s">
        <v>73</v>
      </c>
      <c r="H467" s="17" t="s">
        <v>74</v>
      </c>
      <c r="I467" s="17" t="s">
        <v>5575</v>
      </c>
      <c r="J467" s="17" t="s">
        <v>5576</v>
      </c>
      <c r="K467" s="17" t="s">
        <v>5577</v>
      </c>
      <c r="L467" s="4" t="s">
        <v>5578</v>
      </c>
      <c r="M467" s="17" t="s">
        <v>5579</v>
      </c>
      <c r="N467" s="17" t="s">
        <v>5580</v>
      </c>
      <c r="O467" s="17">
        <v>6</v>
      </c>
      <c r="P467" s="17" t="s">
        <v>1522</v>
      </c>
      <c r="Q467" s="17" t="s">
        <v>125</v>
      </c>
      <c r="R467" s="17">
        <v>2021</v>
      </c>
      <c r="S467" s="17">
        <v>16</v>
      </c>
      <c r="T467" s="17">
        <v>6</v>
      </c>
      <c r="U467" s="17" t="s">
        <v>82</v>
      </c>
      <c r="V467" s="17" t="s">
        <v>82</v>
      </c>
      <c r="W467" s="17" t="s">
        <v>82</v>
      </c>
      <c r="X467" s="17" t="s">
        <v>82</v>
      </c>
      <c r="Y467" s="17">
        <v>64074</v>
      </c>
      <c r="Z467" s="17" t="s">
        <v>5581</v>
      </c>
      <c r="AA467" s="17" t="s">
        <v>5582</v>
      </c>
      <c r="AB467" s="17">
        <v>12</v>
      </c>
      <c r="AC467" s="17" t="s">
        <v>84</v>
      </c>
      <c r="AD467" s="17"/>
      <c r="AE467" s="17"/>
      <c r="AF467" s="17"/>
      <c r="AG467" s="17"/>
      <c r="AH467" s="17"/>
      <c r="AI467" s="17"/>
      <c r="AJ467" s="17"/>
      <c r="AK467" s="17"/>
      <c r="AL467" s="17"/>
      <c r="AM467" s="17"/>
      <c r="AN467" s="17"/>
      <c r="AO467" s="17"/>
      <c r="AP467" s="17"/>
      <c r="AQ467" s="17"/>
      <c r="AR467" s="17"/>
      <c r="AS467" s="17"/>
      <c r="AT467" s="17"/>
      <c r="AU467" s="17"/>
      <c r="AV467" s="17"/>
      <c r="AW467" s="17"/>
      <c r="AX467" s="17"/>
      <c r="AY467" s="17"/>
      <c r="AZ467" s="17"/>
      <c r="BA467" s="17"/>
      <c r="BB467" s="17"/>
      <c r="BC467" s="17"/>
      <c r="BD467" s="17"/>
      <c r="BE467" s="17"/>
      <c r="BF467" s="17"/>
      <c r="BG467" s="17"/>
    </row>
    <row r="468" spans="1:59" x14ac:dyDescent="0.25">
      <c r="A468" s="17">
        <v>24332</v>
      </c>
      <c r="B468" s="17">
        <v>2</v>
      </c>
      <c r="C468" s="17" t="s">
        <v>5583</v>
      </c>
      <c r="D468" s="17" t="s">
        <v>5584</v>
      </c>
      <c r="E468" s="4" t="s">
        <v>5585</v>
      </c>
      <c r="F468" s="17" t="s">
        <v>2482</v>
      </c>
      <c r="G468" s="17" t="s">
        <v>73</v>
      </c>
      <c r="H468" s="17" t="s">
        <v>74</v>
      </c>
      <c r="I468" s="17" t="s">
        <v>5586</v>
      </c>
      <c r="J468" s="17" t="s">
        <v>5587</v>
      </c>
      <c r="K468" s="17" t="s">
        <v>5588</v>
      </c>
      <c r="L468" s="4" t="s">
        <v>5589</v>
      </c>
      <c r="M468" s="17" t="s">
        <v>5590</v>
      </c>
      <c r="N468" s="17" t="s">
        <v>82</v>
      </c>
      <c r="O468" s="17">
        <v>14</v>
      </c>
      <c r="P468" s="17" t="s">
        <v>378</v>
      </c>
      <c r="Q468" s="17" t="s">
        <v>2489</v>
      </c>
      <c r="R468" s="17">
        <v>2020</v>
      </c>
      <c r="S468" s="17">
        <v>580</v>
      </c>
      <c r="T468" s="17" t="s">
        <v>82</v>
      </c>
      <c r="U468" s="17" t="s">
        <v>82</v>
      </c>
      <c r="V468" s="17" t="s">
        <v>82</v>
      </c>
      <c r="W468" s="17" t="s">
        <v>82</v>
      </c>
      <c r="X468" s="17" t="s">
        <v>82</v>
      </c>
      <c r="Y468" s="17">
        <v>124321</v>
      </c>
      <c r="Z468" s="17" t="s">
        <v>5591</v>
      </c>
      <c r="AA468" s="17" t="s">
        <v>5592</v>
      </c>
      <c r="AB468" s="17">
        <v>11</v>
      </c>
      <c r="AC468" s="17" t="s">
        <v>172</v>
      </c>
      <c r="AD468" s="17"/>
      <c r="AE468" s="17"/>
      <c r="AF468" s="17"/>
      <c r="AG468" s="17"/>
      <c r="AH468" s="17"/>
      <c r="AI468" s="17"/>
      <c r="AJ468" s="17"/>
      <c r="AK468" s="17"/>
      <c r="AL468" s="17"/>
      <c r="AM468" s="17"/>
      <c r="AN468" s="17"/>
      <c r="AO468" s="17"/>
      <c r="AP468" s="17"/>
      <c r="AQ468" s="17"/>
      <c r="AR468" s="17"/>
      <c r="AS468" s="17"/>
      <c r="AT468" s="17"/>
      <c r="AU468" s="17"/>
      <c r="AV468" s="17"/>
      <c r="AW468" s="17"/>
      <c r="AX468" s="17"/>
      <c r="AY468" s="17"/>
      <c r="AZ468" s="17"/>
      <c r="BA468" s="17"/>
      <c r="BB468" s="17"/>
      <c r="BC468" s="17"/>
      <c r="BD468" s="17"/>
      <c r="BE468" s="17"/>
      <c r="BF468" s="17"/>
      <c r="BG468" s="17"/>
    </row>
    <row r="469" spans="1:59" x14ac:dyDescent="0.25">
      <c r="A469" s="17">
        <v>24277</v>
      </c>
      <c r="B469" s="17">
        <v>2</v>
      </c>
      <c r="C469" s="17" t="s">
        <v>5593</v>
      </c>
      <c r="D469" s="17" t="s">
        <v>5594</v>
      </c>
      <c r="E469" s="4" t="s">
        <v>5595</v>
      </c>
      <c r="F469" s="17" t="s">
        <v>5596</v>
      </c>
      <c r="G469" s="17" t="s">
        <v>73</v>
      </c>
      <c r="H469" s="17" t="s">
        <v>74</v>
      </c>
      <c r="I469" s="17" t="s">
        <v>5597</v>
      </c>
      <c r="J469" s="17" t="s">
        <v>5598</v>
      </c>
      <c r="K469" s="17" t="s">
        <v>5599</v>
      </c>
      <c r="L469" s="4" t="s">
        <v>5600</v>
      </c>
      <c r="M469" s="17" t="s">
        <v>5601</v>
      </c>
      <c r="N469" s="17" t="s">
        <v>5602</v>
      </c>
      <c r="O469" s="17">
        <v>8</v>
      </c>
      <c r="P469" s="17" t="s">
        <v>168</v>
      </c>
      <c r="Q469" s="17" t="s">
        <v>5603</v>
      </c>
      <c r="R469" s="17">
        <v>2022</v>
      </c>
      <c r="S469" s="17">
        <v>67</v>
      </c>
      <c r="T469" s="17">
        <v>10</v>
      </c>
      <c r="U469" s="17" t="s">
        <v>82</v>
      </c>
      <c r="V469" s="17" t="s">
        <v>82</v>
      </c>
      <c r="W469" s="17">
        <v>1789</v>
      </c>
      <c r="X469" s="17">
        <v>1800</v>
      </c>
      <c r="Y469" s="17" t="s">
        <v>82</v>
      </c>
      <c r="Z469" s="17" t="s">
        <v>5604</v>
      </c>
      <c r="AA469" s="17" t="s">
        <v>5605</v>
      </c>
      <c r="AB469" s="17">
        <v>12</v>
      </c>
      <c r="AC469" s="17" t="s">
        <v>82</v>
      </c>
      <c r="AD469" s="17"/>
      <c r="AE469" s="17"/>
      <c r="AF469" s="17"/>
      <c r="AG469" s="17"/>
      <c r="AH469" s="17"/>
      <c r="AI469" s="17"/>
      <c r="AJ469" s="17"/>
      <c r="AK469" s="17"/>
      <c r="AL469" s="17"/>
      <c r="AM469" s="17"/>
      <c r="AN469" s="17"/>
      <c r="AO469" s="17"/>
      <c r="AP469" s="17"/>
      <c r="AQ469" s="17"/>
      <c r="AR469" s="17"/>
      <c r="AS469" s="17"/>
      <c r="AT469" s="17"/>
      <c r="AU469" s="17"/>
      <c r="AV469" s="17"/>
      <c r="AW469" s="17"/>
      <c r="AX469" s="17"/>
      <c r="AY469" s="17"/>
      <c r="AZ469" s="17"/>
      <c r="BA469" s="17"/>
      <c r="BB469" s="17"/>
      <c r="BC469" s="17"/>
      <c r="BD469" s="17"/>
      <c r="BE469" s="17"/>
      <c r="BF469" s="17"/>
      <c r="BG469" s="17"/>
    </row>
    <row r="470" spans="1:59" x14ac:dyDescent="0.25">
      <c r="A470" s="17">
        <v>24337</v>
      </c>
      <c r="B470" s="17">
        <v>2</v>
      </c>
      <c r="C470" s="17" t="s">
        <v>5606</v>
      </c>
      <c r="D470" s="17" t="s">
        <v>5607</v>
      </c>
      <c r="E470" s="4" t="s">
        <v>5608</v>
      </c>
      <c r="F470" s="17" t="s">
        <v>1289</v>
      </c>
      <c r="G470" s="17" t="s">
        <v>73</v>
      </c>
      <c r="H470" s="17" t="s">
        <v>74</v>
      </c>
      <c r="I470" s="17" t="s">
        <v>5609</v>
      </c>
      <c r="J470" s="17" t="s">
        <v>5610</v>
      </c>
      <c r="K470" s="17" t="s">
        <v>5611</v>
      </c>
      <c r="L470" s="4" t="s">
        <v>5612</v>
      </c>
      <c r="M470" s="17" t="s">
        <v>5613</v>
      </c>
      <c r="N470" s="17" t="s">
        <v>5614</v>
      </c>
      <c r="O470" s="17">
        <v>10</v>
      </c>
      <c r="P470" s="17" t="s">
        <v>168</v>
      </c>
      <c r="Q470" s="17" t="s">
        <v>1296</v>
      </c>
      <c r="R470" s="17">
        <v>2021</v>
      </c>
      <c r="S470" s="17">
        <v>12</v>
      </c>
      <c r="T470" s="17">
        <v>4</v>
      </c>
      <c r="U470" s="17" t="s">
        <v>82</v>
      </c>
      <c r="V470" s="17" t="s">
        <v>82</v>
      </c>
      <c r="W470" s="17" t="s">
        <v>82</v>
      </c>
      <c r="X470" s="17" t="s">
        <v>82</v>
      </c>
      <c r="Y470" s="17" t="s">
        <v>5615</v>
      </c>
      <c r="Z470" s="17" t="s">
        <v>5616</v>
      </c>
      <c r="AA470" s="17" t="s">
        <v>5617</v>
      </c>
      <c r="AB470" s="17">
        <v>18</v>
      </c>
      <c r="AC470" s="17" t="s">
        <v>2431</v>
      </c>
      <c r="AD470" s="17"/>
      <c r="AE470" s="17"/>
      <c r="AF470" s="17"/>
      <c r="AG470" s="17"/>
      <c r="AH470" s="17"/>
      <c r="AI470" s="17"/>
      <c r="AJ470" s="17"/>
      <c r="AK470" s="17"/>
      <c r="AL470" s="17"/>
      <c r="AM470" s="17"/>
      <c r="AN470" s="17"/>
      <c r="AO470" s="17"/>
      <c r="AP470" s="17"/>
      <c r="AQ470" s="17"/>
      <c r="AR470" s="17"/>
      <c r="AS470" s="17"/>
      <c r="AT470" s="17"/>
      <c r="AU470" s="17"/>
      <c r="AV470" s="17"/>
      <c r="AW470" s="17"/>
      <c r="AX470" s="17"/>
      <c r="AY470" s="17"/>
      <c r="AZ470" s="17"/>
      <c r="BA470" s="17"/>
      <c r="BB470" s="17"/>
      <c r="BC470" s="17"/>
      <c r="BD470" s="17"/>
      <c r="BE470" s="17"/>
      <c r="BF470" s="17"/>
      <c r="BG470" s="17"/>
    </row>
    <row r="471" spans="1:59" x14ac:dyDescent="0.25">
      <c r="A471" s="17">
        <v>24381</v>
      </c>
      <c r="B471" s="17">
        <v>2</v>
      </c>
      <c r="C471" s="17" t="s">
        <v>5618</v>
      </c>
      <c r="D471" s="17" t="s">
        <v>5619</v>
      </c>
      <c r="E471" s="4" t="s">
        <v>5620</v>
      </c>
      <c r="F471" s="17" t="s">
        <v>5621</v>
      </c>
      <c r="G471" s="17" t="s">
        <v>73</v>
      </c>
      <c r="H471" s="17" t="s">
        <v>90</v>
      </c>
      <c r="I471" s="17" t="s">
        <v>5622</v>
      </c>
      <c r="J471" s="17" t="s">
        <v>82</v>
      </c>
      <c r="K471" s="17" t="s">
        <v>5623</v>
      </c>
      <c r="L471" s="4" t="s">
        <v>5624</v>
      </c>
      <c r="M471" s="17" t="s">
        <v>5625</v>
      </c>
      <c r="N471" s="17" t="s">
        <v>5626</v>
      </c>
      <c r="O471" s="17">
        <v>10</v>
      </c>
      <c r="P471" s="17" t="s">
        <v>247</v>
      </c>
      <c r="Q471" s="17" t="s">
        <v>82</v>
      </c>
      <c r="R471" s="17">
        <v>2021</v>
      </c>
      <c r="S471" s="17">
        <v>14</v>
      </c>
      <c r="T471" s="17">
        <v>1</v>
      </c>
      <c r="U471" s="17" t="s">
        <v>82</v>
      </c>
      <c r="V471" s="17" t="s">
        <v>82</v>
      </c>
      <c r="W471" s="17" t="s">
        <v>82</v>
      </c>
      <c r="X471" s="17" t="s">
        <v>82</v>
      </c>
      <c r="Y471" s="17">
        <v>54</v>
      </c>
      <c r="Z471" s="17" t="s">
        <v>5627</v>
      </c>
      <c r="AA471" s="17" t="s">
        <v>5628</v>
      </c>
      <c r="AB471" s="17">
        <v>4</v>
      </c>
      <c r="AC471" s="17" t="s">
        <v>84</v>
      </c>
      <c r="AD471" s="17"/>
      <c r="AE471" s="17"/>
      <c r="AF471" s="17"/>
      <c r="AG471" s="17"/>
      <c r="AH471" s="17"/>
      <c r="AI471" s="17"/>
      <c r="AJ471" s="17"/>
      <c r="AK471" s="17"/>
      <c r="AL471" s="17"/>
      <c r="AM471" s="17"/>
      <c r="AN471" s="17"/>
      <c r="AO471" s="17"/>
      <c r="AP471" s="17"/>
      <c r="AQ471" s="17"/>
      <c r="AR471" s="17"/>
      <c r="AS471" s="17"/>
      <c r="AT471" s="17"/>
      <c r="AU471" s="17"/>
      <c r="AV471" s="17"/>
      <c r="AW471" s="17"/>
      <c r="AX471" s="17"/>
      <c r="AY471" s="17"/>
      <c r="AZ471" s="17"/>
      <c r="BA471" s="17"/>
      <c r="BB471" s="17"/>
      <c r="BC471" s="17"/>
      <c r="BD471" s="17"/>
      <c r="BE471" s="17"/>
      <c r="BF471" s="17"/>
      <c r="BG471" s="17"/>
    </row>
    <row r="472" spans="1:59" x14ac:dyDescent="0.25">
      <c r="A472" s="17">
        <v>24372</v>
      </c>
      <c r="B472" s="17">
        <v>2</v>
      </c>
      <c r="C472" s="17" t="s">
        <v>5629</v>
      </c>
      <c r="D472" s="17" t="s">
        <v>5630</v>
      </c>
      <c r="E472" s="4" t="s">
        <v>5631</v>
      </c>
      <c r="F472" s="17" t="s">
        <v>5632</v>
      </c>
      <c r="G472" s="17" t="s">
        <v>73</v>
      </c>
      <c r="H472" s="17" t="s">
        <v>74</v>
      </c>
      <c r="I472" s="17" t="s">
        <v>5633</v>
      </c>
      <c r="J472" s="17" t="s">
        <v>5634</v>
      </c>
      <c r="K472" s="17" t="s">
        <v>5635</v>
      </c>
      <c r="L472" s="4" t="s">
        <v>5636</v>
      </c>
      <c r="M472" s="17" t="s">
        <v>5637</v>
      </c>
      <c r="N472" s="17" t="s">
        <v>5638</v>
      </c>
      <c r="O472" s="17">
        <v>12</v>
      </c>
      <c r="P472" s="17" t="s">
        <v>168</v>
      </c>
      <c r="Q472" s="17" t="s">
        <v>5639</v>
      </c>
      <c r="R472" s="17">
        <v>2019</v>
      </c>
      <c r="S472" s="17">
        <v>30</v>
      </c>
      <c r="T472" s="17">
        <v>4</v>
      </c>
      <c r="U472" s="17" t="s">
        <v>82</v>
      </c>
      <c r="V472" s="17" t="s">
        <v>82</v>
      </c>
      <c r="W472" s="17">
        <v>448</v>
      </c>
      <c r="X472" s="17">
        <v>458</v>
      </c>
      <c r="Y472" s="17" t="s">
        <v>82</v>
      </c>
      <c r="Z472" s="17" t="s">
        <v>5640</v>
      </c>
      <c r="AA472" s="17" t="s">
        <v>5641</v>
      </c>
      <c r="AB472" s="17">
        <v>11</v>
      </c>
      <c r="AC472" s="17" t="s">
        <v>82</v>
      </c>
      <c r="AD472" s="17"/>
      <c r="AE472" s="17"/>
      <c r="AF472" s="17"/>
      <c r="AG472" s="17"/>
      <c r="AH472" s="17"/>
      <c r="AI472" s="17"/>
      <c r="AJ472" s="17"/>
      <c r="AK472" s="17"/>
      <c r="AL472" s="17"/>
      <c r="AM472" s="17"/>
      <c r="AN472" s="17"/>
      <c r="AO472" s="17"/>
      <c r="AP472" s="17"/>
      <c r="AQ472" s="17"/>
      <c r="AR472" s="17"/>
      <c r="AS472" s="17"/>
      <c r="AT472" s="17"/>
      <c r="AU472" s="17"/>
      <c r="AV472" s="17"/>
      <c r="AW472" s="17"/>
      <c r="AX472" s="17"/>
      <c r="AY472" s="17"/>
      <c r="AZ472" s="17"/>
      <c r="BA472" s="17"/>
      <c r="BB472" s="17"/>
      <c r="BC472" s="17"/>
      <c r="BD472" s="17"/>
      <c r="BE472" s="17"/>
      <c r="BF472" s="17"/>
      <c r="BG472" s="17"/>
    </row>
    <row r="473" spans="1:59" x14ac:dyDescent="0.25">
      <c r="A473" s="17">
        <v>24313</v>
      </c>
      <c r="B473" s="17">
        <v>2</v>
      </c>
      <c r="C473" s="17" t="s">
        <v>5642</v>
      </c>
      <c r="D473" s="17" t="s">
        <v>5643</v>
      </c>
      <c r="E473" s="4" t="s">
        <v>5644</v>
      </c>
      <c r="F473" s="17" t="s">
        <v>385</v>
      </c>
      <c r="G473" s="17" t="s">
        <v>73</v>
      </c>
      <c r="H473" s="17" t="s">
        <v>74</v>
      </c>
      <c r="I473" s="17" t="s">
        <v>5645</v>
      </c>
      <c r="J473" s="17" t="s">
        <v>5646</v>
      </c>
      <c r="K473" s="17" t="s">
        <v>5647</v>
      </c>
      <c r="L473" s="4" t="s">
        <v>5648</v>
      </c>
      <c r="M473" s="17" t="s">
        <v>5649</v>
      </c>
      <c r="N473" s="17" t="s">
        <v>5650</v>
      </c>
      <c r="O473" s="17">
        <v>13</v>
      </c>
      <c r="P473" s="17" t="s">
        <v>378</v>
      </c>
      <c r="Q473" s="17" t="s">
        <v>392</v>
      </c>
      <c r="R473" s="17">
        <v>2021</v>
      </c>
      <c r="S473" s="17">
        <v>789</v>
      </c>
      <c r="T473" s="17" t="s">
        <v>82</v>
      </c>
      <c r="U473" s="17" t="s">
        <v>82</v>
      </c>
      <c r="V473" s="17" t="s">
        <v>82</v>
      </c>
      <c r="W473" s="17" t="s">
        <v>82</v>
      </c>
      <c r="X473" s="17" t="s">
        <v>82</v>
      </c>
      <c r="Y473" s="17">
        <v>147946</v>
      </c>
      <c r="Z473" s="17" t="s">
        <v>5651</v>
      </c>
      <c r="AA473" s="17" t="s">
        <v>5652</v>
      </c>
      <c r="AB473" s="17">
        <v>11</v>
      </c>
      <c r="AC473" s="17" t="s">
        <v>2431</v>
      </c>
      <c r="AD473" s="17"/>
      <c r="AE473" s="17"/>
      <c r="AF473" s="17"/>
      <c r="AG473" s="17"/>
      <c r="AH473" s="17"/>
      <c r="AI473" s="17"/>
      <c r="AJ473" s="17"/>
      <c r="AK473" s="17"/>
      <c r="AL473" s="17"/>
      <c r="AM473" s="17"/>
      <c r="AN473" s="17"/>
      <c r="AO473" s="17"/>
      <c r="AP473" s="17"/>
      <c r="AQ473" s="17"/>
      <c r="AR473" s="17"/>
      <c r="AS473" s="17"/>
      <c r="AT473" s="17"/>
      <c r="AU473" s="17"/>
      <c r="AV473" s="17"/>
      <c r="AW473" s="17"/>
      <c r="AX473" s="17"/>
      <c r="AY473" s="17"/>
      <c r="AZ473" s="17"/>
      <c r="BA473" s="17"/>
      <c r="BB473" s="17"/>
      <c r="BC473" s="17"/>
      <c r="BD473" s="17"/>
      <c r="BE473" s="17"/>
      <c r="BF473" s="17"/>
      <c r="BG473" s="17"/>
    </row>
    <row r="474" spans="1:59" x14ac:dyDescent="0.25">
      <c r="A474" s="17">
        <v>24049</v>
      </c>
      <c r="B474" s="17">
        <v>2</v>
      </c>
      <c r="C474" s="17" t="s">
        <v>5653</v>
      </c>
      <c r="D474" s="17" t="s">
        <v>5654</v>
      </c>
      <c r="E474" s="4" t="s">
        <v>5655</v>
      </c>
      <c r="F474" s="17" t="s">
        <v>718</v>
      </c>
      <c r="G474" s="17" t="s">
        <v>73</v>
      </c>
      <c r="H474" s="17" t="s">
        <v>74</v>
      </c>
      <c r="I474" s="17" t="s">
        <v>5656</v>
      </c>
      <c r="J474" s="17" t="s">
        <v>5657</v>
      </c>
      <c r="K474" s="17" t="s">
        <v>5658</v>
      </c>
      <c r="L474" s="4" t="s">
        <v>5659</v>
      </c>
      <c r="M474" s="17" t="s">
        <v>5660</v>
      </c>
      <c r="N474" s="17" t="s">
        <v>5661</v>
      </c>
      <c r="O474" s="17">
        <v>19</v>
      </c>
      <c r="P474" s="17" t="s">
        <v>168</v>
      </c>
      <c r="Q474" s="17" t="s">
        <v>725</v>
      </c>
      <c r="R474" s="17">
        <v>2021</v>
      </c>
      <c r="S474" s="17">
        <v>27</v>
      </c>
      <c r="T474" s="17">
        <v>1</v>
      </c>
      <c r="U474" s="17" t="s">
        <v>82</v>
      </c>
      <c r="V474" s="17" t="s">
        <v>82</v>
      </c>
      <c r="W474" s="17">
        <v>136</v>
      </c>
      <c r="X474" s="17">
        <v>150</v>
      </c>
      <c r="Y474" s="17" t="s">
        <v>82</v>
      </c>
      <c r="Z474" s="17" t="s">
        <v>5662</v>
      </c>
      <c r="AA474" s="17" t="s">
        <v>5663</v>
      </c>
      <c r="AB474" s="17">
        <v>15</v>
      </c>
      <c r="AC474" s="17" t="s">
        <v>1300</v>
      </c>
      <c r="AD474" s="17"/>
      <c r="AE474" s="17"/>
      <c r="AF474" s="17"/>
      <c r="AG474" s="17"/>
      <c r="AH474" s="17"/>
      <c r="AI474" s="17"/>
      <c r="AJ474" s="17"/>
      <c r="AK474" s="17"/>
      <c r="AL474" s="17"/>
      <c r="AM474" s="17"/>
      <c r="AN474" s="17"/>
      <c r="AO474" s="17"/>
      <c r="AP474" s="17"/>
      <c r="AQ474" s="17"/>
      <c r="AR474" s="17"/>
      <c r="AS474" s="17"/>
      <c r="AT474" s="17"/>
      <c r="AU474" s="17"/>
      <c r="AV474" s="17"/>
      <c r="AW474" s="17"/>
      <c r="AX474" s="17"/>
      <c r="AY474" s="17"/>
      <c r="AZ474" s="17"/>
      <c r="BA474" s="17"/>
      <c r="BB474" s="17"/>
      <c r="BC474" s="17"/>
      <c r="BD474" s="17"/>
      <c r="BE474" s="17"/>
      <c r="BF474" s="17"/>
      <c r="BG474" s="17"/>
    </row>
    <row r="475" spans="1:59" x14ac:dyDescent="0.25">
      <c r="A475" s="17">
        <v>25170</v>
      </c>
      <c r="B475" s="17">
        <v>2</v>
      </c>
      <c r="C475" s="17" t="s">
        <v>5664</v>
      </c>
      <c r="D475" s="17" t="s">
        <v>5665</v>
      </c>
      <c r="E475" s="4" t="s">
        <v>5666</v>
      </c>
      <c r="F475" s="17" t="s">
        <v>5667</v>
      </c>
      <c r="G475" s="17" t="s">
        <v>73</v>
      </c>
      <c r="H475" s="17" t="s">
        <v>2564</v>
      </c>
      <c r="I475" s="17" t="s">
        <v>5668</v>
      </c>
      <c r="J475" s="17" t="s">
        <v>5669</v>
      </c>
      <c r="K475" s="17" t="s">
        <v>5670</v>
      </c>
      <c r="L475" s="4" t="s">
        <v>5671</v>
      </c>
      <c r="M475" s="17" t="s">
        <v>5672</v>
      </c>
      <c r="N475" s="17" t="s">
        <v>5673</v>
      </c>
      <c r="O475" s="17">
        <v>6</v>
      </c>
      <c r="P475" s="17" t="s">
        <v>5674</v>
      </c>
      <c r="Q475" s="17">
        <v>0</v>
      </c>
      <c r="R475" s="17">
        <v>2021</v>
      </c>
      <c r="S475" s="17">
        <v>0</v>
      </c>
      <c r="T475" s="17">
        <v>0</v>
      </c>
      <c r="U475" s="17"/>
      <c r="V475" s="17"/>
      <c r="W475" s="17">
        <v>0</v>
      </c>
      <c r="X475" s="17">
        <v>0</v>
      </c>
      <c r="Y475" s="17">
        <v>9493535</v>
      </c>
      <c r="Z475" s="17" t="s">
        <v>5675</v>
      </c>
      <c r="AA475" s="17" t="s">
        <v>5676</v>
      </c>
      <c r="AB475" s="17">
        <v>0</v>
      </c>
      <c r="AC475" s="17">
        <v>0</v>
      </c>
      <c r="AD475" s="17"/>
      <c r="AE475" s="17"/>
      <c r="AF475" s="17"/>
      <c r="AG475" s="17"/>
      <c r="AH475" s="17"/>
      <c r="AI475" s="17"/>
      <c r="AJ475" s="17"/>
      <c r="AK475" s="17"/>
      <c r="AL475" s="17"/>
      <c r="AM475" s="17"/>
      <c r="AN475" s="17"/>
      <c r="AO475" s="17"/>
      <c r="AP475" s="17"/>
      <c r="AQ475" s="17"/>
      <c r="AR475" s="17"/>
      <c r="AS475" s="17"/>
      <c r="AT475" s="17"/>
      <c r="AU475" s="17"/>
      <c r="AV475" s="17"/>
      <c r="AW475" s="17"/>
      <c r="AX475" s="17"/>
      <c r="AY475" s="17"/>
      <c r="AZ475" s="17"/>
      <c r="BA475" s="17"/>
      <c r="BB475" s="17"/>
      <c r="BC475" s="17"/>
      <c r="BD475" s="17"/>
      <c r="BE475" s="17"/>
      <c r="BF475" s="17"/>
      <c r="BG475" s="17"/>
    </row>
    <row r="476" spans="1:59" x14ac:dyDescent="0.25">
      <c r="A476" s="17">
        <v>24478</v>
      </c>
      <c r="B476" s="17">
        <v>2</v>
      </c>
      <c r="C476" s="17" t="s">
        <v>5677</v>
      </c>
      <c r="D476" s="17" t="s">
        <v>5678</v>
      </c>
      <c r="E476" s="4" t="s">
        <v>5679</v>
      </c>
      <c r="F476" s="17" t="s">
        <v>4165</v>
      </c>
      <c r="G476" s="17" t="s">
        <v>73</v>
      </c>
      <c r="H476" s="17" t="s">
        <v>74</v>
      </c>
      <c r="I476" s="17" t="s">
        <v>5680</v>
      </c>
      <c r="J476" s="17" t="s">
        <v>5681</v>
      </c>
      <c r="K476" s="17" t="s">
        <v>5682</v>
      </c>
      <c r="L476" s="4" t="s">
        <v>5683</v>
      </c>
      <c r="M476" s="17" t="s">
        <v>5684</v>
      </c>
      <c r="N476" s="17" t="s">
        <v>5685</v>
      </c>
      <c r="O476" s="17">
        <v>40</v>
      </c>
      <c r="P476" s="17" t="s">
        <v>168</v>
      </c>
      <c r="Q476" s="17" t="s">
        <v>4172</v>
      </c>
      <c r="R476" s="17">
        <v>2022</v>
      </c>
      <c r="S476" s="17">
        <v>31</v>
      </c>
      <c r="T476" s="17">
        <v>7</v>
      </c>
      <c r="U476" s="17" t="s">
        <v>82</v>
      </c>
      <c r="V476" s="17" t="s">
        <v>82</v>
      </c>
      <c r="W476" s="17">
        <v>1261</v>
      </c>
      <c r="X476" s="17">
        <v>1276</v>
      </c>
      <c r="Y476" s="17" t="s">
        <v>82</v>
      </c>
      <c r="Z476" s="17" t="s">
        <v>5686</v>
      </c>
      <c r="AA476" s="17" t="s">
        <v>5687</v>
      </c>
      <c r="AB476" s="17">
        <v>16</v>
      </c>
      <c r="AC476" s="17" t="s">
        <v>1300</v>
      </c>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c r="AZ476" s="17"/>
      <c r="BA476" s="17"/>
      <c r="BB476" s="17"/>
      <c r="BC476" s="17"/>
      <c r="BD476" s="17"/>
      <c r="BE476" s="17"/>
      <c r="BF476" s="17"/>
      <c r="BG476" s="17"/>
    </row>
    <row r="477" spans="1:59" x14ac:dyDescent="0.25">
      <c r="A477" s="17">
        <v>24044</v>
      </c>
      <c r="B477" s="17">
        <v>2</v>
      </c>
      <c r="C477" s="17" t="s">
        <v>5688</v>
      </c>
      <c r="D477" s="17" t="s">
        <v>5689</v>
      </c>
      <c r="E477" s="4" t="s">
        <v>5690</v>
      </c>
      <c r="F477" s="17" t="s">
        <v>2576</v>
      </c>
      <c r="G477" s="17" t="s">
        <v>73</v>
      </c>
      <c r="H477" s="17" t="s">
        <v>74</v>
      </c>
      <c r="I477" s="17" t="s">
        <v>5691</v>
      </c>
      <c r="J477" s="17" t="s">
        <v>5692</v>
      </c>
      <c r="K477" s="17" t="s">
        <v>5693</v>
      </c>
      <c r="L477" s="4" t="s">
        <v>5694</v>
      </c>
      <c r="M477" s="17" t="s">
        <v>5695</v>
      </c>
      <c r="N477" s="17" t="s">
        <v>5696</v>
      </c>
      <c r="O477" s="17">
        <v>0</v>
      </c>
      <c r="P477" s="17" t="s">
        <v>81</v>
      </c>
      <c r="Q477" s="17" t="s">
        <v>82</v>
      </c>
      <c r="R477" s="17">
        <v>2023</v>
      </c>
      <c r="S477" s="17">
        <v>14</v>
      </c>
      <c r="T477" s="17" t="s">
        <v>82</v>
      </c>
      <c r="U477" s="17" t="s">
        <v>82</v>
      </c>
      <c r="V477" s="17" t="s">
        <v>82</v>
      </c>
      <c r="W477" s="17" t="s">
        <v>82</v>
      </c>
      <c r="X477" s="17" t="s">
        <v>82</v>
      </c>
      <c r="Y477" s="17">
        <v>1135116</v>
      </c>
      <c r="Z477" s="17" t="s">
        <v>5697</v>
      </c>
      <c r="AA477" s="17" t="s">
        <v>5698</v>
      </c>
      <c r="AB477" s="17">
        <v>11</v>
      </c>
      <c r="AC477" s="17" t="s">
        <v>84</v>
      </c>
      <c r="AD477" s="17"/>
      <c r="AE477" s="17"/>
      <c r="AF477" s="17"/>
      <c r="AG477" s="17"/>
      <c r="AH477" s="17"/>
      <c r="AI477" s="17"/>
      <c r="AJ477" s="17"/>
      <c r="AK477" s="17"/>
      <c r="AL477" s="17"/>
      <c r="AM477" s="17"/>
      <c r="AN477" s="17"/>
      <c r="AO477" s="17"/>
      <c r="AP477" s="17"/>
      <c r="AQ477" s="17"/>
      <c r="AR477" s="17"/>
      <c r="AS477" s="17"/>
      <c r="AT477" s="17"/>
      <c r="AU477" s="17"/>
      <c r="AV477" s="17"/>
      <c r="AW477" s="17"/>
      <c r="AX477" s="17"/>
      <c r="AY477" s="17"/>
      <c r="AZ477" s="17"/>
      <c r="BA477" s="17"/>
      <c r="BB477" s="17"/>
      <c r="BC477" s="17"/>
      <c r="BD477" s="17"/>
      <c r="BE477" s="17"/>
      <c r="BF477" s="17"/>
      <c r="BG477" s="17"/>
    </row>
    <row r="478" spans="1:59" x14ac:dyDescent="0.25">
      <c r="A478" s="17">
        <v>24131</v>
      </c>
      <c r="B478" s="17">
        <v>2</v>
      </c>
      <c r="C478" s="17" t="s">
        <v>5699</v>
      </c>
      <c r="D478" s="17" t="s">
        <v>5700</v>
      </c>
      <c r="E478" s="4" t="s">
        <v>5701</v>
      </c>
      <c r="F478" s="17" t="s">
        <v>5702</v>
      </c>
      <c r="G478" s="17" t="s">
        <v>73</v>
      </c>
      <c r="H478" s="17" t="s">
        <v>74</v>
      </c>
      <c r="I478" s="17" t="s">
        <v>5703</v>
      </c>
      <c r="J478" s="17" t="s">
        <v>5704</v>
      </c>
      <c r="K478" s="17" t="s">
        <v>5705</v>
      </c>
      <c r="L478" s="4" t="s">
        <v>5706</v>
      </c>
      <c r="M478" s="17" t="s">
        <v>5707</v>
      </c>
      <c r="N478" s="17" t="s">
        <v>5708</v>
      </c>
      <c r="O478" s="17">
        <v>20</v>
      </c>
      <c r="P478" s="17" t="s">
        <v>5709</v>
      </c>
      <c r="Q478" s="17" t="s">
        <v>5710</v>
      </c>
      <c r="R478" s="17">
        <v>2023</v>
      </c>
      <c r="S478" s="17">
        <v>378</v>
      </c>
      <c r="T478" s="17">
        <v>1867</v>
      </c>
      <c r="U478" s="17" t="s">
        <v>82</v>
      </c>
      <c r="V478" s="17" t="s">
        <v>82</v>
      </c>
      <c r="W478" s="17" t="s">
        <v>82</v>
      </c>
      <c r="X478" s="17" t="s">
        <v>82</v>
      </c>
      <c r="Y478" s="17">
        <v>20210074</v>
      </c>
      <c r="Z478" s="17" t="s">
        <v>5711</v>
      </c>
      <c r="AA478" s="17" t="s">
        <v>5712</v>
      </c>
      <c r="AB478" s="17">
        <v>14</v>
      </c>
      <c r="AC478" s="17" t="s">
        <v>395</v>
      </c>
      <c r="AD478" s="17"/>
      <c r="AE478" s="17"/>
      <c r="AF478" s="17"/>
      <c r="AG478" s="17"/>
      <c r="AH478" s="17"/>
      <c r="AI478" s="17"/>
      <c r="AJ478" s="17"/>
      <c r="AK478" s="17"/>
      <c r="AL478" s="17"/>
      <c r="AM478" s="17"/>
      <c r="AN478" s="17"/>
      <c r="AO478" s="17"/>
      <c r="AP478" s="17"/>
      <c r="AQ478" s="17"/>
      <c r="AR478" s="17"/>
      <c r="AS478" s="17"/>
      <c r="AT478" s="17"/>
      <c r="AU478" s="17"/>
      <c r="AV478" s="17"/>
      <c r="AW478" s="17"/>
      <c r="AX478" s="17"/>
      <c r="AY478" s="17"/>
      <c r="AZ478" s="17"/>
      <c r="BA478" s="17"/>
      <c r="BB478" s="17"/>
      <c r="BC478" s="17"/>
      <c r="BD478" s="17"/>
      <c r="BE478" s="17"/>
      <c r="BF478" s="17"/>
      <c r="BG478" s="17"/>
    </row>
    <row r="479" spans="1:59" x14ac:dyDescent="0.25">
      <c r="A479" s="17">
        <v>24419</v>
      </c>
      <c r="B479" s="17">
        <v>2</v>
      </c>
      <c r="C479" s="17" t="s">
        <v>5713</v>
      </c>
      <c r="D479" s="17" t="s">
        <v>5714</v>
      </c>
      <c r="E479" s="4" t="s">
        <v>5715</v>
      </c>
      <c r="F479" s="17" t="s">
        <v>2482</v>
      </c>
      <c r="G479" s="17" t="s">
        <v>73</v>
      </c>
      <c r="H479" s="17" t="s">
        <v>74</v>
      </c>
      <c r="I479" s="17" t="s">
        <v>82</v>
      </c>
      <c r="J479" s="17" t="s">
        <v>5716</v>
      </c>
      <c r="K479" s="17" t="s">
        <v>5717</v>
      </c>
      <c r="L479" s="4" t="s">
        <v>5718</v>
      </c>
      <c r="M479" s="17" t="s">
        <v>5719</v>
      </c>
      <c r="N479" s="17" t="s">
        <v>5720</v>
      </c>
      <c r="O479" s="17">
        <v>8</v>
      </c>
      <c r="P479" s="17" t="s">
        <v>378</v>
      </c>
      <c r="Q479" s="17" t="s">
        <v>2489</v>
      </c>
      <c r="R479" s="17">
        <v>2020</v>
      </c>
      <c r="S479" s="17">
        <v>582</v>
      </c>
      <c r="T479" s="17" t="s">
        <v>82</v>
      </c>
      <c r="U479" s="17" t="s">
        <v>82</v>
      </c>
      <c r="V479" s="17" t="s">
        <v>82</v>
      </c>
      <c r="W479" s="17" t="s">
        <v>82</v>
      </c>
      <c r="X479" s="17" t="s">
        <v>82</v>
      </c>
      <c r="Y479" s="17">
        <v>124287</v>
      </c>
      <c r="Z479" s="17" t="s">
        <v>5721</v>
      </c>
      <c r="AA479" s="17" t="s">
        <v>5722</v>
      </c>
      <c r="AB479" s="17">
        <v>20</v>
      </c>
      <c r="AC479" s="17" t="s">
        <v>82</v>
      </c>
      <c r="AD479" s="17"/>
      <c r="AE479" s="17"/>
      <c r="AF479" s="17"/>
      <c r="AG479" s="17"/>
      <c r="AH479" s="17"/>
      <c r="AI479" s="17"/>
      <c r="AJ479" s="17"/>
      <c r="AK479" s="17"/>
      <c r="AL479" s="17"/>
      <c r="AM479" s="17"/>
      <c r="AN479" s="17"/>
      <c r="AO479" s="17"/>
      <c r="AP479" s="17"/>
      <c r="AQ479" s="17"/>
      <c r="AR479" s="17"/>
      <c r="AS479" s="17"/>
      <c r="AT479" s="17"/>
      <c r="AU479" s="17"/>
      <c r="AV479" s="17"/>
      <c r="AW479" s="17"/>
      <c r="AX479" s="17"/>
      <c r="AY479" s="17"/>
      <c r="AZ479" s="17"/>
      <c r="BA479" s="17"/>
      <c r="BB479" s="17"/>
      <c r="BC479" s="17"/>
      <c r="BD479" s="17"/>
      <c r="BE479" s="17"/>
      <c r="BF479" s="17"/>
      <c r="BG479" s="17"/>
    </row>
    <row r="480" spans="1:59" x14ac:dyDescent="0.25">
      <c r="A480" s="17">
        <v>24201</v>
      </c>
      <c r="B480" s="17">
        <v>2</v>
      </c>
      <c r="C480" s="17" t="s">
        <v>5723</v>
      </c>
      <c r="D480" s="17" t="s">
        <v>5724</v>
      </c>
      <c r="E480" s="4" t="s">
        <v>5725</v>
      </c>
      <c r="F480" s="17" t="s">
        <v>5726</v>
      </c>
      <c r="G480" s="17" t="s">
        <v>73</v>
      </c>
      <c r="H480" s="17" t="s">
        <v>74</v>
      </c>
      <c r="I480" s="17" t="s">
        <v>5727</v>
      </c>
      <c r="J480" s="17" t="s">
        <v>5728</v>
      </c>
      <c r="K480" s="17" t="s">
        <v>5729</v>
      </c>
      <c r="L480" s="4" t="s">
        <v>5730</v>
      </c>
      <c r="M480" s="17" t="s">
        <v>5731</v>
      </c>
      <c r="N480" s="17" t="s">
        <v>5732</v>
      </c>
      <c r="O480" s="17">
        <v>2</v>
      </c>
      <c r="P480" s="17" t="s">
        <v>1326</v>
      </c>
      <c r="Q480" s="17" t="s">
        <v>5733</v>
      </c>
      <c r="R480" s="17">
        <v>2020</v>
      </c>
      <c r="S480" s="17">
        <v>50</v>
      </c>
      <c r="T480" s="17">
        <v>4</v>
      </c>
      <c r="U480" s="17" t="s">
        <v>82</v>
      </c>
      <c r="V480" s="17" t="s">
        <v>82</v>
      </c>
      <c r="W480" s="17" t="s">
        <v>82</v>
      </c>
      <c r="X480" s="17" t="s">
        <v>82</v>
      </c>
      <c r="Y480" s="17">
        <v>52</v>
      </c>
      <c r="Z480" s="17" t="s">
        <v>5734</v>
      </c>
      <c r="AA480" s="17" t="s">
        <v>5735</v>
      </c>
      <c r="AB480" s="17">
        <v>15</v>
      </c>
      <c r="AC480" s="17" t="s">
        <v>277</v>
      </c>
      <c r="AD480" s="17"/>
      <c r="AE480" s="17"/>
      <c r="AF480" s="17"/>
      <c r="AG480" s="17"/>
      <c r="AH480" s="17"/>
      <c r="AI480" s="17"/>
      <c r="AJ480" s="17"/>
      <c r="AK480" s="17"/>
      <c r="AL480" s="17"/>
      <c r="AM480" s="17"/>
      <c r="AN480" s="17"/>
      <c r="AO480" s="17"/>
      <c r="AP480" s="17"/>
      <c r="AQ480" s="17"/>
      <c r="AR480" s="17"/>
      <c r="AS480" s="17"/>
      <c r="AT480" s="17"/>
      <c r="AU480" s="17"/>
      <c r="AV480" s="17"/>
      <c r="AW480" s="17"/>
      <c r="AX480" s="17"/>
      <c r="AY480" s="17"/>
      <c r="AZ480" s="17"/>
      <c r="BA480" s="17"/>
      <c r="BB480" s="17"/>
      <c r="BC480" s="17"/>
      <c r="BD480" s="17"/>
      <c r="BE480" s="17"/>
      <c r="BF480" s="17"/>
      <c r="BG480" s="17"/>
    </row>
    <row r="481" spans="1:59" x14ac:dyDescent="0.25">
      <c r="A481" s="17">
        <v>24460</v>
      </c>
      <c r="B481" s="17">
        <v>2</v>
      </c>
      <c r="C481" s="17" t="s">
        <v>5736</v>
      </c>
      <c r="D481" s="17" t="s">
        <v>5737</v>
      </c>
      <c r="E481" s="4" t="s">
        <v>5738</v>
      </c>
      <c r="F481" s="17" t="s">
        <v>5739</v>
      </c>
      <c r="G481" s="17" t="s">
        <v>73</v>
      </c>
      <c r="H481" s="17" t="s">
        <v>74</v>
      </c>
      <c r="I481" s="17" t="s">
        <v>82</v>
      </c>
      <c r="J481" s="17" t="s">
        <v>5740</v>
      </c>
      <c r="K481" s="17" t="s">
        <v>5741</v>
      </c>
      <c r="L481" s="4" t="s">
        <v>5742</v>
      </c>
      <c r="M481" s="17" t="s">
        <v>5743</v>
      </c>
      <c r="N481" s="17" t="s">
        <v>5744</v>
      </c>
      <c r="O481" s="17">
        <v>10</v>
      </c>
      <c r="P481" s="17" t="s">
        <v>5745</v>
      </c>
      <c r="Q481" s="17" t="s">
        <v>5746</v>
      </c>
      <c r="R481" s="17">
        <v>2020</v>
      </c>
      <c r="S481" s="17">
        <v>103</v>
      </c>
      <c r="T481" s="17">
        <v>4</v>
      </c>
      <c r="U481" s="17" t="s">
        <v>82</v>
      </c>
      <c r="V481" s="17" t="s">
        <v>82</v>
      </c>
      <c r="W481" s="17">
        <v>1540</v>
      </c>
      <c r="X481" s="17">
        <v>1548</v>
      </c>
      <c r="Y481" s="17" t="s">
        <v>82</v>
      </c>
      <c r="Z481" s="17" t="s">
        <v>5747</v>
      </c>
      <c r="AA481" s="17" t="s">
        <v>5748</v>
      </c>
      <c r="AB481" s="17">
        <v>9</v>
      </c>
      <c r="AC481" s="17" t="s">
        <v>328</v>
      </c>
      <c r="AD481" s="17"/>
      <c r="AE481" s="17"/>
      <c r="AF481" s="17"/>
      <c r="AG481" s="17"/>
      <c r="AH481" s="17"/>
      <c r="AI481" s="17"/>
      <c r="AJ481" s="17"/>
      <c r="AK481" s="17"/>
      <c r="AL481" s="17"/>
      <c r="AM481" s="17"/>
      <c r="AN481" s="17"/>
      <c r="AO481" s="17"/>
      <c r="AP481" s="17"/>
      <c r="AQ481" s="17"/>
      <c r="AR481" s="17"/>
      <c r="AS481" s="17"/>
      <c r="AT481" s="17"/>
      <c r="AU481" s="17"/>
      <c r="AV481" s="17"/>
      <c r="AW481" s="17"/>
      <c r="AX481" s="17"/>
      <c r="AY481" s="17"/>
      <c r="AZ481" s="17"/>
      <c r="BA481" s="17"/>
      <c r="BB481" s="17"/>
      <c r="BC481" s="17"/>
      <c r="BD481" s="17"/>
      <c r="BE481" s="17"/>
      <c r="BF481" s="17"/>
      <c r="BG481" s="17"/>
    </row>
    <row r="482" spans="1:59" x14ac:dyDescent="0.25">
      <c r="A482" s="17">
        <v>24444</v>
      </c>
      <c r="B482" s="17">
        <v>2</v>
      </c>
      <c r="C482" s="17" t="s">
        <v>5749</v>
      </c>
      <c r="D482" s="17" t="s">
        <v>5750</v>
      </c>
      <c r="E482" s="4" t="s">
        <v>5751</v>
      </c>
      <c r="F482" s="17" t="s">
        <v>590</v>
      </c>
      <c r="G482" s="17" t="s">
        <v>73</v>
      </c>
      <c r="H482" s="17" t="s">
        <v>74</v>
      </c>
      <c r="I482" s="17" t="s">
        <v>82</v>
      </c>
      <c r="J482" s="17" t="s">
        <v>5752</v>
      </c>
      <c r="K482" s="17" t="s">
        <v>5753</v>
      </c>
      <c r="L482" s="4" t="s">
        <v>5754</v>
      </c>
      <c r="M482" s="17" t="s">
        <v>5755</v>
      </c>
      <c r="N482" s="17" t="s">
        <v>5756</v>
      </c>
      <c r="O482" s="17">
        <v>12</v>
      </c>
      <c r="P482" s="17" t="s">
        <v>462</v>
      </c>
      <c r="Q482" s="17" t="s">
        <v>594</v>
      </c>
      <c r="R482" s="17">
        <v>2021</v>
      </c>
      <c r="S482" s="17">
        <v>15</v>
      </c>
      <c r="T482" s="17">
        <v>6</v>
      </c>
      <c r="U482" s="17" t="s">
        <v>82</v>
      </c>
      <c r="V482" s="17" t="s">
        <v>82</v>
      </c>
      <c r="W482" s="17" t="s">
        <v>82</v>
      </c>
      <c r="X482" s="17" t="s">
        <v>82</v>
      </c>
      <c r="Y482" s="17" t="s">
        <v>5757</v>
      </c>
      <c r="Z482" s="17" t="s">
        <v>5758</v>
      </c>
      <c r="AA482" s="17" t="s">
        <v>5759</v>
      </c>
      <c r="AB482" s="17">
        <v>13</v>
      </c>
      <c r="AC482" s="17" t="s">
        <v>84</v>
      </c>
      <c r="AD482" s="17"/>
      <c r="AE482" s="17"/>
      <c r="AF482" s="17"/>
      <c r="AG482" s="17"/>
      <c r="AH482" s="17"/>
      <c r="AI482" s="17"/>
      <c r="AJ482" s="17"/>
      <c r="AK482" s="17"/>
      <c r="AL482" s="17"/>
      <c r="AM482" s="17"/>
      <c r="AN482" s="17"/>
      <c r="AO482" s="17"/>
      <c r="AP482" s="17"/>
      <c r="AQ482" s="17"/>
      <c r="AR482" s="17"/>
      <c r="AS482" s="17"/>
      <c r="AT482" s="17"/>
      <c r="AU482" s="17"/>
      <c r="AV482" s="17"/>
      <c r="AW482" s="17"/>
      <c r="AX482" s="17"/>
      <c r="AY482" s="17"/>
      <c r="AZ482" s="17"/>
      <c r="BA482" s="17"/>
      <c r="BB482" s="17"/>
      <c r="BC482" s="17"/>
      <c r="BD482" s="17"/>
      <c r="BE482" s="17"/>
      <c r="BF482" s="17"/>
      <c r="BG482" s="17"/>
    </row>
    <row r="483" spans="1:59" x14ac:dyDescent="0.25">
      <c r="A483" s="17">
        <v>24295</v>
      </c>
      <c r="B483" s="17">
        <v>2</v>
      </c>
      <c r="C483" s="17" t="s">
        <v>5760</v>
      </c>
      <c r="D483" s="17" t="s">
        <v>5761</v>
      </c>
      <c r="E483" s="4" t="s">
        <v>5762</v>
      </c>
      <c r="F483" s="17" t="s">
        <v>2307</v>
      </c>
      <c r="G483" s="17" t="s">
        <v>73</v>
      </c>
      <c r="H483" s="17" t="s">
        <v>74</v>
      </c>
      <c r="I483" s="17" t="s">
        <v>5763</v>
      </c>
      <c r="J483" s="17" t="s">
        <v>5764</v>
      </c>
      <c r="K483" s="17" t="s">
        <v>5765</v>
      </c>
      <c r="L483" s="4" t="s">
        <v>5766</v>
      </c>
      <c r="M483" s="17" t="s">
        <v>5767</v>
      </c>
      <c r="N483" s="17" t="s">
        <v>5768</v>
      </c>
      <c r="O483" s="17">
        <v>6</v>
      </c>
      <c r="P483" s="17" t="s">
        <v>378</v>
      </c>
      <c r="Q483" s="17" t="s">
        <v>2314</v>
      </c>
      <c r="R483" s="17">
        <v>2021</v>
      </c>
      <c r="S483" s="17">
        <v>320</v>
      </c>
      <c r="T483" s="17" t="s">
        <v>82</v>
      </c>
      <c r="U483" s="17" t="s">
        <v>82</v>
      </c>
      <c r="V483" s="17" t="s">
        <v>82</v>
      </c>
      <c r="W483" s="17" t="s">
        <v>82</v>
      </c>
      <c r="X483" s="17" t="s">
        <v>82</v>
      </c>
      <c r="Y483" s="17">
        <v>107610</v>
      </c>
      <c r="Z483" s="17" t="s">
        <v>5769</v>
      </c>
      <c r="AA483" s="17" t="s">
        <v>5770</v>
      </c>
      <c r="AB483" s="17">
        <v>9</v>
      </c>
      <c r="AC483" s="17" t="s">
        <v>82</v>
      </c>
      <c r="AD483" s="17"/>
      <c r="AE483" s="17"/>
      <c r="AF483" s="17"/>
      <c r="AG483" s="17"/>
      <c r="AH483" s="17"/>
      <c r="AI483" s="17"/>
      <c r="AJ483" s="17"/>
      <c r="AK483" s="17"/>
      <c r="AL483" s="17"/>
      <c r="AM483" s="17"/>
      <c r="AN483" s="17"/>
      <c r="AO483" s="17"/>
      <c r="AP483" s="17"/>
      <c r="AQ483" s="17"/>
      <c r="AR483" s="17"/>
      <c r="AS483" s="17"/>
      <c r="AT483" s="17"/>
      <c r="AU483" s="17"/>
      <c r="AV483" s="17"/>
      <c r="AW483" s="17"/>
      <c r="AX483" s="17"/>
      <c r="AY483" s="17"/>
      <c r="AZ483" s="17"/>
      <c r="BA483" s="17"/>
      <c r="BB483" s="17"/>
      <c r="BC483" s="17"/>
      <c r="BD483" s="17"/>
      <c r="BE483" s="17"/>
      <c r="BF483" s="17"/>
      <c r="BG483" s="17"/>
    </row>
    <row r="484" spans="1:59" x14ac:dyDescent="0.25">
      <c r="A484" s="17">
        <v>24473</v>
      </c>
      <c r="B484" s="17">
        <v>2</v>
      </c>
      <c r="C484" s="17" t="s">
        <v>5771</v>
      </c>
      <c r="D484" s="17" t="s">
        <v>5772</v>
      </c>
      <c r="E484" s="4" t="s">
        <v>5773</v>
      </c>
      <c r="F484" s="17" t="s">
        <v>590</v>
      </c>
      <c r="G484" s="17" t="s">
        <v>73</v>
      </c>
      <c r="H484" s="17" t="s">
        <v>74</v>
      </c>
      <c r="I484" s="17" t="s">
        <v>82</v>
      </c>
      <c r="J484" s="17" t="s">
        <v>5774</v>
      </c>
      <c r="K484" s="17" t="s">
        <v>5775</v>
      </c>
      <c r="L484" s="4" t="s">
        <v>5776</v>
      </c>
      <c r="M484" s="17" t="s">
        <v>5777</v>
      </c>
      <c r="N484" s="17" t="s">
        <v>5778</v>
      </c>
      <c r="O484" s="17">
        <v>24</v>
      </c>
      <c r="P484" s="17" t="s">
        <v>462</v>
      </c>
      <c r="Q484" s="17" t="s">
        <v>594</v>
      </c>
      <c r="R484" s="17">
        <v>2020</v>
      </c>
      <c r="S484" s="17">
        <v>14</v>
      </c>
      <c r="T484" s="17">
        <v>10</v>
      </c>
      <c r="U484" s="17" t="s">
        <v>82</v>
      </c>
      <c r="V484" s="17" t="s">
        <v>82</v>
      </c>
      <c r="W484" s="17" t="s">
        <v>82</v>
      </c>
      <c r="X484" s="17" t="s">
        <v>82</v>
      </c>
      <c r="Y484" s="17" t="s">
        <v>5779</v>
      </c>
      <c r="Z484" s="17" t="s">
        <v>5780</v>
      </c>
      <c r="AA484" s="17" t="s">
        <v>5781</v>
      </c>
      <c r="AB484" s="17">
        <v>22</v>
      </c>
      <c r="AC484" s="17" t="s">
        <v>84</v>
      </c>
      <c r="AD484" s="17"/>
      <c r="AE484" s="17"/>
      <c r="AF484" s="17"/>
      <c r="AG484" s="17"/>
      <c r="AH484" s="17"/>
      <c r="AI484" s="17"/>
      <c r="AJ484" s="17"/>
      <c r="AK484" s="17"/>
      <c r="AL484" s="17"/>
      <c r="AM484" s="17"/>
      <c r="AN484" s="17"/>
      <c r="AO484" s="17"/>
      <c r="AP484" s="17"/>
      <c r="AQ484" s="17"/>
      <c r="AR484" s="17"/>
      <c r="AS484" s="17"/>
      <c r="AT484" s="17"/>
      <c r="AU484" s="17"/>
      <c r="AV484" s="17"/>
      <c r="AW484" s="17"/>
      <c r="AX484" s="17"/>
      <c r="AY484" s="17"/>
      <c r="AZ484" s="17"/>
      <c r="BA484" s="17"/>
      <c r="BB484" s="17"/>
      <c r="BC484" s="17"/>
      <c r="BD484" s="17"/>
      <c r="BE484" s="17"/>
      <c r="BF484" s="17"/>
      <c r="BG484" s="17"/>
    </row>
    <row r="485" spans="1:59" x14ac:dyDescent="0.25">
      <c r="A485" s="17">
        <v>25103</v>
      </c>
      <c r="B485" s="17">
        <v>2</v>
      </c>
      <c r="C485" s="17" t="s">
        <v>5782</v>
      </c>
      <c r="D485" s="17" t="s">
        <v>5783</v>
      </c>
      <c r="E485" s="4" t="s">
        <v>5784</v>
      </c>
      <c r="F485" s="17" t="s">
        <v>5785</v>
      </c>
      <c r="G485" s="17" t="s">
        <v>73</v>
      </c>
      <c r="H485" s="17" t="s">
        <v>74</v>
      </c>
      <c r="I485" s="17" t="s">
        <v>5786</v>
      </c>
      <c r="J485" s="17" t="s">
        <v>5787</v>
      </c>
      <c r="K485" s="17" t="s">
        <v>5788</v>
      </c>
      <c r="L485" s="4" t="s">
        <v>5789</v>
      </c>
      <c r="M485" s="17" t="s">
        <v>5790</v>
      </c>
      <c r="N485" s="17" t="s">
        <v>5791</v>
      </c>
      <c r="O485" s="17">
        <v>8</v>
      </c>
      <c r="P485" s="17" t="s">
        <v>153</v>
      </c>
      <c r="Q485" s="17">
        <v>14242818</v>
      </c>
      <c r="R485" s="17">
        <v>2022</v>
      </c>
      <c r="S485" s="17">
        <v>14</v>
      </c>
      <c r="T485" s="17">
        <v>6</v>
      </c>
      <c r="U485" s="17"/>
      <c r="V485" s="17"/>
      <c r="W485" s="17">
        <v>0</v>
      </c>
      <c r="X485" s="17">
        <v>0</v>
      </c>
      <c r="Y485" s="17">
        <v>480</v>
      </c>
      <c r="Z485" s="17" t="s">
        <v>5792</v>
      </c>
      <c r="AA485" s="17" t="s">
        <v>5793</v>
      </c>
      <c r="AB485" s="17">
        <v>0</v>
      </c>
      <c r="AC485" s="17" t="s">
        <v>440</v>
      </c>
      <c r="AD485" s="17"/>
      <c r="AE485" s="17"/>
      <c r="AF485" s="17"/>
      <c r="AG485" s="17"/>
      <c r="AH485" s="17"/>
      <c r="AI485" s="17"/>
      <c r="AJ485" s="17"/>
      <c r="AK485" s="17"/>
      <c r="AL485" s="17"/>
      <c r="AM485" s="17"/>
      <c r="AN485" s="17"/>
      <c r="AO485" s="17"/>
      <c r="AP485" s="17"/>
      <c r="AQ485" s="17"/>
      <c r="AR485" s="17"/>
      <c r="AS485" s="17"/>
      <c r="AT485" s="17"/>
      <c r="AU485" s="17"/>
      <c r="AV485" s="17"/>
      <c r="AW485" s="17"/>
      <c r="AX485" s="17"/>
      <c r="AY485" s="17"/>
      <c r="AZ485" s="17"/>
      <c r="BA485" s="17"/>
      <c r="BB485" s="17"/>
      <c r="BC485" s="17"/>
      <c r="BD485" s="17"/>
      <c r="BE485" s="17"/>
      <c r="BF485" s="17"/>
      <c r="BG485" s="17"/>
    </row>
    <row r="486" spans="1:59" x14ac:dyDescent="0.25">
      <c r="A486" s="17">
        <v>24464</v>
      </c>
      <c r="B486" s="17">
        <v>2</v>
      </c>
      <c r="C486" s="17" t="s">
        <v>5794</v>
      </c>
      <c r="D486" s="17" t="s">
        <v>5795</v>
      </c>
      <c r="E486" s="4" t="s">
        <v>5796</v>
      </c>
      <c r="F486" s="17" t="s">
        <v>117</v>
      </c>
      <c r="G486" s="17" t="s">
        <v>73</v>
      </c>
      <c r="H486" s="17" t="s">
        <v>74</v>
      </c>
      <c r="I486" s="17" t="s">
        <v>5797</v>
      </c>
      <c r="J486" s="17" t="s">
        <v>5798</v>
      </c>
      <c r="K486" s="17" t="s">
        <v>5799</v>
      </c>
      <c r="L486" s="4" t="s">
        <v>5800</v>
      </c>
      <c r="M486" s="17" t="s">
        <v>5801</v>
      </c>
      <c r="N486" s="17" t="s">
        <v>5802</v>
      </c>
      <c r="O486" s="17">
        <v>11</v>
      </c>
      <c r="P486" s="17" t="s">
        <v>124</v>
      </c>
      <c r="Q486" s="17" t="s">
        <v>125</v>
      </c>
      <c r="R486" s="17">
        <v>2022</v>
      </c>
      <c r="S486" s="17">
        <v>17</v>
      </c>
      <c r="T486" s="17">
        <v>4</v>
      </c>
      <c r="U486" s="17" t="s">
        <v>82</v>
      </c>
      <c r="V486" s="17" t="s">
        <v>82</v>
      </c>
      <c r="W486" s="17" t="s">
        <v>82</v>
      </c>
      <c r="X486" s="17" t="s">
        <v>82</v>
      </c>
      <c r="Y486" s="17">
        <v>44015</v>
      </c>
      <c r="Z486" s="17" t="s">
        <v>5803</v>
      </c>
      <c r="AA486" s="17" t="s">
        <v>5804</v>
      </c>
      <c r="AB486" s="17">
        <v>14</v>
      </c>
      <c r="AC486" s="17" t="s">
        <v>84</v>
      </c>
      <c r="AD486" s="17"/>
      <c r="AE486" s="17"/>
      <c r="AF486" s="17"/>
      <c r="AG486" s="17"/>
      <c r="AH486" s="17"/>
      <c r="AI486" s="17"/>
      <c r="AJ486" s="17"/>
      <c r="AK486" s="17"/>
      <c r="AL486" s="17"/>
      <c r="AM486" s="17"/>
      <c r="AN486" s="17"/>
      <c r="AO486" s="17"/>
      <c r="AP486" s="17"/>
      <c r="AQ486" s="17"/>
      <c r="AR486" s="17"/>
      <c r="AS486" s="17"/>
      <c r="AT486" s="17"/>
      <c r="AU486" s="17"/>
      <c r="AV486" s="17"/>
      <c r="AW486" s="17"/>
      <c r="AX486" s="17"/>
      <c r="AY486" s="17"/>
      <c r="AZ486" s="17"/>
      <c r="BA486" s="17"/>
      <c r="BB486" s="17"/>
      <c r="BC486" s="17"/>
      <c r="BD486" s="17"/>
      <c r="BE486" s="17"/>
      <c r="BF486" s="17"/>
      <c r="BG486" s="17"/>
    </row>
    <row r="487" spans="1:59" x14ac:dyDescent="0.25">
      <c r="A487" s="17">
        <v>24148</v>
      </c>
      <c r="B487" s="17">
        <v>2</v>
      </c>
      <c r="C487" s="17" t="s">
        <v>5805</v>
      </c>
      <c r="D487" s="17" t="s">
        <v>5806</v>
      </c>
      <c r="E487" s="4" t="s">
        <v>5807</v>
      </c>
      <c r="F487" s="17" t="s">
        <v>5808</v>
      </c>
      <c r="G487" s="17" t="s">
        <v>73</v>
      </c>
      <c r="H487" s="17" t="s">
        <v>74</v>
      </c>
      <c r="I487" s="17" t="s">
        <v>5809</v>
      </c>
      <c r="J487" s="17" t="s">
        <v>5810</v>
      </c>
      <c r="K487" s="17" t="s">
        <v>5811</v>
      </c>
      <c r="L487" s="4" t="s">
        <v>5812</v>
      </c>
      <c r="M487" s="17" t="s">
        <v>5813</v>
      </c>
      <c r="N487" s="17" t="s">
        <v>5814</v>
      </c>
      <c r="O487" s="17">
        <v>2</v>
      </c>
      <c r="P487" s="17" t="s">
        <v>272</v>
      </c>
      <c r="Q487" s="17" t="s">
        <v>5815</v>
      </c>
      <c r="R487" s="17">
        <v>2023</v>
      </c>
      <c r="S487" s="17">
        <v>26</v>
      </c>
      <c r="T487" s="17">
        <v>1</v>
      </c>
      <c r="U487" s="17" t="s">
        <v>82</v>
      </c>
      <c r="V487" s="17" t="s">
        <v>82</v>
      </c>
      <c r="W487" s="17">
        <v>45</v>
      </c>
      <c r="X487" s="17">
        <v>65</v>
      </c>
      <c r="Y487" s="17" t="s">
        <v>82</v>
      </c>
      <c r="Z487" s="17" t="s">
        <v>5816</v>
      </c>
      <c r="AA487" s="17" t="s">
        <v>5817</v>
      </c>
      <c r="AB487" s="17">
        <v>21</v>
      </c>
      <c r="AC487" s="17" t="s">
        <v>82</v>
      </c>
      <c r="AD487" s="17"/>
      <c r="AE487" s="17"/>
      <c r="AF487" s="17"/>
      <c r="AG487" s="17"/>
      <c r="AH487" s="17"/>
      <c r="AI487" s="17"/>
      <c r="AJ487" s="17"/>
      <c r="AK487" s="17"/>
      <c r="AL487" s="17"/>
      <c r="AM487" s="17"/>
      <c r="AN487" s="17"/>
      <c r="AO487" s="17"/>
      <c r="AP487" s="17"/>
      <c r="AQ487" s="17"/>
      <c r="AR487" s="17"/>
      <c r="AS487" s="17"/>
      <c r="AT487" s="17"/>
      <c r="AU487" s="17"/>
      <c r="AV487" s="17"/>
      <c r="AW487" s="17"/>
      <c r="AX487" s="17"/>
      <c r="AY487" s="17"/>
      <c r="AZ487" s="17"/>
      <c r="BA487" s="17"/>
      <c r="BB487" s="17"/>
      <c r="BC487" s="17"/>
      <c r="BD487" s="17"/>
      <c r="BE487" s="17"/>
      <c r="BF487" s="17"/>
      <c r="BG487" s="17"/>
    </row>
    <row r="488" spans="1:59" x14ac:dyDescent="0.25">
      <c r="A488" s="17">
        <v>24365</v>
      </c>
      <c r="B488" s="17">
        <v>2</v>
      </c>
      <c r="C488" s="17" t="s">
        <v>5818</v>
      </c>
      <c r="D488" s="17" t="s">
        <v>5819</v>
      </c>
      <c r="E488" s="4" t="s">
        <v>5820</v>
      </c>
      <c r="F488" s="17" t="s">
        <v>444</v>
      </c>
      <c r="G488" s="17" t="s">
        <v>73</v>
      </c>
      <c r="H488" s="17" t="s">
        <v>74</v>
      </c>
      <c r="I488" s="17" t="s">
        <v>5821</v>
      </c>
      <c r="J488" s="17" t="s">
        <v>5822</v>
      </c>
      <c r="K488" s="17" t="s">
        <v>5823</v>
      </c>
      <c r="L488" s="4" t="s">
        <v>5824</v>
      </c>
      <c r="M488" s="17" t="s">
        <v>5825</v>
      </c>
      <c r="N488" s="17" t="s">
        <v>5826</v>
      </c>
      <c r="O488" s="17">
        <v>9</v>
      </c>
      <c r="P488" s="17" t="s">
        <v>153</v>
      </c>
      <c r="Q488" s="17" t="s">
        <v>82</v>
      </c>
      <c r="R488" s="17">
        <v>2021</v>
      </c>
      <c r="S488" s="17">
        <v>13</v>
      </c>
      <c r="T488" s="17">
        <v>3</v>
      </c>
      <c r="U488" s="17" t="s">
        <v>82</v>
      </c>
      <c r="V488" s="17" t="s">
        <v>82</v>
      </c>
      <c r="W488" s="17" t="s">
        <v>82</v>
      </c>
      <c r="X488" s="17" t="s">
        <v>82</v>
      </c>
      <c r="Y488" s="17">
        <v>1419</v>
      </c>
      <c r="Z488" s="17" t="s">
        <v>5827</v>
      </c>
      <c r="AA488" s="17" t="s">
        <v>5828</v>
      </c>
      <c r="AB488" s="17">
        <v>22</v>
      </c>
      <c r="AC488" s="17" t="s">
        <v>84</v>
      </c>
      <c r="AD488" s="17"/>
      <c r="AE488" s="17"/>
      <c r="AF488" s="17"/>
      <c r="AG488" s="17"/>
      <c r="AH488" s="17"/>
      <c r="AI488" s="17"/>
      <c r="AJ488" s="17"/>
      <c r="AK488" s="17"/>
      <c r="AL488" s="17"/>
      <c r="AM488" s="17"/>
      <c r="AN488" s="17"/>
      <c r="AO488" s="17"/>
      <c r="AP488" s="17"/>
      <c r="AQ488" s="17"/>
      <c r="AR488" s="17"/>
      <c r="AS488" s="17"/>
      <c r="AT488" s="17"/>
      <c r="AU488" s="17"/>
      <c r="AV488" s="17"/>
      <c r="AW488" s="17"/>
      <c r="AX488" s="17"/>
      <c r="AY488" s="17"/>
      <c r="AZ488" s="17"/>
      <c r="BA488" s="17"/>
      <c r="BB488" s="17"/>
      <c r="BC488" s="17"/>
      <c r="BD488" s="17"/>
      <c r="BE488" s="17"/>
      <c r="BF488" s="17"/>
      <c r="BG488" s="17"/>
    </row>
    <row r="489" spans="1:59" x14ac:dyDescent="0.25">
      <c r="A489" s="17">
        <v>24339</v>
      </c>
      <c r="B489" s="17">
        <v>2</v>
      </c>
      <c r="C489" s="17" t="s">
        <v>5829</v>
      </c>
      <c r="D489" s="17" t="s">
        <v>5830</v>
      </c>
      <c r="E489" s="4" t="s">
        <v>5831</v>
      </c>
      <c r="F489" s="17" t="s">
        <v>3216</v>
      </c>
      <c r="G489" s="17" t="s">
        <v>73</v>
      </c>
      <c r="H489" s="17" t="s">
        <v>74</v>
      </c>
      <c r="I489" s="17" t="s">
        <v>5832</v>
      </c>
      <c r="J489" s="17" t="s">
        <v>5833</v>
      </c>
      <c r="K489" s="17" t="s">
        <v>5834</v>
      </c>
      <c r="L489" s="4" t="s">
        <v>5835</v>
      </c>
      <c r="M489" s="17" t="s">
        <v>5836</v>
      </c>
      <c r="N489" s="17" t="s">
        <v>5837</v>
      </c>
      <c r="O489" s="17">
        <v>0</v>
      </c>
      <c r="P489" s="17" t="s">
        <v>153</v>
      </c>
      <c r="Q489" s="17" t="s">
        <v>82</v>
      </c>
      <c r="R489" s="17">
        <v>2023</v>
      </c>
      <c r="S489" s="17">
        <v>15</v>
      </c>
      <c r="T489" s="17">
        <v>8</v>
      </c>
      <c r="U489" s="17" t="s">
        <v>82</v>
      </c>
      <c r="V489" s="17" t="s">
        <v>82</v>
      </c>
      <c r="W489" s="17" t="s">
        <v>82</v>
      </c>
      <c r="X489" s="17" t="s">
        <v>82</v>
      </c>
      <c r="Y489" s="17">
        <v>934</v>
      </c>
      <c r="Z489" s="17" t="s">
        <v>5838</v>
      </c>
      <c r="AA489" s="17" t="s">
        <v>5839</v>
      </c>
      <c r="AB489" s="17">
        <v>17</v>
      </c>
      <c r="AC489" s="17" t="s">
        <v>84</v>
      </c>
      <c r="AD489" s="17"/>
      <c r="AE489" s="17"/>
      <c r="AF489" s="17"/>
      <c r="AG489" s="17"/>
      <c r="AH489" s="17"/>
      <c r="AI489" s="17"/>
      <c r="AJ489" s="17"/>
      <c r="AK489" s="17"/>
      <c r="AL489" s="17"/>
      <c r="AM489" s="17"/>
      <c r="AN489" s="17"/>
      <c r="AO489" s="17"/>
      <c r="AP489" s="17"/>
      <c r="AQ489" s="17"/>
      <c r="AR489" s="17"/>
      <c r="AS489" s="17"/>
      <c r="AT489" s="17"/>
      <c r="AU489" s="17"/>
      <c r="AV489" s="17"/>
      <c r="AW489" s="17"/>
      <c r="AX489" s="17"/>
      <c r="AY489" s="17"/>
      <c r="AZ489" s="17"/>
      <c r="BA489" s="17"/>
      <c r="BB489" s="17"/>
      <c r="BC489" s="17"/>
      <c r="BD489" s="17"/>
      <c r="BE489" s="17"/>
      <c r="BF489" s="17"/>
      <c r="BG489" s="17"/>
    </row>
    <row r="490" spans="1:59" x14ac:dyDescent="0.25">
      <c r="A490" s="17">
        <v>24437</v>
      </c>
      <c r="B490" s="17">
        <v>2</v>
      </c>
      <c r="C490" s="17" t="s">
        <v>5840</v>
      </c>
      <c r="D490" s="17" t="s">
        <v>5841</v>
      </c>
      <c r="E490" s="4" t="s">
        <v>5842</v>
      </c>
      <c r="F490" s="17" t="s">
        <v>146</v>
      </c>
      <c r="G490" s="17" t="s">
        <v>73</v>
      </c>
      <c r="H490" s="17" t="s">
        <v>74</v>
      </c>
      <c r="I490" s="17" t="s">
        <v>5843</v>
      </c>
      <c r="J490" s="17" t="s">
        <v>5844</v>
      </c>
      <c r="K490" s="17" t="s">
        <v>5845</v>
      </c>
      <c r="L490" s="4" t="s">
        <v>5846</v>
      </c>
      <c r="M490" s="17" t="s">
        <v>5847</v>
      </c>
      <c r="N490" s="17" t="s">
        <v>5848</v>
      </c>
      <c r="O490" s="17">
        <v>1</v>
      </c>
      <c r="P490" s="17" t="s">
        <v>153</v>
      </c>
      <c r="Q490" s="17" t="s">
        <v>82</v>
      </c>
      <c r="R490" s="17">
        <v>2023</v>
      </c>
      <c r="S490" s="17">
        <v>15</v>
      </c>
      <c r="T490" s="17">
        <v>21</v>
      </c>
      <c r="U490" s="17" t="s">
        <v>82</v>
      </c>
      <c r="V490" s="17" t="s">
        <v>82</v>
      </c>
      <c r="W490" s="17" t="s">
        <v>82</v>
      </c>
      <c r="X490" s="17" t="s">
        <v>82</v>
      </c>
      <c r="Y490" s="17">
        <v>5239</v>
      </c>
      <c r="Z490" s="17" t="s">
        <v>5849</v>
      </c>
      <c r="AA490" s="17" t="s">
        <v>5850</v>
      </c>
      <c r="AB490" s="17">
        <v>23</v>
      </c>
      <c r="AC490" s="17" t="s">
        <v>156</v>
      </c>
      <c r="AD490" s="17"/>
      <c r="AE490" s="17"/>
      <c r="AF490" s="17"/>
      <c r="AG490" s="17"/>
      <c r="AH490" s="17"/>
      <c r="AI490" s="17"/>
      <c r="AJ490" s="17"/>
      <c r="AK490" s="17"/>
      <c r="AL490" s="17"/>
      <c r="AM490" s="17"/>
      <c r="AN490" s="17"/>
      <c r="AO490" s="17"/>
      <c r="AP490" s="17"/>
      <c r="AQ490" s="17"/>
      <c r="AR490" s="17"/>
      <c r="AS490" s="17"/>
      <c r="AT490" s="17"/>
      <c r="AU490" s="17"/>
      <c r="AV490" s="17"/>
      <c r="AW490" s="17"/>
      <c r="AX490" s="17"/>
      <c r="AY490" s="17"/>
      <c r="AZ490" s="17"/>
      <c r="BA490" s="17"/>
      <c r="BB490" s="17"/>
      <c r="BC490" s="17"/>
      <c r="BD490" s="17"/>
      <c r="BE490" s="17"/>
      <c r="BF490" s="17"/>
      <c r="BG490" s="17"/>
    </row>
    <row r="491" spans="1:59" x14ac:dyDescent="0.25">
      <c r="A491" s="17">
        <v>24446</v>
      </c>
      <c r="B491" s="17">
        <v>2</v>
      </c>
      <c r="C491" s="17" t="s">
        <v>5851</v>
      </c>
      <c r="D491" s="17" t="s">
        <v>5852</v>
      </c>
      <c r="E491" s="4" t="s">
        <v>5853</v>
      </c>
      <c r="F491" s="17" t="s">
        <v>5854</v>
      </c>
      <c r="G491" s="17" t="s">
        <v>73</v>
      </c>
      <c r="H491" s="17" t="s">
        <v>74</v>
      </c>
      <c r="I491" s="17" t="s">
        <v>5855</v>
      </c>
      <c r="J491" s="17" t="s">
        <v>5856</v>
      </c>
      <c r="K491" s="17" t="s">
        <v>5857</v>
      </c>
      <c r="L491" s="4" t="s">
        <v>5858</v>
      </c>
      <c r="M491" s="17" t="s">
        <v>5859</v>
      </c>
      <c r="N491" s="17" t="s">
        <v>5860</v>
      </c>
      <c r="O491" s="17">
        <v>0</v>
      </c>
      <c r="P491" s="17" t="s">
        <v>5861</v>
      </c>
      <c r="Q491" s="17" t="s">
        <v>5862</v>
      </c>
      <c r="R491" s="17">
        <v>2023</v>
      </c>
      <c r="S491" s="17">
        <v>34</v>
      </c>
      <c r="T491" s="17">
        <v>2</v>
      </c>
      <c r="U491" s="17" t="s">
        <v>82</v>
      </c>
      <c r="V491" s="17" t="s">
        <v>82</v>
      </c>
      <c r="W491" s="17" t="s">
        <v>82</v>
      </c>
      <c r="X491" s="17" t="s">
        <v>82</v>
      </c>
      <c r="Y491" s="17" t="s">
        <v>82</v>
      </c>
      <c r="Z491" s="17" t="s">
        <v>5863</v>
      </c>
      <c r="AA491" s="17" t="s">
        <v>5864</v>
      </c>
      <c r="AB491" s="17">
        <v>25</v>
      </c>
      <c r="AC491" s="17" t="s">
        <v>84</v>
      </c>
      <c r="AD491" s="17"/>
      <c r="AE491" s="17"/>
      <c r="AF491" s="17"/>
      <c r="AG491" s="17"/>
      <c r="AH491" s="17"/>
      <c r="AI491" s="17"/>
      <c r="AJ491" s="17"/>
      <c r="AK491" s="17"/>
      <c r="AL491" s="17"/>
      <c r="AM491" s="17"/>
      <c r="AN491" s="17"/>
      <c r="AO491" s="17"/>
      <c r="AP491" s="17"/>
      <c r="AQ491" s="17"/>
      <c r="AR491" s="17"/>
      <c r="AS491" s="17"/>
      <c r="AT491" s="17"/>
      <c r="AU491" s="17"/>
      <c r="AV491" s="17"/>
      <c r="AW491" s="17"/>
      <c r="AX491" s="17"/>
      <c r="AY491" s="17"/>
      <c r="AZ491" s="17"/>
      <c r="BA491" s="17"/>
      <c r="BB491" s="17"/>
      <c r="BC491" s="17"/>
      <c r="BD491" s="17"/>
      <c r="BE491" s="17"/>
      <c r="BF491" s="17"/>
      <c r="BG491" s="17"/>
    </row>
    <row r="492" spans="1:59" x14ac:dyDescent="0.25">
      <c r="A492" s="17">
        <v>24206</v>
      </c>
      <c r="B492" s="17">
        <v>2</v>
      </c>
      <c r="C492" s="17" t="s">
        <v>5865</v>
      </c>
      <c r="D492" s="17" t="s">
        <v>5866</v>
      </c>
      <c r="E492" s="4" t="s">
        <v>5867</v>
      </c>
      <c r="F492" s="17" t="s">
        <v>815</v>
      </c>
      <c r="G492" s="17" t="s">
        <v>73</v>
      </c>
      <c r="H492" s="17" t="s">
        <v>74</v>
      </c>
      <c r="I492" s="17" t="s">
        <v>5868</v>
      </c>
      <c r="J492" s="17" t="s">
        <v>5869</v>
      </c>
      <c r="K492" s="17" t="s">
        <v>5870</v>
      </c>
      <c r="L492" s="4" t="s">
        <v>5871</v>
      </c>
      <c r="M492" s="17" t="s">
        <v>5872</v>
      </c>
      <c r="N492" s="17" t="s">
        <v>5873</v>
      </c>
      <c r="O492" s="17">
        <v>3</v>
      </c>
      <c r="P492" s="17" t="s">
        <v>168</v>
      </c>
      <c r="Q492" s="17" t="s">
        <v>821</v>
      </c>
      <c r="R492" s="17">
        <v>2023</v>
      </c>
      <c r="S492" s="17">
        <v>55</v>
      </c>
      <c r="T492" s="17">
        <v>1</v>
      </c>
      <c r="U492" s="17" t="s">
        <v>82</v>
      </c>
      <c r="V492" s="17" t="s">
        <v>82</v>
      </c>
      <c r="W492" s="17">
        <v>81</v>
      </c>
      <c r="X492" s="17">
        <v>94</v>
      </c>
      <c r="Y492" s="17" t="s">
        <v>82</v>
      </c>
      <c r="Z492" s="17" t="s">
        <v>5874</v>
      </c>
      <c r="AA492" s="17" t="s">
        <v>5875</v>
      </c>
      <c r="AB492" s="17">
        <v>14</v>
      </c>
      <c r="AC492" s="17" t="s">
        <v>82</v>
      </c>
      <c r="AD492" s="17"/>
      <c r="AE492" s="17"/>
      <c r="AF492" s="17"/>
      <c r="AG492" s="17"/>
      <c r="AH492" s="17"/>
      <c r="AI492" s="17"/>
      <c r="AJ492" s="17"/>
      <c r="AK492" s="17"/>
      <c r="AL492" s="17"/>
      <c r="AM492" s="17"/>
      <c r="AN492" s="17"/>
      <c r="AO492" s="17"/>
      <c r="AP492" s="17"/>
      <c r="AQ492" s="17"/>
      <c r="AR492" s="17"/>
      <c r="AS492" s="17"/>
      <c r="AT492" s="17"/>
      <c r="AU492" s="17"/>
      <c r="AV492" s="17"/>
      <c r="AW492" s="17"/>
      <c r="AX492" s="17"/>
      <c r="AY492" s="17"/>
      <c r="AZ492" s="17"/>
      <c r="BA492" s="17"/>
      <c r="BB492" s="17"/>
      <c r="BC492" s="17"/>
      <c r="BD492" s="17"/>
      <c r="BE492" s="17"/>
      <c r="BF492" s="17"/>
      <c r="BG492" s="17"/>
    </row>
    <row r="493" spans="1:59" x14ac:dyDescent="0.25">
      <c r="A493" s="17">
        <v>24157</v>
      </c>
      <c r="B493" s="17">
        <v>2</v>
      </c>
      <c r="C493" s="17" t="s">
        <v>5876</v>
      </c>
      <c r="D493" s="17" t="s">
        <v>5877</v>
      </c>
      <c r="E493" s="4" t="s">
        <v>5878</v>
      </c>
      <c r="F493" s="17" t="s">
        <v>5879</v>
      </c>
      <c r="G493" s="17" t="s">
        <v>73</v>
      </c>
      <c r="H493" s="17" t="s">
        <v>74</v>
      </c>
      <c r="I493" s="17" t="s">
        <v>82</v>
      </c>
      <c r="J493" s="17" t="s">
        <v>5880</v>
      </c>
      <c r="K493" s="17" t="s">
        <v>5881</v>
      </c>
      <c r="L493" s="4" t="s">
        <v>5882</v>
      </c>
      <c r="M493" s="17" t="s">
        <v>5883</v>
      </c>
      <c r="N493" s="17" t="s">
        <v>5884</v>
      </c>
      <c r="O493" s="17">
        <v>0</v>
      </c>
      <c r="P493" s="17" t="s">
        <v>5885</v>
      </c>
      <c r="Q493" s="17" t="s">
        <v>5886</v>
      </c>
      <c r="R493" s="17">
        <v>2020</v>
      </c>
      <c r="S493" s="17">
        <v>45</v>
      </c>
      <c r="T493" s="17">
        <v>1</v>
      </c>
      <c r="U493" s="17" t="s">
        <v>82</v>
      </c>
      <c r="V493" s="17" t="s">
        <v>82</v>
      </c>
      <c r="W493" s="17">
        <v>147</v>
      </c>
      <c r="X493" s="17">
        <v>159</v>
      </c>
      <c r="Y493" s="17" t="s">
        <v>82</v>
      </c>
      <c r="Z493" s="17" t="s">
        <v>5887</v>
      </c>
      <c r="AA493" s="17" t="s">
        <v>5888</v>
      </c>
      <c r="AB493" s="17">
        <v>13</v>
      </c>
      <c r="AC493" s="17" t="s">
        <v>82</v>
      </c>
      <c r="AD493" s="17"/>
      <c r="AE493" s="17"/>
      <c r="AF493" s="17"/>
      <c r="AG493" s="17"/>
      <c r="AH493" s="17"/>
      <c r="AI493" s="17"/>
      <c r="AJ493" s="17"/>
      <c r="AK493" s="17"/>
      <c r="AL493" s="17"/>
      <c r="AM493" s="17"/>
      <c r="AN493" s="17"/>
      <c r="AO493" s="17"/>
      <c r="AP493" s="17"/>
      <c r="AQ493" s="17"/>
      <c r="AR493" s="17"/>
      <c r="AS493" s="17"/>
      <c r="AT493" s="17"/>
      <c r="AU493" s="17"/>
      <c r="AV493" s="17"/>
      <c r="AW493" s="17"/>
      <c r="AX493" s="17"/>
      <c r="AY493" s="17"/>
      <c r="AZ493" s="17"/>
      <c r="BA493" s="17"/>
      <c r="BB493" s="17"/>
      <c r="BC493" s="17"/>
      <c r="BD493" s="17"/>
      <c r="BE493" s="17"/>
      <c r="BF493" s="17"/>
      <c r="BG493" s="17"/>
    </row>
    <row r="494" spans="1:59" x14ac:dyDescent="0.25">
      <c r="A494" s="17">
        <v>24209</v>
      </c>
      <c r="B494" s="17">
        <v>2</v>
      </c>
      <c r="C494" s="17" t="s">
        <v>5889</v>
      </c>
      <c r="D494" s="17" t="s">
        <v>5890</v>
      </c>
      <c r="E494" s="4" t="s">
        <v>5891</v>
      </c>
      <c r="F494" s="17" t="s">
        <v>2611</v>
      </c>
      <c r="G494" s="17" t="s">
        <v>73</v>
      </c>
      <c r="H494" s="17" t="s">
        <v>74</v>
      </c>
      <c r="I494" s="17" t="s">
        <v>5892</v>
      </c>
      <c r="J494" s="17" t="s">
        <v>5893</v>
      </c>
      <c r="K494" s="17" t="s">
        <v>5894</v>
      </c>
      <c r="L494" s="4" t="s">
        <v>5895</v>
      </c>
      <c r="M494" s="17" t="s">
        <v>5896</v>
      </c>
      <c r="N494" s="17" t="s">
        <v>5897</v>
      </c>
      <c r="O494" s="17">
        <v>7</v>
      </c>
      <c r="P494" s="17" t="s">
        <v>168</v>
      </c>
      <c r="Q494" s="17" t="s">
        <v>2617</v>
      </c>
      <c r="R494" s="17">
        <v>2022</v>
      </c>
      <c r="S494" s="17">
        <v>12</v>
      </c>
      <c r="T494" s="17">
        <v>8</v>
      </c>
      <c r="U494" s="17" t="s">
        <v>82</v>
      </c>
      <c r="V494" s="17" t="s">
        <v>82</v>
      </c>
      <c r="W494" s="17" t="s">
        <v>82</v>
      </c>
      <c r="X494" s="17" t="s">
        <v>82</v>
      </c>
      <c r="Y494" s="17" t="s">
        <v>5898</v>
      </c>
      <c r="Z494" s="17" t="s">
        <v>5899</v>
      </c>
      <c r="AA494" s="17" t="s">
        <v>5900</v>
      </c>
      <c r="AB494" s="17">
        <v>15</v>
      </c>
      <c r="AC494" s="17" t="s">
        <v>5901</v>
      </c>
      <c r="AD494" s="17"/>
      <c r="AE494" s="17"/>
      <c r="AF494" s="17"/>
      <c r="AG494" s="17"/>
      <c r="AH494" s="17"/>
      <c r="AI494" s="17"/>
      <c r="AJ494" s="17"/>
      <c r="AK494" s="17"/>
      <c r="AL494" s="17"/>
      <c r="AM494" s="17"/>
      <c r="AN494" s="17"/>
      <c r="AO494" s="17"/>
      <c r="AP494" s="17"/>
      <c r="AQ494" s="17"/>
      <c r="AR494" s="17"/>
      <c r="AS494" s="17"/>
      <c r="AT494" s="17"/>
      <c r="AU494" s="17"/>
      <c r="AV494" s="17"/>
      <c r="AW494" s="17"/>
      <c r="AX494" s="17"/>
      <c r="AY494" s="17"/>
      <c r="AZ494" s="17"/>
      <c r="BA494" s="17"/>
      <c r="BB494" s="17"/>
      <c r="BC494" s="17"/>
      <c r="BD494" s="17"/>
      <c r="BE494" s="17"/>
      <c r="BF494" s="17"/>
      <c r="BG494" s="17"/>
    </row>
    <row r="495" spans="1:59" x14ac:dyDescent="0.25">
      <c r="A495" s="17">
        <v>24218</v>
      </c>
      <c r="B495" s="17">
        <v>2</v>
      </c>
      <c r="C495" s="17" t="s">
        <v>5902</v>
      </c>
      <c r="D495" s="17" t="s">
        <v>5903</v>
      </c>
      <c r="E495" s="4" t="s">
        <v>5904</v>
      </c>
      <c r="F495" s="17" t="s">
        <v>2055</v>
      </c>
      <c r="G495" s="17" t="s">
        <v>73</v>
      </c>
      <c r="H495" s="17" t="s">
        <v>74</v>
      </c>
      <c r="I495" s="17" t="s">
        <v>5905</v>
      </c>
      <c r="J495" s="17" t="s">
        <v>5906</v>
      </c>
      <c r="K495" s="17" t="s">
        <v>5907</v>
      </c>
      <c r="L495" s="4" t="s">
        <v>5908</v>
      </c>
      <c r="M495" s="17" t="s">
        <v>5909</v>
      </c>
      <c r="N495" s="17" t="s">
        <v>5910</v>
      </c>
      <c r="O495" s="17">
        <v>20</v>
      </c>
      <c r="P495" s="17" t="s">
        <v>168</v>
      </c>
      <c r="Q495" s="17" t="s">
        <v>2061</v>
      </c>
      <c r="R495" s="17">
        <v>2019</v>
      </c>
      <c r="S495" s="17">
        <v>29</v>
      </c>
      <c r="T495" s="17">
        <v>5</v>
      </c>
      <c r="U495" s="17" t="s">
        <v>82</v>
      </c>
      <c r="V495" s="17" t="s">
        <v>82</v>
      </c>
      <c r="W495" s="17" t="s">
        <v>82</v>
      </c>
      <c r="X495" s="17" t="s">
        <v>82</v>
      </c>
      <c r="Y495" s="17" t="s">
        <v>5911</v>
      </c>
      <c r="Z495" s="17" t="s">
        <v>5912</v>
      </c>
      <c r="AA495" s="17" t="s">
        <v>5913</v>
      </c>
      <c r="AB495" s="17">
        <v>14</v>
      </c>
      <c r="AC495" s="17" t="s">
        <v>82</v>
      </c>
      <c r="AD495" s="17"/>
      <c r="AE495" s="17"/>
      <c r="AF495" s="17"/>
      <c r="AG495" s="17"/>
      <c r="AH495" s="17"/>
      <c r="AI495" s="17"/>
      <c r="AJ495" s="17"/>
      <c r="AK495" s="17"/>
      <c r="AL495" s="17"/>
      <c r="AM495" s="17"/>
      <c r="AN495" s="17"/>
      <c r="AO495" s="17"/>
      <c r="AP495" s="17"/>
      <c r="AQ495" s="17"/>
      <c r="AR495" s="17"/>
      <c r="AS495" s="17"/>
      <c r="AT495" s="17"/>
      <c r="AU495" s="17"/>
      <c r="AV495" s="17"/>
      <c r="AW495" s="17"/>
      <c r="AX495" s="17"/>
      <c r="AY495" s="17"/>
      <c r="AZ495" s="17"/>
      <c r="BA495" s="17"/>
      <c r="BB495" s="17"/>
      <c r="BC495" s="17"/>
      <c r="BD495" s="17"/>
      <c r="BE495" s="17"/>
      <c r="BF495" s="17"/>
      <c r="BG495" s="17"/>
    </row>
    <row r="496" spans="1:59" x14ac:dyDescent="0.25">
      <c r="A496" s="17">
        <v>24433</v>
      </c>
      <c r="B496" s="17">
        <v>2</v>
      </c>
      <c r="C496" s="17" t="s">
        <v>5914</v>
      </c>
      <c r="D496" s="17" t="s">
        <v>5915</v>
      </c>
      <c r="E496" s="4" t="s">
        <v>5916</v>
      </c>
      <c r="F496" s="17" t="s">
        <v>201</v>
      </c>
      <c r="G496" s="17" t="s">
        <v>73</v>
      </c>
      <c r="H496" s="17" t="s">
        <v>74</v>
      </c>
      <c r="I496" s="17" t="s">
        <v>82</v>
      </c>
      <c r="J496" s="17" t="s">
        <v>5917</v>
      </c>
      <c r="K496" s="17" t="s">
        <v>5918</v>
      </c>
      <c r="L496" s="4" t="s">
        <v>5919</v>
      </c>
      <c r="M496" s="17" t="s">
        <v>5920</v>
      </c>
      <c r="N496" s="17" t="s">
        <v>5921</v>
      </c>
      <c r="O496" s="17">
        <v>33</v>
      </c>
      <c r="P496" s="17" t="s">
        <v>207</v>
      </c>
      <c r="Q496" s="17" t="s">
        <v>208</v>
      </c>
      <c r="R496" s="17">
        <v>2019</v>
      </c>
      <c r="S496" s="17">
        <v>16</v>
      </c>
      <c r="T496" s="17">
        <v>2</v>
      </c>
      <c r="U496" s="17" t="s">
        <v>82</v>
      </c>
      <c r="V496" s="17" t="s">
        <v>82</v>
      </c>
      <c r="W496" s="17">
        <v>409</v>
      </c>
      <c r="X496" s="17">
        <v>424</v>
      </c>
      <c r="Y496" s="17" t="s">
        <v>82</v>
      </c>
      <c r="Z496" s="17" t="s">
        <v>5922</v>
      </c>
      <c r="AA496" s="17" t="s">
        <v>5923</v>
      </c>
      <c r="AB496" s="17">
        <v>16</v>
      </c>
      <c r="AC496" s="17" t="s">
        <v>598</v>
      </c>
      <c r="AD496" s="17"/>
      <c r="AE496" s="17"/>
      <c r="AF496" s="17"/>
      <c r="AG496" s="17"/>
      <c r="AH496" s="17"/>
      <c r="AI496" s="17"/>
      <c r="AJ496" s="17"/>
      <c r="AK496" s="17"/>
      <c r="AL496" s="17"/>
      <c r="AM496" s="17"/>
      <c r="AN496" s="17"/>
      <c r="AO496" s="17"/>
      <c r="AP496" s="17"/>
      <c r="AQ496" s="17"/>
      <c r="AR496" s="17"/>
      <c r="AS496" s="17"/>
      <c r="AT496" s="17"/>
      <c r="AU496" s="17"/>
      <c r="AV496" s="17"/>
      <c r="AW496" s="17"/>
      <c r="AX496" s="17"/>
      <c r="AY496" s="17"/>
      <c r="AZ496" s="17"/>
      <c r="BA496" s="17"/>
      <c r="BB496" s="17"/>
      <c r="BC496" s="17"/>
      <c r="BD496" s="17"/>
      <c r="BE496" s="17"/>
      <c r="BF496" s="17"/>
      <c r="BG496" s="17"/>
    </row>
    <row r="497" spans="1:59" x14ac:dyDescent="0.25">
      <c r="A497" s="17">
        <v>24292</v>
      </c>
      <c r="B497" s="17">
        <v>2</v>
      </c>
      <c r="C497" s="17" t="s">
        <v>5924</v>
      </c>
      <c r="D497" s="17" t="s">
        <v>5925</v>
      </c>
      <c r="E497" s="4" t="s">
        <v>5926</v>
      </c>
      <c r="F497" s="17" t="s">
        <v>5927</v>
      </c>
      <c r="G497" s="17" t="s">
        <v>73</v>
      </c>
      <c r="H497" s="17" t="s">
        <v>74</v>
      </c>
      <c r="I497" s="17" t="s">
        <v>82</v>
      </c>
      <c r="J497" s="17" t="s">
        <v>5928</v>
      </c>
      <c r="K497" s="17" t="s">
        <v>5929</v>
      </c>
      <c r="L497" s="4" t="s">
        <v>5930</v>
      </c>
      <c r="M497" s="17" t="s">
        <v>5931</v>
      </c>
      <c r="N497" s="17" t="s">
        <v>5932</v>
      </c>
      <c r="O497" s="17">
        <v>12</v>
      </c>
      <c r="P497" s="17" t="s">
        <v>207</v>
      </c>
      <c r="Q497" s="17" t="s">
        <v>5933</v>
      </c>
      <c r="R497" s="17">
        <v>2021</v>
      </c>
      <c r="S497" s="17">
        <v>7</v>
      </c>
      <c r="T497" s="17">
        <v>1</v>
      </c>
      <c r="U497" s="17" t="s">
        <v>82</v>
      </c>
      <c r="V497" s="17" t="s">
        <v>82</v>
      </c>
      <c r="W497" s="17">
        <v>83</v>
      </c>
      <c r="X497" s="17">
        <v>94</v>
      </c>
      <c r="Y497" s="17" t="s">
        <v>82</v>
      </c>
      <c r="Z497" s="17" t="s">
        <v>5934</v>
      </c>
      <c r="AA497" s="17" t="s">
        <v>5935</v>
      </c>
      <c r="AB497" s="17">
        <v>12</v>
      </c>
      <c r="AC497" s="17" t="s">
        <v>84</v>
      </c>
      <c r="AD497" s="17"/>
      <c r="AE497" s="17"/>
      <c r="AF497" s="17"/>
      <c r="AG497" s="17"/>
      <c r="AH497" s="17"/>
      <c r="AI497" s="17"/>
      <c r="AJ497" s="17"/>
      <c r="AK497" s="17"/>
      <c r="AL497" s="17"/>
      <c r="AM497" s="17"/>
      <c r="AN497" s="17"/>
      <c r="AO497" s="17"/>
      <c r="AP497" s="17"/>
      <c r="AQ497" s="17"/>
      <c r="AR497" s="17"/>
      <c r="AS497" s="17"/>
      <c r="AT497" s="17"/>
      <c r="AU497" s="17"/>
      <c r="AV497" s="17"/>
      <c r="AW497" s="17"/>
      <c r="AX497" s="17"/>
      <c r="AY497" s="17"/>
      <c r="AZ497" s="17"/>
      <c r="BA497" s="17"/>
      <c r="BB497" s="17"/>
      <c r="BC497" s="17"/>
      <c r="BD497" s="17"/>
      <c r="BE497" s="17"/>
      <c r="BF497" s="17"/>
      <c r="BG497" s="17"/>
    </row>
    <row r="498" spans="1:59" x14ac:dyDescent="0.25">
      <c r="A498" s="17">
        <v>25209</v>
      </c>
      <c r="B498" s="17">
        <v>2</v>
      </c>
      <c r="C498" s="17" t="s">
        <v>5936</v>
      </c>
      <c r="D498" s="17" t="s">
        <v>5937</v>
      </c>
      <c r="E498" s="4" t="s">
        <v>5938</v>
      </c>
      <c r="F498" s="17" t="s">
        <v>5939</v>
      </c>
      <c r="G498" s="17" t="s">
        <v>73</v>
      </c>
      <c r="H498" s="17" t="s">
        <v>74</v>
      </c>
      <c r="I498" s="17" t="s">
        <v>5940</v>
      </c>
      <c r="J498" s="17" t="s">
        <v>5941</v>
      </c>
      <c r="K498" s="17" t="s">
        <v>5942</v>
      </c>
      <c r="L498" s="4" t="s">
        <v>5943</v>
      </c>
      <c r="M498" s="17" t="s">
        <v>5944</v>
      </c>
      <c r="N498" s="17" t="s">
        <v>5945</v>
      </c>
      <c r="O498" s="17">
        <v>2</v>
      </c>
      <c r="P498" s="17" t="s">
        <v>1780</v>
      </c>
      <c r="Q498" s="17">
        <v>10256016</v>
      </c>
      <c r="R498" s="17">
        <v>2021</v>
      </c>
      <c r="S498" s="17">
        <v>57</v>
      </c>
      <c r="T498" s="17">
        <v>1</v>
      </c>
      <c r="U498" s="17"/>
      <c r="V498" s="17"/>
      <c r="W498" s="17">
        <v>94</v>
      </c>
      <c r="X498" s="17">
        <v>110</v>
      </c>
      <c r="Y498" s="17">
        <v>0</v>
      </c>
      <c r="Z498" s="17" t="s">
        <v>5946</v>
      </c>
      <c r="AA498" s="17" t="s">
        <v>5947</v>
      </c>
      <c r="AB498" s="17">
        <v>16</v>
      </c>
      <c r="AC498" s="17">
        <v>0</v>
      </c>
      <c r="AD498" s="17"/>
      <c r="AE498" s="17"/>
      <c r="AF498" s="17"/>
      <c r="AG498" s="17"/>
      <c r="AH498" s="17"/>
      <c r="AI498" s="17"/>
      <c r="AJ498" s="17"/>
      <c r="AK498" s="17"/>
      <c r="AL498" s="17"/>
      <c r="AM498" s="17"/>
      <c r="AN498" s="17"/>
      <c r="AO498" s="17"/>
      <c r="AP498" s="17"/>
      <c r="AQ498" s="17"/>
      <c r="AR498" s="17"/>
      <c r="AS498" s="17"/>
      <c r="AT498" s="17"/>
      <c r="AU498" s="17"/>
      <c r="AV498" s="17"/>
      <c r="AW498" s="17"/>
      <c r="AX498" s="17"/>
      <c r="AY498" s="17"/>
      <c r="AZ498" s="17"/>
      <c r="BA498" s="17"/>
      <c r="BB498" s="17"/>
      <c r="BC498" s="17"/>
      <c r="BD498" s="17"/>
      <c r="BE498" s="17"/>
      <c r="BF498" s="17"/>
      <c r="BG498" s="17"/>
    </row>
    <row r="499" spans="1:59" x14ac:dyDescent="0.25">
      <c r="A499" s="17">
        <v>25258</v>
      </c>
      <c r="B499" s="17">
        <v>2</v>
      </c>
      <c r="C499" s="17" t="s">
        <v>5948</v>
      </c>
      <c r="D499" s="17" t="s">
        <v>5949</v>
      </c>
      <c r="E499" s="4" t="s">
        <v>5950</v>
      </c>
      <c r="F499" s="17" t="s">
        <v>5951</v>
      </c>
      <c r="G499" s="17" t="s">
        <v>73</v>
      </c>
      <c r="H499" s="17" t="s">
        <v>74</v>
      </c>
      <c r="I499" s="17">
        <v>0</v>
      </c>
      <c r="J499" s="17" t="s">
        <v>5952</v>
      </c>
      <c r="K499" s="17" t="s">
        <v>5953</v>
      </c>
      <c r="L499" s="4" t="s">
        <v>5954</v>
      </c>
      <c r="M499" s="17" t="s">
        <v>5955</v>
      </c>
      <c r="N499" s="17" t="s">
        <v>5956</v>
      </c>
      <c r="O499" s="17">
        <v>103</v>
      </c>
      <c r="P499" s="17" t="s">
        <v>3583</v>
      </c>
      <c r="Q499" s="17">
        <v>30007</v>
      </c>
      <c r="R499" s="17">
        <v>2020</v>
      </c>
      <c r="S499" s="17">
        <v>101</v>
      </c>
      <c r="T499" s="17">
        <v>8</v>
      </c>
      <c r="U499" s="17"/>
      <c r="V499" s="17"/>
      <c r="W499" s="17" t="s">
        <v>5957</v>
      </c>
      <c r="X499" s="17" t="s">
        <v>5958</v>
      </c>
      <c r="Y499" s="17">
        <v>0</v>
      </c>
      <c r="Z499" s="17" t="s">
        <v>5959</v>
      </c>
      <c r="AA499" s="17" t="s">
        <v>5960</v>
      </c>
      <c r="AB499" s="17">
        <v>7</v>
      </c>
      <c r="AC499" s="17" t="s">
        <v>3587</v>
      </c>
      <c r="AD499" s="17"/>
      <c r="AE499" s="17"/>
      <c r="AF499" s="17"/>
      <c r="AG499" s="17"/>
      <c r="AH499" s="17"/>
      <c r="AI499" s="17"/>
      <c r="AJ499" s="17"/>
      <c r="AK499" s="17"/>
      <c r="AL499" s="17"/>
      <c r="AM499" s="17"/>
      <c r="AN499" s="17"/>
      <c r="AO499" s="17"/>
      <c r="AP499" s="17"/>
      <c r="AQ499" s="17"/>
      <c r="AR499" s="17"/>
      <c r="AS499" s="17"/>
      <c r="AT499" s="17"/>
      <c r="AU499" s="17"/>
      <c r="AV499" s="17"/>
      <c r="AW499" s="17"/>
      <c r="AX499" s="17"/>
      <c r="AY499" s="17"/>
      <c r="AZ499" s="17"/>
      <c r="BA499" s="17"/>
      <c r="BB499" s="17"/>
      <c r="BC499" s="17"/>
      <c r="BD499" s="17"/>
      <c r="BE499" s="17"/>
      <c r="BF499" s="17"/>
      <c r="BG499" s="17"/>
    </row>
    <row r="500" spans="1:59" x14ac:dyDescent="0.25">
      <c r="A500" s="17">
        <v>24480</v>
      </c>
      <c r="B500" s="17">
        <v>2</v>
      </c>
      <c r="C500" s="17" t="s">
        <v>5961</v>
      </c>
      <c r="D500" s="17" t="s">
        <v>5962</v>
      </c>
      <c r="E500" s="4" t="s">
        <v>5963</v>
      </c>
      <c r="F500" s="17" t="s">
        <v>3071</v>
      </c>
      <c r="G500" s="17" t="s">
        <v>73</v>
      </c>
      <c r="H500" s="17" t="s">
        <v>74</v>
      </c>
      <c r="I500" s="17" t="s">
        <v>5964</v>
      </c>
      <c r="J500" s="17" t="s">
        <v>5965</v>
      </c>
      <c r="K500" s="17" t="s">
        <v>5966</v>
      </c>
      <c r="L500" s="4" t="s">
        <v>5967</v>
      </c>
      <c r="M500" s="17" t="s">
        <v>5968</v>
      </c>
      <c r="N500" s="17" t="s">
        <v>5969</v>
      </c>
      <c r="O500" s="17">
        <v>6</v>
      </c>
      <c r="P500" s="17" t="s">
        <v>378</v>
      </c>
      <c r="Q500" s="17" t="s">
        <v>3078</v>
      </c>
      <c r="R500" s="17">
        <v>2023</v>
      </c>
      <c r="S500" s="17">
        <v>62</v>
      </c>
      <c r="T500" s="17" t="s">
        <v>82</v>
      </c>
      <c r="U500" s="17" t="s">
        <v>82</v>
      </c>
      <c r="V500" s="17" t="s">
        <v>82</v>
      </c>
      <c r="W500" s="17" t="s">
        <v>82</v>
      </c>
      <c r="X500" s="17" t="s">
        <v>82</v>
      </c>
      <c r="Y500" s="17">
        <v>102916</v>
      </c>
      <c r="Z500" s="17" t="s">
        <v>5970</v>
      </c>
      <c r="AA500" s="17" t="s">
        <v>5971</v>
      </c>
      <c r="AB500" s="17">
        <v>18</v>
      </c>
      <c r="AC500" s="17" t="s">
        <v>172</v>
      </c>
      <c r="AD500" s="17"/>
      <c r="AE500" s="17"/>
      <c r="AF500" s="17"/>
      <c r="AG500" s="17"/>
      <c r="AH500" s="17"/>
      <c r="AI500" s="17"/>
      <c r="AJ500" s="17"/>
      <c r="AK500" s="17"/>
      <c r="AL500" s="17"/>
      <c r="AM500" s="17"/>
      <c r="AN500" s="17"/>
      <c r="AO500" s="17"/>
      <c r="AP500" s="17"/>
      <c r="AQ500" s="17"/>
      <c r="AR500" s="17"/>
      <c r="AS500" s="17"/>
      <c r="AT500" s="17"/>
      <c r="AU500" s="17"/>
      <c r="AV500" s="17"/>
      <c r="AW500" s="17"/>
      <c r="AX500" s="17"/>
      <c r="AY500" s="17"/>
      <c r="AZ500" s="17"/>
      <c r="BA500" s="17"/>
      <c r="BB500" s="17"/>
      <c r="BC500" s="17"/>
      <c r="BD500" s="17"/>
      <c r="BE500" s="17"/>
      <c r="BF500" s="17"/>
      <c r="BG500" s="17"/>
    </row>
    <row r="501" spans="1:59" x14ac:dyDescent="0.25">
      <c r="A501" s="17">
        <v>24324</v>
      </c>
      <c r="B501" s="17">
        <v>2</v>
      </c>
      <c r="C501" s="17" t="s">
        <v>5972</v>
      </c>
      <c r="D501" s="17" t="s">
        <v>5973</v>
      </c>
      <c r="E501" s="4" t="s">
        <v>5974</v>
      </c>
      <c r="F501" s="17" t="s">
        <v>371</v>
      </c>
      <c r="G501" s="17" t="s">
        <v>73</v>
      </c>
      <c r="H501" s="17" t="s">
        <v>74</v>
      </c>
      <c r="I501" s="17" t="s">
        <v>5975</v>
      </c>
      <c r="J501" s="17" t="s">
        <v>5976</v>
      </c>
      <c r="K501" s="17" t="s">
        <v>5977</v>
      </c>
      <c r="L501" s="4" t="s">
        <v>5978</v>
      </c>
      <c r="M501" s="17" t="s">
        <v>5979</v>
      </c>
      <c r="N501" s="17" t="s">
        <v>5980</v>
      </c>
      <c r="O501" s="17">
        <v>1</v>
      </c>
      <c r="P501" s="17" t="s">
        <v>378</v>
      </c>
      <c r="Q501" s="17" t="s">
        <v>379</v>
      </c>
      <c r="R501" s="17">
        <v>2023</v>
      </c>
      <c r="S501" s="17">
        <v>333</v>
      </c>
      <c r="T501" s="17" t="s">
        <v>82</v>
      </c>
      <c r="U501" s="17" t="s">
        <v>82</v>
      </c>
      <c r="V501" s="17" t="s">
        <v>82</v>
      </c>
      <c r="W501" s="17" t="s">
        <v>82</v>
      </c>
      <c r="X501" s="17" t="s">
        <v>82</v>
      </c>
      <c r="Y501" s="17">
        <v>109408</v>
      </c>
      <c r="Z501" s="17" t="s">
        <v>5981</v>
      </c>
      <c r="AA501" s="17" t="s">
        <v>5982</v>
      </c>
      <c r="AB501" s="17">
        <v>20</v>
      </c>
      <c r="AC501" s="17" t="s">
        <v>2518</v>
      </c>
      <c r="AD501" s="17"/>
      <c r="AE501" s="17"/>
      <c r="AF501" s="17"/>
      <c r="AG501" s="17"/>
      <c r="AH501" s="17"/>
      <c r="AI501" s="17"/>
      <c r="AJ501" s="17"/>
      <c r="AK501" s="17"/>
      <c r="AL501" s="17"/>
      <c r="AM501" s="17"/>
      <c r="AN501" s="17"/>
      <c r="AO501" s="17"/>
      <c r="AP501" s="17"/>
      <c r="AQ501" s="17"/>
      <c r="AR501" s="17"/>
      <c r="AS501" s="17"/>
      <c r="AT501" s="17"/>
      <c r="AU501" s="17"/>
      <c r="AV501" s="17"/>
      <c r="AW501" s="17"/>
      <c r="AX501" s="17"/>
      <c r="AY501" s="17"/>
      <c r="AZ501" s="17"/>
      <c r="BA501" s="17"/>
      <c r="BB501" s="17"/>
      <c r="BC501" s="17"/>
      <c r="BD501" s="17"/>
      <c r="BE501" s="17"/>
      <c r="BF501" s="17"/>
      <c r="BG501" s="17"/>
    </row>
    <row r="502" spans="1:59" x14ac:dyDescent="0.25">
      <c r="A502" s="17">
        <v>24291</v>
      </c>
      <c r="B502" s="17">
        <v>2</v>
      </c>
      <c r="C502" s="17" t="s">
        <v>5983</v>
      </c>
      <c r="D502" s="17" t="s">
        <v>5984</v>
      </c>
      <c r="E502" s="4" t="s">
        <v>5985</v>
      </c>
      <c r="F502" s="17" t="s">
        <v>456</v>
      </c>
      <c r="G502" s="17" t="s">
        <v>73</v>
      </c>
      <c r="H502" s="17" t="s">
        <v>74</v>
      </c>
      <c r="I502" s="17" t="s">
        <v>82</v>
      </c>
      <c r="J502" s="17" t="s">
        <v>5986</v>
      </c>
      <c r="K502" s="17" t="s">
        <v>5987</v>
      </c>
      <c r="L502" s="4" t="s">
        <v>5988</v>
      </c>
      <c r="M502" s="17" t="s">
        <v>5989</v>
      </c>
      <c r="N502" s="17" t="s">
        <v>5990</v>
      </c>
      <c r="O502" s="17">
        <v>0</v>
      </c>
      <c r="P502" s="17" t="s">
        <v>462</v>
      </c>
      <c r="Q502" s="17" t="s">
        <v>463</v>
      </c>
      <c r="R502" s="17">
        <v>2022</v>
      </c>
      <c r="S502" s="17">
        <v>17</v>
      </c>
      <c r="T502" s="17">
        <v>6</v>
      </c>
      <c r="U502" s="17" t="s">
        <v>82</v>
      </c>
      <c r="V502" s="17" t="s">
        <v>82</v>
      </c>
      <c r="W502" s="17" t="s">
        <v>82</v>
      </c>
      <c r="X502" s="17" t="s">
        <v>82</v>
      </c>
      <c r="Y502" s="17" t="s">
        <v>5991</v>
      </c>
      <c r="Z502" s="17" t="s">
        <v>5992</v>
      </c>
      <c r="AA502" s="17" t="s">
        <v>5993</v>
      </c>
      <c r="AB502" s="17">
        <v>43</v>
      </c>
      <c r="AC502" s="17" t="s">
        <v>5198</v>
      </c>
      <c r="AD502" s="17"/>
      <c r="AE502" s="17"/>
      <c r="AF502" s="17"/>
      <c r="AG502" s="17"/>
      <c r="AH502" s="17"/>
      <c r="AI502" s="17"/>
      <c r="AJ502" s="17"/>
      <c r="AK502" s="17"/>
      <c r="AL502" s="17"/>
      <c r="AM502" s="17"/>
      <c r="AN502" s="17"/>
      <c r="AO502" s="17"/>
      <c r="AP502" s="17"/>
      <c r="AQ502" s="17"/>
      <c r="AR502" s="17"/>
      <c r="AS502" s="17"/>
      <c r="AT502" s="17"/>
      <c r="AU502" s="17"/>
      <c r="AV502" s="17"/>
      <c r="AW502" s="17"/>
      <c r="AX502" s="17"/>
      <c r="AY502" s="17"/>
      <c r="AZ502" s="17"/>
      <c r="BA502" s="17"/>
      <c r="BB502" s="17"/>
      <c r="BC502" s="17"/>
      <c r="BD502" s="17"/>
      <c r="BE502" s="17"/>
      <c r="BF502" s="17"/>
      <c r="BG502" s="17"/>
    </row>
    <row r="503" spans="1:59" x14ac:dyDescent="0.25">
      <c r="A503" s="17">
        <v>24228</v>
      </c>
      <c r="B503" s="17">
        <v>2</v>
      </c>
      <c r="C503" s="17" t="s">
        <v>5994</v>
      </c>
      <c r="D503" s="17" t="s">
        <v>5995</v>
      </c>
      <c r="E503" s="4" t="s">
        <v>5996</v>
      </c>
      <c r="F503" s="17" t="s">
        <v>5596</v>
      </c>
      <c r="G503" s="17" t="s">
        <v>73</v>
      </c>
      <c r="H503" s="17" t="s">
        <v>74</v>
      </c>
      <c r="I503" s="17" t="s">
        <v>5997</v>
      </c>
      <c r="J503" s="17" t="s">
        <v>5998</v>
      </c>
      <c r="K503" s="17" t="s">
        <v>5999</v>
      </c>
      <c r="L503" s="4" t="s">
        <v>6000</v>
      </c>
      <c r="M503" s="17" t="s">
        <v>6001</v>
      </c>
      <c r="N503" s="17" t="s">
        <v>6002</v>
      </c>
      <c r="O503" s="17">
        <v>7</v>
      </c>
      <c r="P503" s="17" t="s">
        <v>168</v>
      </c>
      <c r="Q503" s="17" t="s">
        <v>5603</v>
      </c>
      <c r="R503" s="17">
        <v>2021</v>
      </c>
      <c r="S503" s="17">
        <v>66</v>
      </c>
      <c r="T503" s="17">
        <v>8</v>
      </c>
      <c r="U503" s="17" t="s">
        <v>82</v>
      </c>
      <c r="V503" s="17" t="s">
        <v>82</v>
      </c>
      <c r="W503" s="17">
        <v>1560</v>
      </c>
      <c r="X503" s="17">
        <v>1570</v>
      </c>
      <c r="Y503" s="17" t="s">
        <v>82</v>
      </c>
      <c r="Z503" s="17" t="s">
        <v>6003</v>
      </c>
      <c r="AA503" s="17" t="s">
        <v>6004</v>
      </c>
      <c r="AB503" s="17">
        <v>11</v>
      </c>
      <c r="AC503" s="17" t="s">
        <v>82</v>
      </c>
      <c r="AD503" s="17"/>
      <c r="AE503" s="17"/>
      <c r="AF503" s="17"/>
      <c r="AG503" s="17"/>
      <c r="AH503" s="17"/>
      <c r="AI503" s="17"/>
      <c r="AJ503" s="17"/>
      <c r="AK503" s="17"/>
      <c r="AL503" s="17"/>
      <c r="AM503" s="17"/>
      <c r="AN503" s="17"/>
      <c r="AO503" s="17"/>
      <c r="AP503" s="17"/>
      <c r="AQ503" s="17"/>
      <c r="AR503" s="17"/>
      <c r="AS503" s="17"/>
      <c r="AT503" s="17"/>
      <c r="AU503" s="17"/>
      <c r="AV503" s="17"/>
      <c r="AW503" s="17"/>
      <c r="AX503" s="17"/>
      <c r="AY503" s="17"/>
      <c r="AZ503" s="17"/>
      <c r="BA503" s="17"/>
      <c r="BB503" s="17"/>
      <c r="BC503" s="17"/>
      <c r="BD503" s="17"/>
      <c r="BE503" s="17"/>
      <c r="BF503" s="17"/>
      <c r="BG503" s="17"/>
    </row>
    <row r="504" spans="1:59" x14ac:dyDescent="0.25">
      <c r="A504" s="17">
        <v>24499</v>
      </c>
      <c r="B504" s="17">
        <v>2</v>
      </c>
      <c r="C504" s="17" t="s">
        <v>6005</v>
      </c>
      <c r="D504" s="17" t="s">
        <v>6006</v>
      </c>
      <c r="E504" s="4" t="s">
        <v>6007</v>
      </c>
      <c r="F504" s="17" t="s">
        <v>6008</v>
      </c>
      <c r="G504" s="17" t="s">
        <v>73</v>
      </c>
      <c r="H504" s="17" t="s">
        <v>103</v>
      </c>
      <c r="I504" s="17" t="s">
        <v>6009</v>
      </c>
      <c r="J504" s="17" t="s">
        <v>6010</v>
      </c>
      <c r="K504" s="17" t="s">
        <v>6011</v>
      </c>
      <c r="L504" s="4" t="s">
        <v>6012</v>
      </c>
      <c r="M504" s="17" t="s">
        <v>6013</v>
      </c>
      <c r="N504" s="17" t="s">
        <v>6014</v>
      </c>
      <c r="O504" s="17">
        <v>53</v>
      </c>
      <c r="P504" s="17" t="s">
        <v>6015</v>
      </c>
      <c r="Q504" s="17" t="s">
        <v>6016</v>
      </c>
      <c r="R504" s="17">
        <v>2020</v>
      </c>
      <c r="S504" s="17">
        <v>153</v>
      </c>
      <c r="T504" s="17" t="s">
        <v>82</v>
      </c>
      <c r="U504" s="17" t="s">
        <v>82</v>
      </c>
      <c r="V504" s="17" t="s">
        <v>82</v>
      </c>
      <c r="W504" s="17">
        <v>92</v>
      </c>
      <c r="X504" s="17">
        <v>105</v>
      </c>
      <c r="Y504" s="17" t="s">
        <v>82</v>
      </c>
      <c r="Z504" s="17" t="s">
        <v>6017</v>
      </c>
      <c r="AA504" s="17" t="s">
        <v>6018</v>
      </c>
      <c r="AB504" s="17">
        <v>14</v>
      </c>
      <c r="AC504" s="17" t="s">
        <v>82</v>
      </c>
      <c r="AD504" s="17"/>
      <c r="AE504" s="17"/>
      <c r="AF504" s="17"/>
      <c r="AG504" s="17"/>
      <c r="AH504" s="17"/>
      <c r="AI504" s="17"/>
      <c r="AJ504" s="17"/>
      <c r="AK504" s="17"/>
      <c r="AL504" s="17"/>
      <c r="AM504" s="17"/>
      <c r="AN504" s="17"/>
      <c r="AO504" s="17"/>
      <c r="AP504" s="17"/>
      <c r="AQ504" s="17"/>
      <c r="AR504" s="17"/>
      <c r="AS504" s="17"/>
      <c r="AT504" s="17"/>
      <c r="AU504" s="17"/>
      <c r="AV504" s="17"/>
      <c r="AW504" s="17"/>
      <c r="AX504" s="17"/>
      <c r="AY504" s="17"/>
      <c r="AZ504" s="17"/>
      <c r="BA504" s="17"/>
      <c r="BB504" s="17"/>
      <c r="BC504" s="17"/>
      <c r="BD504" s="17"/>
      <c r="BE504" s="17"/>
      <c r="BF504" s="17"/>
      <c r="BG504" s="17"/>
    </row>
    <row r="505" spans="1:59" x14ac:dyDescent="0.25">
      <c r="A505" s="17">
        <v>24458</v>
      </c>
      <c r="B505" s="17">
        <v>2</v>
      </c>
      <c r="C505" s="17" t="s">
        <v>6019</v>
      </c>
      <c r="D505" s="17" t="s">
        <v>6020</v>
      </c>
      <c r="E505" s="4" t="s">
        <v>6021</v>
      </c>
      <c r="F505" s="17" t="s">
        <v>1981</v>
      </c>
      <c r="G505" s="17" t="s">
        <v>73</v>
      </c>
      <c r="H505" s="17" t="s">
        <v>74</v>
      </c>
      <c r="I505" s="17" t="s">
        <v>82</v>
      </c>
      <c r="J505" s="17" t="s">
        <v>6022</v>
      </c>
      <c r="K505" s="17" t="s">
        <v>6023</v>
      </c>
      <c r="L505" s="4" t="s">
        <v>6024</v>
      </c>
      <c r="M505" s="17" t="s">
        <v>6025</v>
      </c>
      <c r="N505" s="17" t="s">
        <v>6026</v>
      </c>
      <c r="O505" s="17">
        <v>14</v>
      </c>
      <c r="P505" s="17" t="s">
        <v>1987</v>
      </c>
      <c r="Q505" s="17" t="s">
        <v>1988</v>
      </c>
      <c r="R505" s="17">
        <v>2022</v>
      </c>
      <c r="S505" s="17">
        <v>8</v>
      </c>
      <c r="T505" s="17">
        <v>26</v>
      </c>
      <c r="U505" s="17" t="s">
        <v>82</v>
      </c>
      <c r="V505" s="17" t="s">
        <v>82</v>
      </c>
      <c r="W505" s="17" t="s">
        <v>82</v>
      </c>
      <c r="X505" s="17" t="s">
        <v>82</v>
      </c>
      <c r="Y505" s="17" t="s">
        <v>6027</v>
      </c>
      <c r="Z505" s="17" t="s">
        <v>6028</v>
      </c>
      <c r="AA505" s="17" t="s">
        <v>6029</v>
      </c>
      <c r="AB505" s="17">
        <v>12</v>
      </c>
      <c r="AC505" s="17" t="s">
        <v>84</v>
      </c>
      <c r="AD505" s="17"/>
      <c r="AE505" s="17"/>
      <c r="AF505" s="17"/>
      <c r="AG505" s="17"/>
      <c r="AH505" s="17"/>
      <c r="AI505" s="17"/>
      <c r="AJ505" s="17"/>
      <c r="AK505" s="17"/>
      <c r="AL505" s="17"/>
      <c r="AM505" s="17"/>
      <c r="AN505" s="17"/>
      <c r="AO505" s="17"/>
      <c r="AP505" s="17"/>
      <c r="AQ505" s="17"/>
      <c r="AR505" s="17"/>
      <c r="AS505" s="17"/>
      <c r="AT505" s="17"/>
      <c r="AU505" s="17"/>
      <c r="AV505" s="17"/>
      <c r="AW505" s="17"/>
      <c r="AX505" s="17"/>
      <c r="AY505" s="17"/>
      <c r="AZ505" s="17"/>
      <c r="BA505" s="17"/>
      <c r="BB505" s="17"/>
      <c r="BC505" s="17"/>
      <c r="BD505" s="17"/>
      <c r="BE505" s="17"/>
      <c r="BF505" s="17"/>
      <c r="BG505" s="17"/>
    </row>
    <row r="506" spans="1:59" x14ac:dyDescent="0.25">
      <c r="A506" s="17">
        <v>24162</v>
      </c>
      <c r="B506" s="17">
        <v>2</v>
      </c>
      <c r="C506" s="17" t="s">
        <v>6030</v>
      </c>
      <c r="D506" s="17" t="s">
        <v>6031</v>
      </c>
      <c r="E506" s="4" t="s">
        <v>6032</v>
      </c>
      <c r="F506" s="17" t="s">
        <v>6033</v>
      </c>
      <c r="G506" s="17" t="s">
        <v>73</v>
      </c>
      <c r="H506" s="17" t="s">
        <v>74</v>
      </c>
      <c r="I506" s="17" t="s">
        <v>6034</v>
      </c>
      <c r="J506" s="17" t="s">
        <v>6035</v>
      </c>
      <c r="K506" s="17" t="s">
        <v>6036</v>
      </c>
      <c r="L506" s="4" t="s">
        <v>6037</v>
      </c>
      <c r="M506" s="17" t="s">
        <v>310</v>
      </c>
      <c r="N506" s="17" t="s">
        <v>6038</v>
      </c>
      <c r="O506" s="17">
        <v>1</v>
      </c>
      <c r="P506" s="17" t="s">
        <v>6039</v>
      </c>
      <c r="Q506" s="17" t="s">
        <v>6040</v>
      </c>
      <c r="R506" s="17">
        <v>2020</v>
      </c>
      <c r="S506" s="17">
        <v>37</v>
      </c>
      <c r="T506" s="17" t="s">
        <v>82</v>
      </c>
      <c r="U506" s="17" t="s">
        <v>82</v>
      </c>
      <c r="V506" s="17" t="s">
        <v>82</v>
      </c>
      <c r="W506" s="17" t="s">
        <v>82</v>
      </c>
      <c r="X506" s="17" t="s">
        <v>82</v>
      </c>
      <c r="Y506" s="17" t="s">
        <v>6041</v>
      </c>
      <c r="Z506" s="17" t="s">
        <v>6042</v>
      </c>
      <c r="AA506" s="17" t="s">
        <v>6043</v>
      </c>
      <c r="AB506" s="17">
        <v>10</v>
      </c>
      <c r="AC506" s="17" t="s">
        <v>84</v>
      </c>
      <c r="AD506" s="17"/>
      <c r="AE506" s="17"/>
      <c r="AF506" s="17"/>
      <c r="AG506" s="17"/>
      <c r="AH506" s="17"/>
      <c r="AI506" s="17"/>
      <c r="AJ506" s="17"/>
      <c r="AK506" s="17"/>
      <c r="AL506" s="17"/>
      <c r="AM506" s="17"/>
      <c r="AN506" s="17"/>
      <c r="AO506" s="17"/>
      <c r="AP506" s="17"/>
      <c r="AQ506" s="17"/>
      <c r="AR506" s="17"/>
      <c r="AS506" s="17"/>
      <c r="AT506" s="17"/>
      <c r="AU506" s="17"/>
      <c r="AV506" s="17"/>
      <c r="AW506" s="17"/>
      <c r="AX506" s="17"/>
      <c r="AY506" s="17"/>
      <c r="AZ506" s="17"/>
      <c r="BA506" s="17"/>
      <c r="BB506" s="17"/>
      <c r="BC506" s="17"/>
      <c r="BD506" s="17"/>
      <c r="BE506" s="17"/>
      <c r="BF506" s="17"/>
      <c r="BG506" s="17"/>
    </row>
    <row r="507" spans="1:59" x14ac:dyDescent="0.25">
      <c r="A507" s="17">
        <v>25074</v>
      </c>
      <c r="B507" s="17">
        <v>2</v>
      </c>
      <c r="C507" s="17" t="s">
        <v>6044</v>
      </c>
      <c r="D507" s="17" t="s">
        <v>6045</v>
      </c>
      <c r="E507" s="4" t="s">
        <v>6046</v>
      </c>
      <c r="F507" s="17" t="s">
        <v>6047</v>
      </c>
      <c r="G507" s="17" t="s">
        <v>73</v>
      </c>
      <c r="H507" s="17" t="s">
        <v>2564</v>
      </c>
      <c r="I507" s="17">
        <v>0</v>
      </c>
      <c r="J507" s="17">
        <v>0</v>
      </c>
      <c r="K507" s="17" t="s">
        <v>6048</v>
      </c>
      <c r="L507" s="4" t="s">
        <v>6049</v>
      </c>
      <c r="M507" s="17" t="s">
        <v>6050</v>
      </c>
      <c r="N507" s="17" t="s">
        <v>6051</v>
      </c>
      <c r="O507" s="17">
        <v>0</v>
      </c>
      <c r="P507" s="17" t="s">
        <v>6052</v>
      </c>
      <c r="Q507" s="17">
        <v>22731709</v>
      </c>
      <c r="R507" s="17">
        <v>2023</v>
      </c>
      <c r="S507" s="17">
        <v>63</v>
      </c>
      <c r="T507" s="17">
        <v>0</v>
      </c>
      <c r="U507" s="17"/>
      <c r="V507" s="17"/>
      <c r="W507" s="17">
        <v>0</v>
      </c>
      <c r="X507" s="17">
        <v>0</v>
      </c>
      <c r="Y507" s="17">
        <v>7006</v>
      </c>
      <c r="Z507" s="17" t="s">
        <v>6053</v>
      </c>
      <c r="AA507" s="17" t="s">
        <v>6054</v>
      </c>
      <c r="AB507" s="17">
        <v>0</v>
      </c>
      <c r="AC507" s="17" t="s">
        <v>224</v>
      </c>
      <c r="AD507" s="17"/>
      <c r="AE507" s="17"/>
      <c r="AF507" s="17"/>
      <c r="AG507" s="17"/>
      <c r="AH507" s="17"/>
      <c r="AI507" s="17"/>
      <c r="AJ507" s="17"/>
      <c r="AK507" s="17"/>
      <c r="AL507" s="17"/>
      <c r="AM507" s="17"/>
      <c r="AN507" s="17"/>
      <c r="AO507" s="17"/>
      <c r="AP507" s="17"/>
      <c r="AQ507" s="17"/>
      <c r="AR507" s="17"/>
      <c r="AS507" s="17"/>
      <c r="AT507" s="17"/>
      <c r="AU507" s="17"/>
      <c r="AV507" s="17"/>
      <c r="AW507" s="17"/>
      <c r="AX507" s="17"/>
      <c r="AY507" s="17"/>
      <c r="AZ507" s="17"/>
      <c r="BA507" s="17"/>
      <c r="BB507" s="17"/>
      <c r="BC507" s="17"/>
      <c r="BD507" s="17"/>
      <c r="BE507" s="17"/>
      <c r="BF507" s="17"/>
      <c r="BG507" s="17"/>
    </row>
    <row r="508" spans="1:59" x14ac:dyDescent="0.25">
      <c r="A508" s="17">
        <v>25012</v>
      </c>
      <c r="B508" s="17">
        <v>2</v>
      </c>
      <c r="C508" s="17" t="s">
        <v>6055</v>
      </c>
      <c r="D508" s="17" t="s">
        <v>6056</v>
      </c>
      <c r="E508" s="4" t="s">
        <v>6057</v>
      </c>
      <c r="F508" s="17" t="s">
        <v>6058</v>
      </c>
      <c r="G508" s="17" t="s">
        <v>73</v>
      </c>
      <c r="H508" s="17" t="s">
        <v>74</v>
      </c>
      <c r="I508" s="17" t="s">
        <v>6059</v>
      </c>
      <c r="J508" s="17">
        <v>0</v>
      </c>
      <c r="K508" s="17" t="s">
        <v>6060</v>
      </c>
      <c r="L508" s="4" t="s">
        <v>6061</v>
      </c>
      <c r="M508" s="17" t="s">
        <v>6062</v>
      </c>
      <c r="N508" s="17" t="s">
        <v>6063</v>
      </c>
      <c r="O508" s="17">
        <v>1</v>
      </c>
      <c r="P508" s="17" t="s">
        <v>6064</v>
      </c>
      <c r="Q508" s="17" t="s">
        <v>6065</v>
      </c>
      <c r="R508" s="17">
        <v>2023</v>
      </c>
      <c r="S508" s="17">
        <v>11</v>
      </c>
      <c r="T508" s="17">
        <v>0</v>
      </c>
      <c r="U508" s="17"/>
      <c r="V508" s="17"/>
      <c r="W508" s="17">
        <v>0</v>
      </c>
      <c r="X508" s="17">
        <v>0</v>
      </c>
      <c r="Y508" s="17">
        <v>1160468</v>
      </c>
      <c r="Z508" s="17" t="s">
        <v>6066</v>
      </c>
      <c r="AA508" s="17" t="s">
        <v>6067</v>
      </c>
      <c r="AB508" s="17">
        <v>0</v>
      </c>
      <c r="AC508" s="17" t="s">
        <v>440</v>
      </c>
      <c r="AD508" s="17"/>
      <c r="AE508" s="17"/>
      <c r="AF508" s="17"/>
      <c r="AG508" s="17"/>
      <c r="AH508" s="17"/>
      <c r="AI508" s="17"/>
      <c r="AJ508" s="17"/>
      <c r="AK508" s="17"/>
      <c r="AL508" s="17"/>
      <c r="AM508" s="17"/>
      <c r="AN508" s="17"/>
      <c r="AO508" s="17"/>
      <c r="AP508" s="17"/>
      <c r="AQ508" s="17"/>
      <c r="AR508" s="17"/>
      <c r="AS508" s="17"/>
      <c r="AT508" s="17"/>
      <c r="AU508" s="17"/>
      <c r="AV508" s="17"/>
      <c r="AW508" s="17"/>
      <c r="AX508" s="17"/>
      <c r="AY508" s="17"/>
      <c r="AZ508" s="17"/>
      <c r="BA508" s="17"/>
      <c r="BB508" s="17"/>
      <c r="BC508" s="17"/>
      <c r="BD508" s="17"/>
      <c r="BE508" s="17"/>
      <c r="BF508" s="17"/>
      <c r="BG508" s="17"/>
    </row>
    <row r="509" spans="1:59" x14ac:dyDescent="0.25">
      <c r="A509" s="17">
        <v>25262</v>
      </c>
      <c r="B509" s="17">
        <v>2</v>
      </c>
      <c r="C509" s="17" t="s">
        <v>6068</v>
      </c>
      <c r="D509" s="17" t="s">
        <v>6069</v>
      </c>
      <c r="E509" s="4" t="s">
        <v>6070</v>
      </c>
      <c r="F509" s="17" t="s">
        <v>5165</v>
      </c>
      <c r="G509" s="17" t="s">
        <v>73</v>
      </c>
      <c r="H509" s="17" t="s">
        <v>74</v>
      </c>
      <c r="I509" s="17" t="s">
        <v>6071</v>
      </c>
      <c r="J509" s="17" t="s">
        <v>6072</v>
      </c>
      <c r="K509" s="17" t="s">
        <v>6073</v>
      </c>
      <c r="L509" s="4" t="s">
        <v>6074</v>
      </c>
      <c r="M509" s="17" t="s">
        <v>6075</v>
      </c>
      <c r="N509" s="17" t="s">
        <v>6076</v>
      </c>
      <c r="O509" s="17">
        <v>10</v>
      </c>
      <c r="P509" s="17" t="s">
        <v>5172</v>
      </c>
      <c r="Q509" s="17">
        <v>21678359</v>
      </c>
      <c r="R509" s="17">
        <v>2020</v>
      </c>
      <c r="S509" s="17">
        <v>8</v>
      </c>
      <c r="T509" s="17">
        <v>0</v>
      </c>
      <c r="U509" s="17"/>
      <c r="V509" s="17"/>
      <c r="W509" s="17">
        <v>0</v>
      </c>
      <c r="X509" s="17">
        <v>0</v>
      </c>
      <c r="Y509" s="17">
        <v>9664</v>
      </c>
      <c r="Z509" s="17" t="s">
        <v>6077</v>
      </c>
      <c r="AA509" s="17" t="s">
        <v>6078</v>
      </c>
      <c r="AB509" s="17">
        <v>0</v>
      </c>
      <c r="AC509" s="17" t="s">
        <v>224</v>
      </c>
      <c r="AD509" s="17"/>
      <c r="AE509" s="17"/>
      <c r="AF509" s="17"/>
      <c r="AG509" s="17"/>
      <c r="AH509" s="17"/>
      <c r="AI509" s="17"/>
      <c r="AJ509" s="17"/>
      <c r="AK509" s="17"/>
      <c r="AL509" s="17"/>
      <c r="AM509" s="17"/>
      <c r="AN509" s="17"/>
      <c r="AO509" s="17"/>
      <c r="AP509" s="17"/>
      <c r="AQ509" s="17"/>
      <c r="AR509" s="17"/>
      <c r="AS509" s="17"/>
      <c r="AT509" s="17"/>
      <c r="AU509" s="17"/>
      <c r="AV509" s="17"/>
      <c r="AW509" s="17"/>
      <c r="AX509" s="17"/>
      <c r="AY509" s="17"/>
      <c r="AZ509" s="17"/>
      <c r="BA509" s="17"/>
      <c r="BB509" s="17"/>
      <c r="BC509" s="17"/>
      <c r="BD509" s="17"/>
      <c r="BE509" s="17"/>
      <c r="BF509" s="17"/>
      <c r="BG509" s="17"/>
    </row>
    <row r="510" spans="1:59" x14ac:dyDescent="0.25">
      <c r="A510" s="17">
        <v>24151</v>
      </c>
      <c r="B510" s="17">
        <v>2</v>
      </c>
      <c r="C510" s="17" t="s">
        <v>6079</v>
      </c>
      <c r="D510" s="17" t="s">
        <v>6080</v>
      </c>
      <c r="E510" s="4" t="s">
        <v>6081</v>
      </c>
      <c r="F510" s="17" t="s">
        <v>4023</v>
      </c>
      <c r="G510" s="17" t="s">
        <v>73</v>
      </c>
      <c r="H510" s="17" t="s">
        <v>74</v>
      </c>
      <c r="I510" s="17" t="s">
        <v>6082</v>
      </c>
      <c r="J510" s="17" t="s">
        <v>6083</v>
      </c>
      <c r="K510" s="17" t="s">
        <v>6084</v>
      </c>
      <c r="L510" s="4" t="s">
        <v>6085</v>
      </c>
      <c r="M510" s="17" t="s">
        <v>6086</v>
      </c>
      <c r="N510" s="17" t="s">
        <v>6087</v>
      </c>
      <c r="O510" s="17">
        <v>31</v>
      </c>
      <c r="P510" s="17" t="s">
        <v>168</v>
      </c>
      <c r="Q510" s="17" t="s">
        <v>4030</v>
      </c>
      <c r="R510" s="17">
        <v>2021</v>
      </c>
      <c r="S510" s="17">
        <v>109</v>
      </c>
      <c r="T510" s="17">
        <v>2</v>
      </c>
      <c r="U510" s="17" t="s">
        <v>82</v>
      </c>
      <c r="V510" s="17" t="s">
        <v>82</v>
      </c>
      <c r="W510" s="17">
        <v>727</v>
      </c>
      <c r="X510" s="17">
        <v>736</v>
      </c>
      <c r="Y510" s="17" t="s">
        <v>82</v>
      </c>
      <c r="Z510" s="17" t="s">
        <v>6088</v>
      </c>
      <c r="AA510" s="17" t="s">
        <v>6089</v>
      </c>
      <c r="AB510" s="17">
        <v>10</v>
      </c>
      <c r="AC510" s="17" t="s">
        <v>277</v>
      </c>
      <c r="AD510" s="17"/>
      <c r="AE510" s="17"/>
      <c r="AF510" s="17"/>
      <c r="AG510" s="17"/>
      <c r="AH510" s="17"/>
      <c r="AI510" s="17"/>
      <c r="AJ510" s="17"/>
      <c r="AK510" s="17"/>
      <c r="AL510" s="17"/>
      <c r="AM510" s="17"/>
      <c r="AN510" s="17"/>
      <c r="AO510" s="17"/>
      <c r="AP510" s="17"/>
      <c r="AQ510" s="17"/>
      <c r="AR510" s="17"/>
      <c r="AS510" s="17"/>
      <c r="AT510" s="17"/>
      <c r="AU510" s="17"/>
      <c r="AV510" s="17"/>
      <c r="AW510" s="17"/>
      <c r="AX510" s="17"/>
      <c r="AY510" s="17"/>
      <c r="AZ510" s="17"/>
      <c r="BA510" s="17"/>
      <c r="BB510" s="17"/>
      <c r="BC510" s="17"/>
      <c r="BD510" s="17"/>
      <c r="BE510" s="17"/>
      <c r="BF510" s="17"/>
      <c r="BG510" s="17"/>
    </row>
    <row r="511" spans="1:59" x14ac:dyDescent="0.25">
      <c r="A511" s="17">
        <v>24408</v>
      </c>
      <c r="B511" s="17">
        <v>2</v>
      </c>
      <c r="C511" s="17" t="s">
        <v>6090</v>
      </c>
      <c r="D511" s="17" t="s">
        <v>6091</v>
      </c>
      <c r="E511" s="4" t="s">
        <v>6092</v>
      </c>
      <c r="F511" s="17" t="s">
        <v>2715</v>
      </c>
      <c r="G511" s="17" t="s">
        <v>73</v>
      </c>
      <c r="H511" s="17" t="s">
        <v>74</v>
      </c>
      <c r="I511" s="17" t="s">
        <v>6093</v>
      </c>
      <c r="J511" s="17" t="s">
        <v>6094</v>
      </c>
      <c r="K511" s="17" t="s">
        <v>6095</v>
      </c>
      <c r="L511" s="4" t="s">
        <v>6096</v>
      </c>
      <c r="M511" s="17" t="s">
        <v>6097</v>
      </c>
      <c r="N511" s="17" t="s">
        <v>6098</v>
      </c>
      <c r="O511" s="17">
        <v>5</v>
      </c>
      <c r="P511" s="17" t="s">
        <v>81</v>
      </c>
      <c r="Q511" s="17" t="s">
        <v>2722</v>
      </c>
      <c r="R511" s="17">
        <v>2022</v>
      </c>
      <c r="S511" s="17">
        <v>10</v>
      </c>
      <c r="T511" s="17" t="s">
        <v>82</v>
      </c>
      <c r="U511" s="17" t="s">
        <v>82</v>
      </c>
      <c r="V511" s="17" t="s">
        <v>82</v>
      </c>
      <c r="W511" s="17" t="s">
        <v>82</v>
      </c>
      <c r="X511" s="17" t="s">
        <v>82</v>
      </c>
      <c r="Y511" s="17">
        <v>808589</v>
      </c>
      <c r="Z511" s="17" t="s">
        <v>6099</v>
      </c>
      <c r="AA511" s="17" t="s">
        <v>6100</v>
      </c>
      <c r="AB511" s="17">
        <v>13</v>
      </c>
      <c r="AC511" s="17" t="s">
        <v>84</v>
      </c>
      <c r="AD511" s="17"/>
      <c r="AE511" s="17"/>
      <c r="AF511" s="17"/>
      <c r="AG511" s="17"/>
      <c r="AH511" s="17"/>
      <c r="AI511" s="17"/>
      <c r="AJ511" s="17"/>
      <c r="AK511" s="17"/>
      <c r="AL511" s="17"/>
      <c r="AM511" s="17"/>
      <c r="AN511" s="17"/>
      <c r="AO511" s="17"/>
      <c r="AP511" s="17"/>
      <c r="AQ511" s="17"/>
      <c r="AR511" s="17"/>
      <c r="AS511" s="17"/>
      <c r="AT511" s="17"/>
      <c r="AU511" s="17"/>
      <c r="AV511" s="17"/>
      <c r="AW511" s="17"/>
      <c r="AX511" s="17"/>
      <c r="AY511" s="17"/>
      <c r="AZ511" s="17"/>
      <c r="BA511" s="17"/>
      <c r="BB511" s="17"/>
      <c r="BC511" s="17"/>
      <c r="BD511" s="17"/>
      <c r="BE511" s="17"/>
      <c r="BF511" s="17"/>
      <c r="BG511" s="17"/>
    </row>
    <row r="512" spans="1:59" x14ac:dyDescent="0.25">
      <c r="A512" s="17">
        <v>24251</v>
      </c>
      <c r="B512" s="17">
        <v>2</v>
      </c>
      <c r="C512" s="17" t="s">
        <v>6101</v>
      </c>
      <c r="D512" s="17" t="s">
        <v>6102</v>
      </c>
      <c r="E512" s="4" t="s">
        <v>6103</v>
      </c>
      <c r="F512" s="17" t="s">
        <v>102</v>
      </c>
      <c r="G512" s="17" t="s">
        <v>73</v>
      </c>
      <c r="H512" s="17" t="s">
        <v>74</v>
      </c>
      <c r="I512" s="17" t="s">
        <v>6104</v>
      </c>
      <c r="J512" s="17" t="s">
        <v>6105</v>
      </c>
      <c r="K512" s="17" t="s">
        <v>6106</v>
      </c>
      <c r="L512" s="4" t="s">
        <v>6107</v>
      </c>
      <c r="M512" s="17" t="s">
        <v>6108</v>
      </c>
      <c r="N512" s="17" t="s">
        <v>6109</v>
      </c>
      <c r="O512" s="17">
        <v>2</v>
      </c>
      <c r="P512" s="17" t="s">
        <v>110</v>
      </c>
      <c r="Q512" s="17" t="s">
        <v>111</v>
      </c>
      <c r="R512" s="17">
        <v>2023</v>
      </c>
      <c r="S512" s="17">
        <v>121</v>
      </c>
      <c r="T512" s="17" t="s">
        <v>82</v>
      </c>
      <c r="U512" s="17" t="s">
        <v>82</v>
      </c>
      <c r="V512" s="17" t="s">
        <v>82</v>
      </c>
      <c r="W512" s="17" t="s">
        <v>82</v>
      </c>
      <c r="X512" s="17" t="s">
        <v>82</v>
      </c>
      <c r="Y512" s="17">
        <v>104120</v>
      </c>
      <c r="Z512" s="17" t="s">
        <v>6110</v>
      </c>
      <c r="AA512" s="17" t="s">
        <v>6111</v>
      </c>
      <c r="AB512" s="17">
        <v>10</v>
      </c>
      <c r="AC512" s="17" t="s">
        <v>82</v>
      </c>
      <c r="AD512" s="17"/>
      <c r="AE512" s="17"/>
      <c r="AF512" s="17"/>
      <c r="AG512" s="17"/>
      <c r="AH512" s="17"/>
      <c r="AI512" s="17"/>
      <c r="AJ512" s="17"/>
      <c r="AK512" s="17"/>
      <c r="AL512" s="17"/>
      <c r="AM512" s="17"/>
      <c r="AN512" s="17"/>
      <c r="AO512" s="17"/>
      <c r="AP512" s="17"/>
      <c r="AQ512" s="17"/>
      <c r="AR512" s="17"/>
      <c r="AS512" s="17"/>
      <c r="AT512" s="17"/>
      <c r="AU512" s="17"/>
      <c r="AV512" s="17"/>
      <c r="AW512" s="17"/>
      <c r="AX512" s="17"/>
      <c r="AY512" s="17"/>
      <c r="AZ512" s="17"/>
      <c r="BA512" s="17"/>
      <c r="BB512" s="17"/>
      <c r="BC512" s="17"/>
      <c r="BD512" s="17"/>
      <c r="BE512" s="17"/>
      <c r="BF512" s="17"/>
      <c r="BG512" s="17"/>
    </row>
    <row r="513" spans="1:59" x14ac:dyDescent="0.25">
      <c r="A513" s="17">
        <v>24442</v>
      </c>
      <c r="B513" s="17">
        <v>2</v>
      </c>
      <c r="C513" s="17" t="s">
        <v>6112</v>
      </c>
      <c r="D513" s="17" t="s">
        <v>6113</v>
      </c>
      <c r="E513" s="4" t="s">
        <v>6114</v>
      </c>
      <c r="F513" s="17" t="s">
        <v>6115</v>
      </c>
      <c r="G513" s="17" t="s">
        <v>73</v>
      </c>
      <c r="H513" s="17" t="s">
        <v>74</v>
      </c>
      <c r="I513" s="17" t="s">
        <v>6116</v>
      </c>
      <c r="J513" s="17" t="s">
        <v>6117</v>
      </c>
      <c r="K513" s="17" t="s">
        <v>6118</v>
      </c>
      <c r="L513" s="4" t="s">
        <v>6119</v>
      </c>
      <c r="M513" s="17" t="s">
        <v>6120</v>
      </c>
      <c r="N513" s="17" t="s">
        <v>82</v>
      </c>
      <c r="O513" s="17">
        <v>18</v>
      </c>
      <c r="P513" s="17" t="s">
        <v>110</v>
      </c>
      <c r="Q513" s="17" t="s">
        <v>6121</v>
      </c>
      <c r="R513" s="17">
        <v>2020</v>
      </c>
      <c r="S513" s="17">
        <v>186</v>
      </c>
      <c r="T513" s="17" t="s">
        <v>82</v>
      </c>
      <c r="U513" s="17" t="s">
        <v>82</v>
      </c>
      <c r="V513" s="17" t="s">
        <v>82</v>
      </c>
      <c r="W513" s="17" t="s">
        <v>82</v>
      </c>
      <c r="X513" s="17" t="s">
        <v>82</v>
      </c>
      <c r="Y513" s="17">
        <v>102374</v>
      </c>
      <c r="Z513" s="17" t="s">
        <v>6122</v>
      </c>
      <c r="AA513" s="17" t="s">
        <v>6123</v>
      </c>
      <c r="AB513" s="17">
        <v>33</v>
      </c>
      <c r="AC513" s="17" t="s">
        <v>1082</v>
      </c>
      <c r="AD513" s="17"/>
      <c r="AE513" s="17"/>
      <c r="AF513" s="17"/>
      <c r="AG513" s="17"/>
      <c r="AH513" s="17"/>
      <c r="AI513" s="17"/>
      <c r="AJ513" s="17"/>
      <c r="AK513" s="17"/>
      <c r="AL513" s="17"/>
      <c r="AM513" s="17"/>
      <c r="AN513" s="17"/>
      <c r="AO513" s="17"/>
      <c r="AP513" s="17"/>
      <c r="AQ513" s="17"/>
      <c r="AR513" s="17"/>
      <c r="AS513" s="17"/>
      <c r="AT513" s="17"/>
      <c r="AU513" s="17"/>
      <c r="AV513" s="17"/>
      <c r="AW513" s="17"/>
      <c r="AX513" s="17"/>
      <c r="AY513" s="17"/>
      <c r="AZ513" s="17"/>
      <c r="BA513" s="17"/>
      <c r="BB513" s="17"/>
      <c r="BC513" s="17"/>
      <c r="BD513" s="17"/>
      <c r="BE513" s="17"/>
      <c r="BF513" s="17"/>
      <c r="BG513" s="17"/>
    </row>
    <row r="514" spans="1:59" x14ac:dyDescent="0.25">
      <c r="A514" s="17">
        <v>24370</v>
      </c>
      <c r="B514" s="17">
        <v>2</v>
      </c>
      <c r="C514" s="17" t="s">
        <v>6124</v>
      </c>
      <c r="D514" s="17" t="s">
        <v>6125</v>
      </c>
      <c r="E514" s="4" t="s">
        <v>6126</v>
      </c>
      <c r="F514" s="17" t="s">
        <v>6127</v>
      </c>
      <c r="G514" s="17" t="s">
        <v>73</v>
      </c>
      <c r="H514" s="17" t="s">
        <v>74</v>
      </c>
      <c r="I514" s="17" t="s">
        <v>6128</v>
      </c>
      <c r="J514" s="17" t="s">
        <v>6129</v>
      </c>
      <c r="K514" s="17" t="s">
        <v>6130</v>
      </c>
      <c r="L514" s="4" t="s">
        <v>6131</v>
      </c>
      <c r="M514" s="17" t="s">
        <v>6132</v>
      </c>
      <c r="N514" s="17" t="s">
        <v>6133</v>
      </c>
      <c r="O514" s="17">
        <v>2</v>
      </c>
      <c r="P514" s="17" t="s">
        <v>806</v>
      </c>
      <c r="Q514" s="17" t="s">
        <v>6134</v>
      </c>
      <c r="R514" s="17">
        <v>2023</v>
      </c>
      <c r="S514" s="17">
        <v>62</v>
      </c>
      <c r="T514" s="17" t="s">
        <v>82</v>
      </c>
      <c r="U514" s="17" t="s">
        <v>82</v>
      </c>
      <c r="V514" s="17" t="s">
        <v>82</v>
      </c>
      <c r="W514" s="17" t="s">
        <v>82</v>
      </c>
      <c r="X514" s="17" t="s">
        <v>82</v>
      </c>
      <c r="Y514" s="17">
        <v>101223</v>
      </c>
      <c r="Z514" s="17" t="s">
        <v>6135</v>
      </c>
      <c r="AA514" s="17" t="s">
        <v>6136</v>
      </c>
      <c r="AB514" s="17">
        <v>10</v>
      </c>
      <c r="AC514" s="17" t="s">
        <v>82</v>
      </c>
      <c r="AD514" s="17"/>
      <c r="AE514" s="17"/>
      <c r="AF514" s="17"/>
      <c r="AG514" s="17"/>
      <c r="AH514" s="17"/>
      <c r="AI514" s="17"/>
      <c r="AJ514" s="17"/>
      <c r="AK514" s="17"/>
      <c r="AL514" s="17"/>
      <c r="AM514" s="17"/>
      <c r="AN514" s="17"/>
      <c r="AO514" s="17"/>
      <c r="AP514" s="17"/>
      <c r="AQ514" s="17"/>
      <c r="AR514" s="17"/>
      <c r="AS514" s="17"/>
      <c r="AT514" s="17"/>
      <c r="AU514" s="17"/>
      <c r="AV514" s="17"/>
      <c r="AW514" s="17"/>
      <c r="AX514" s="17"/>
      <c r="AY514" s="17"/>
      <c r="AZ514" s="17"/>
      <c r="BA514" s="17"/>
      <c r="BB514" s="17"/>
      <c r="BC514" s="17"/>
      <c r="BD514" s="17"/>
      <c r="BE514" s="17"/>
      <c r="BF514" s="17"/>
      <c r="BG514" s="17"/>
    </row>
    <row r="515" spans="1:59" x14ac:dyDescent="0.25">
      <c r="A515" s="17">
        <v>25326</v>
      </c>
      <c r="B515" s="17">
        <v>2</v>
      </c>
      <c r="C515" s="17" t="s">
        <v>6137</v>
      </c>
      <c r="D515" s="17" t="s">
        <v>6138</v>
      </c>
      <c r="E515" s="4" t="s">
        <v>6139</v>
      </c>
      <c r="F515" s="17" t="s">
        <v>6140</v>
      </c>
      <c r="G515" s="17" t="s">
        <v>73</v>
      </c>
      <c r="H515" s="17" t="s">
        <v>74</v>
      </c>
      <c r="I515" s="17" t="s">
        <v>6141</v>
      </c>
      <c r="J515" s="17" t="s">
        <v>6142</v>
      </c>
      <c r="K515" s="17" t="s">
        <v>6143</v>
      </c>
      <c r="L515" s="4" t="s">
        <v>6144</v>
      </c>
      <c r="M515" s="17" t="s">
        <v>6145</v>
      </c>
      <c r="N515" s="17" t="s">
        <v>6146</v>
      </c>
      <c r="O515" s="17">
        <v>10</v>
      </c>
      <c r="P515" s="17" t="s">
        <v>6147</v>
      </c>
      <c r="Q515" s="17">
        <v>311820</v>
      </c>
      <c r="R515" s="17">
        <v>2019</v>
      </c>
      <c r="S515" s="17">
        <v>146</v>
      </c>
      <c r="T515" s="17">
        <v>4</v>
      </c>
      <c r="U515" s="17"/>
      <c r="V515" s="17"/>
      <c r="W515" s="17">
        <v>453</v>
      </c>
      <c r="X515" s="17">
        <v>461</v>
      </c>
      <c r="Y515" s="17">
        <v>0</v>
      </c>
      <c r="Z515" s="17" t="s">
        <v>6148</v>
      </c>
      <c r="AA515" s="17" t="s">
        <v>6149</v>
      </c>
      <c r="AB515" s="17">
        <v>8</v>
      </c>
      <c r="AC515" s="17" t="s">
        <v>1783</v>
      </c>
      <c r="AD515" s="17"/>
      <c r="AE515" s="17"/>
      <c r="AF515" s="17"/>
      <c r="AG515" s="17"/>
      <c r="AH515" s="17"/>
      <c r="AI515" s="17"/>
      <c r="AJ515" s="17"/>
      <c r="AK515" s="17"/>
      <c r="AL515" s="17"/>
      <c r="AM515" s="17"/>
      <c r="AN515" s="17"/>
      <c r="AO515" s="17"/>
      <c r="AP515" s="17"/>
      <c r="AQ515" s="17"/>
      <c r="AR515" s="17"/>
      <c r="AS515" s="17"/>
      <c r="AT515" s="17"/>
      <c r="AU515" s="17"/>
      <c r="AV515" s="17"/>
      <c r="AW515" s="17"/>
      <c r="AX515" s="17"/>
      <c r="AY515" s="17"/>
      <c r="AZ515" s="17"/>
      <c r="BA515" s="17"/>
      <c r="BB515" s="17"/>
      <c r="BC515" s="17"/>
      <c r="BD515" s="17"/>
      <c r="BE515" s="17"/>
      <c r="BF515" s="17"/>
      <c r="BG515" s="17"/>
    </row>
    <row r="516" spans="1:59" x14ac:dyDescent="0.25">
      <c r="A516" s="17">
        <v>24256</v>
      </c>
      <c r="B516" s="17">
        <v>2</v>
      </c>
      <c r="C516" s="17" t="s">
        <v>6150</v>
      </c>
      <c r="D516" s="17" t="s">
        <v>6151</v>
      </c>
      <c r="E516" s="4" t="s">
        <v>6152</v>
      </c>
      <c r="F516" s="17" t="s">
        <v>2611</v>
      </c>
      <c r="G516" s="17" t="s">
        <v>73</v>
      </c>
      <c r="H516" s="17" t="s">
        <v>74</v>
      </c>
      <c r="I516" s="17" t="s">
        <v>6153</v>
      </c>
      <c r="J516" s="17" t="s">
        <v>6154</v>
      </c>
      <c r="K516" s="17" t="s">
        <v>6155</v>
      </c>
      <c r="L516" s="4" t="s">
        <v>6156</v>
      </c>
      <c r="M516" s="17" t="s">
        <v>6157</v>
      </c>
      <c r="N516" s="17" t="s">
        <v>6158</v>
      </c>
      <c r="O516" s="17">
        <v>3</v>
      </c>
      <c r="P516" s="17" t="s">
        <v>168</v>
      </c>
      <c r="Q516" s="17" t="s">
        <v>2617</v>
      </c>
      <c r="R516" s="17">
        <v>2022</v>
      </c>
      <c r="S516" s="17">
        <v>12</v>
      </c>
      <c r="T516" s="17">
        <v>2</v>
      </c>
      <c r="U516" s="17" t="s">
        <v>82</v>
      </c>
      <c r="V516" s="17" t="s">
        <v>82</v>
      </c>
      <c r="W516" s="17" t="s">
        <v>82</v>
      </c>
      <c r="X516" s="17" t="s">
        <v>82</v>
      </c>
      <c r="Y516" s="17" t="s">
        <v>6159</v>
      </c>
      <c r="Z516" s="17" t="s">
        <v>6160</v>
      </c>
      <c r="AA516" s="17" t="s">
        <v>6161</v>
      </c>
      <c r="AB516" s="17">
        <v>14</v>
      </c>
      <c r="AC516" s="17" t="s">
        <v>84</v>
      </c>
      <c r="AD516" s="17"/>
      <c r="AE516" s="17"/>
      <c r="AF516" s="17"/>
      <c r="AG516" s="17"/>
      <c r="AH516" s="17"/>
      <c r="AI516" s="17"/>
      <c r="AJ516" s="17"/>
      <c r="AK516" s="17"/>
      <c r="AL516" s="17"/>
      <c r="AM516" s="17"/>
      <c r="AN516" s="17"/>
      <c r="AO516" s="17"/>
      <c r="AP516" s="17"/>
      <c r="AQ516" s="17"/>
      <c r="AR516" s="17"/>
      <c r="AS516" s="17"/>
      <c r="AT516" s="17"/>
      <c r="AU516" s="17"/>
      <c r="AV516" s="17"/>
      <c r="AW516" s="17"/>
      <c r="AX516" s="17"/>
      <c r="AY516" s="17"/>
      <c r="AZ516" s="17"/>
      <c r="BA516" s="17"/>
      <c r="BB516" s="17"/>
      <c r="BC516" s="17"/>
      <c r="BD516" s="17"/>
      <c r="BE516" s="17"/>
      <c r="BF516" s="17"/>
      <c r="BG516" s="17"/>
    </row>
    <row r="517" spans="1:59" x14ac:dyDescent="0.25">
      <c r="A517" s="17">
        <v>24268</v>
      </c>
      <c r="B517" s="17">
        <v>2</v>
      </c>
      <c r="C517" s="17" t="s">
        <v>6162</v>
      </c>
      <c r="D517" s="17" t="s">
        <v>6163</v>
      </c>
      <c r="E517" s="4" t="s">
        <v>6164</v>
      </c>
      <c r="F517" s="17" t="s">
        <v>6165</v>
      </c>
      <c r="G517" s="17" t="s">
        <v>73</v>
      </c>
      <c r="H517" s="17" t="s">
        <v>74</v>
      </c>
      <c r="I517" s="17" t="s">
        <v>82</v>
      </c>
      <c r="J517" s="17" t="s">
        <v>6166</v>
      </c>
      <c r="K517" s="17" t="s">
        <v>6167</v>
      </c>
      <c r="L517" s="4" t="s">
        <v>6168</v>
      </c>
      <c r="M517" s="17" t="s">
        <v>6169</v>
      </c>
      <c r="N517" s="17" t="s">
        <v>6170</v>
      </c>
      <c r="O517" s="17">
        <v>43</v>
      </c>
      <c r="P517" s="17" t="s">
        <v>672</v>
      </c>
      <c r="Q517" s="17" t="s">
        <v>6171</v>
      </c>
      <c r="R517" s="17">
        <v>2020</v>
      </c>
      <c r="S517" s="17">
        <v>125</v>
      </c>
      <c r="T517" s="17">
        <v>4</v>
      </c>
      <c r="U517" s="17" t="s">
        <v>82</v>
      </c>
      <c r="V517" s="17" t="s">
        <v>82</v>
      </c>
      <c r="W517" s="17" t="s">
        <v>82</v>
      </c>
      <c r="X517" s="17" t="s">
        <v>82</v>
      </c>
      <c r="Y517" s="17" t="s">
        <v>82</v>
      </c>
      <c r="Z517" s="17" t="s">
        <v>6172</v>
      </c>
      <c r="AA517" s="17" t="s">
        <v>6173</v>
      </c>
      <c r="AB517" s="17">
        <v>15</v>
      </c>
      <c r="AC517" s="17" t="s">
        <v>741</v>
      </c>
      <c r="AD517" s="17"/>
      <c r="AE517" s="17"/>
      <c r="AF517" s="17"/>
      <c r="AG517" s="17"/>
      <c r="AH517" s="17"/>
      <c r="AI517" s="17"/>
      <c r="AJ517" s="17"/>
      <c r="AK517" s="17"/>
      <c r="AL517" s="17"/>
      <c r="AM517" s="17"/>
      <c r="AN517" s="17"/>
      <c r="AO517" s="17"/>
      <c r="AP517" s="17"/>
      <c r="AQ517" s="17"/>
      <c r="AR517" s="17"/>
      <c r="AS517" s="17"/>
      <c r="AT517" s="17"/>
      <c r="AU517" s="17"/>
      <c r="AV517" s="17"/>
      <c r="AW517" s="17"/>
      <c r="AX517" s="17"/>
      <c r="AY517" s="17"/>
      <c r="AZ517" s="17"/>
      <c r="BA517" s="17"/>
      <c r="BB517" s="17"/>
      <c r="BC517" s="17"/>
      <c r="BD517" s="17"/>
      <c r="BE517" s="17"/>
      <c r="BF517" s="17"/>
      <c r="BG517" s="17"/>
    </row>
    <row r="518" spans="1:59" x14ac:dyDescent="0.25">
      <c r="A518" s="17">
        <v>24366</v>
      </c>
      <c r="B518" s="17">
        <v>2</v>
      </c>
      <c r="C518" s="17" t="s">
        <v>6174</v>
      </c>
      <c r="D518" s="17" t="s">
        <v>6175</v>
      </c>
      <c r="E518" s="4" t="s">
        <v>6176</v>
      </c>
      <c r="F518" s="17" t="s">
        <v>6177</v>
      </c>
      <c r="G518" s="17" t="s">
        <v>73</v>
      </c>
      <c r="H518" s="17" t="s">
        <v>74</v>
      </c>
      <c r="I518" s="17" t="s">
        <v>82</v>
      </c>
      <c r="J518" s="17" t="s">
        <v>6178</v>
      </c>
      <c r="K518" s="17" t="s">
        <v>6179</v>
      </c>
      <c r="L518" s="4" t="s">
        <v>6180</v>
      </c>
      <c r="M518" s="17" t="s">
        <v>6181</v>
      </c>
      <c r="N518" s="17" t="s">
        <v>6182</v>
      </c>
      <c r="O518" s="17">
        <v>33</v>
      </c>
      <c r="P518" s="17" t="s">
        <v>378</v>
      </c>
      <c r="Q518" s="17" t="s">
        <v>6183</v>
      </c>
      <c r="R518" s="17">
        <v>2022</v>
      </c>
      <c r="S518" s="17">
        <v>50</v>
      </c>
      <c r="T518" s="17" t="s">
        <v>82</v>
      </c>
      <c r="U518" s="17" t="s">
        <v>82</v>
      </c>
      <c r="V518" s="17" t="s">
        <v>82</v>
      </c>
      <c r="W518" s="17" t="s">
        <v>82</v>
      </c>
      <c r="X518" s="17" t="s">
        <v>82</v>
      </c>
      <c r="Y518" s="17">
        <v>100895</v>
      </c>
      <c r="Z518" s="17" t="s">
        <v>6184</v>
      </c>
      <c r="AA518" s="17" t="s">
        <v>6185</v>
      </c>
      <c r="AB518" s="17">
        <v>5</v>
      </c>
      <c r="AC518" s="17" t="s">
        <v>172</v>
      </c>
      <c r="AD518" s="17"/>
      <c r="AE518" s="17"/>
      <c r="AF518" s="17"/>
      <c r="AG518" s="17"/>
      <c r="AH518" s="17"/>
      <c r="AI518" s="17"/>
      <c r="AJ518" s="17"/>
      <c r="AK518" s="17"/>
      <c r="AL518" s="17"/>
      <c r="AM518" s="17"/>
      <c r="AN518" s="17"/>
      <c r="AO518" s="17"/>
      <c r="AP518" s="17"/>
      <c r="AQ518" s="17"/>
      <c r="AR518" s="17"/>
      <c r="AS518" s="17"/>
      <c r="AT518" s="17"/>
      <c r="AU518" s="17"/>
      <c r="AV518" s="17"/>
      <c r="AW518" s="17"/>
      <c r="AX518" s="17"/>
      <c r="AY518" s="17"/>
      <c r="AZ518" s="17"/>
      <c r="BA518" s="17"/>
      <c r="BB518" s="17"/>
      <c r="BC518" s="17"/>
      <c r="BD518" s="17"/>
      <c r="BE518" s="17"/>
      <c r="BF518" s="17"/>
      <c r="BG518" s="17"/>
    </row>
    <row r="519" spans="1:59" x14ac:dyDescent="0.25">
      <c r="A519" s="17">
        <v>24120</v>
      </c>
      <c r="B519" s="17">
        <v>2</v>
      </c>
      <c r="C519" s="17" t="s">
        <v>6186</v>
      </c>
      <c r="D519" s="17" t="s">
        <v>6187</v>
      </c>
      <c r="E519" s="4" t="s">
        <v>6188</v>
      </c>
      <c r="F519" s="17" t="s">
        <v>1036</v>
      </c>
      <c r="G519" s="17" t="s">
        <v>73</v>
      </c>
      <c r="H519" s="17" t="s">
        <v>74</v>
      </c>
      <c r="I519" s="17" t="s">
        <v>6189</v>
      </c>
      <c r="J519" s="17" t="s">
        <v>6190</v>
      </c>
      <c r="K519" s="17" t="s">
        <v>6191</v>
      </c>
      <c r="L519" s="4" t="s">
        <v>6192</v>
      </c>
      <c r="M519" s="17" t="s">
        <v>6193</v>
      </c>
      <c r="N519" s="17" t="s">
        <v>6194</v>
      </c>
      <c r="O519" s="17">
        <v>1</v>
      </c>
      <c r="P519" s="17" t="s">
        <v>378</v>
      </c>
      <c r="Q519" s="17" t="s">
        <v>1043</v>
      </c>
      <c r="R519" s="17">
        <v>2023</v>
      </c>
      <c r="S519" s="17">
        <v>73</v>
      </c>
      <c r="T519" s="17" t="s">
        <v>82</v>
      </c>
      <c r="U519" s="17" t="s">
        <v>82</v>
      </c>
      <c r="V519" s="17" t="s">
        <v>82</v>
      </c>
      <c r="W519" s="17" t="s">
        <v>82</v>
      </c>
      <c r="X519" s="17" t="s">
        <v>82</v>
      </c>
      <c r="Y519" s="17">
        <v>101924</v>
      </c>
      <c r="Z519" s="17" t="s">
        <v>6195</v>
      </c>
      <c r="AA519" s="17" t="s">
        <v>6196</v>
      </c>
      <c r="AB519" s="17">
        <v>13</v>
      </c>
      <c r="AC519" s="17" t="s">
        <v>741</v>
      </c>
      <c r="AD519" s="17"/>
      <c r="AE519" s="17"/>
      <c r="AF519" s="17"/>
      <c r="AG519" s="17"/>
      <c r="AH519" s="17"/>
      <c r="AI519" s="17"/>
      <c r="AJ519" s="17"/>
      <c r="AK519" s="17"/>
      <c r="AL519" s="17"/>
      <c r="AM519" s="17"/>
      <c r="AN519" s="17"/>
      <c r="AO519" s="17"/>
      <c r="AP519" s="17"/>
      <c r="AQ519" s="17"/>
      <c r="AR519" s="17"/>
      <c r="AS519" s="17"/>
      <c r="AT519" s="17"/>
      <c r="AU519" s="17"/>
      <c r="AV519" s="17"/>
      <c r="AW519" s="17"/>
      <c r="AX519" s="17"/>
      <c r="AY519" s="17"/>
      <c r="AZ519" s="17"/>
      <c r="BA519" s="17"/>
      <c r="BB519" s="17"/>
      <c r="BC519" s="17"/>
      <c r="BD519" s="17"/>
      <c r="BE519" s="17"/>
      <c r="BF519" s="17"/>
      <c r="BG519" s="17"/>
    </row>
    <row r="520" spans="1:59" x14ac:dyDescent="0.25">
      <c r="A520" s="17">
        <v>25171</v>
      </c>
      <c r="B520" s="17">
        <v>2</v>
      </c>
      <c r="C520" s="17" t="s">
        <v>6197</v>
      </c>
      <c r="D520" s="17" t="s">
        <v>6198</v>
      </c>
      <c r="E520" s="4" t="s">
        <v>6199</v>
      </c>
      <c r="F520" s="17" t="s">
        <v>6200</v>
      </c>
      <c r="G520" s="17" t="s">
        <v>73</v>
      </c>
      <c r="H520" s="17" t="s">
        <v>74</v>
      </c>
      <c r="I520" s="17" t="s">
        <v>6201</v>
      </c>
      <c r="J520" s="17" t="s">
        <v>6202</v>
      </c>
      <c r="K520" s="17" t="s">
        <v>6203</v>
      </c>
      <c r="L520" s="4" t="s">
        <v>6204</v>
      </c>
      <c r="M520" s="17" t="s">
        <v>6205</v>
      </c>
      <c r="N520" s="17" t="s">
        <v>6206</v>
      </c>
      <c r="O520" s="17">
        <v>6</v>
      </c>
      <c r="P520" s="17" t="s">
        <v>2661</v>
      </c>
      <c r="Q520" s="17">
        <v>9088857</v>
      </c>
      <c r="R520" s="17">
        <v>2021</v>
      </c>
      <c r="S520" s="17">
        <v>52</v>
      </c>
      <c r="T520" s="17">
        <v>8</v>
      </c>
      <c r="U520" s="17"/>
      <c r="V520" s="17"/>
      <c r="W520" s="17">
        <v>0</v>
      </c>
      <c r="X520" s="17">
        <v>0</v>
      </c>
      <c r="Y520" s="17" t="s">
        <v>6207</v>
      </c>
      <c r="Z520" s="17" t="s">
        <v>6208</v>
      </c>
      <c r="AA520" s="17" t="s">
        <v>6209</v>
      </c>
      <c r="AB520" s="17">
        <v>0</v>
      </c>
      <c r="AC520" s="17">
        <v>0</v>
      </c>
      <c r="AD520" s="17"/>
      <c r="AE520" s="17"/>
      <c r="AF520" s="17"/>
      <c r="AG520" s="17"/>
      <c r="AH520" s="17"/>
      <c r="AI520" s="17"/>
      <c r="AJ520" s="17"/>
      <c r="AK520" s="17"/>
      <c r="AL520" s="17"/>
      <c r="AM520" s="17"/>
      <c r="AN520" s="17"/>
      <c r="AO520" s="17"/>
      <c r="AP520" s="17"/>
      <c r="AQ520" s="17"/>
      <c r="AR520" s="17"/>
      <c r="AS520" s="17"/>
      <c r="AT520" s="17"/>
      <c r="AU520" s="17"/>
      <c r="AV520" s="17"/>
      <c r="AW520" s="17"/>
      <c r="AX520" s="17"/>
      <c r="AY520" s="17"/>
      <c r="AZ520" s="17"/>
      <c r="BA520" s="17"/>
      <c r="BB520" s="17"/>
      <c r="BC520" s="17"/>
      <c r="BD520" s="17"/>
      <c r="BE520" s="17"/>
      <c r="BF520" s="17"/>
      <c r="BG520" s="17"/>
    </row>
    <row r="521" spans="1:59" x14ac:dyDescent="0.25">
      <c r="A521" s="17">
        <v>25341</v>
      </c>
      <c r="B521" s="17">
        <v>2</v>
      </c>
      <c r="C521" s="17" t="s">
        <v>6210</v>
      </c>
      <c r="D521" s="17" t="s">
        <v>6211</v>
      </c>
      <c r="E521" s="4" t="s">
        <v>6212</v>
      </c>
      <c r="F521" s="17" t="s">
        <v>6213</v>
      </c>
      <c r="G521" s="17" t="s">
        <v>73</v>
      </c>
      <c r="H521" s="17" t="s">
        <v>74</v>
      </c>
      <c r="I521" s="17" t="s">
        <v>6214</v>
      </c>
      <c r="J521" s="17">
        <v>0</v>
      </c>
      <c r="K521" s="17" t="s">
        <v>6215</v>
      </c>
      <c r="L521" s="4" t="s">
        <v>6216</v>
      </c>
      <c r="M521" s="17" t="s">
        <v>6217</v>
      </c>
      <c r="N521" s="17" t="s">
        <v>6218</v>
      </c>
      <c r="O521" s="17">
        <v>5</v>
      </c>
      <c r="P521" s="17" t="s">
        <v>6219</v>
      </c>
      <c r="Q521" s="17">
        <v>22264701</v>
      </c>
      <c r="R521" s="17">
        <v>2019</v>
      </c>
      <c r="S521" s="17">
        <v>8</v>
      </c>
      <c r="T521" s="17">
        <v>1</v>
      </c>
      <c r="U521" s="17"/>
      <c r="V521" s="17"/>
      <c r="W521" s="17">
        <v>31</v>
      </c>
      <c r="X521" s="17">
        <v>38</v>
      </c>
      <c r="Y521" s="17">
        <v>0</v>
      </c>
      <c r="Z521" s="17" t="s">
        <v>6220</v>
      </c>
      <c r="AA521" s="17" t="s">
        <v>6221</v>
      </c>
      <c r="AB521" s="17">
        <v>7</v>
      </c>
      <c r="AC521" s="17" t="s">
        <v>440</v>
      </c>
      <c r="AD521" s="17"/>
      <c r="AE521" s="17"/>
      <c r="AF521" s="17"/>
      <c r="AG521" s="17"/>
      <c r="AH521" s="17"/>
      <c r="AI521" s="17"/>
      <c r="AJ521" s="17"/>
      <c r="AK521" s="17"/>
      <c r="AL521" s="17"/>
      <c r="AM521" s="17"/>
      <c r="AN521" s="17"/>
      <c r="AO521" s="17"/>
      <c r="AP521" s="17"/>
      <c r="AQ521" s="17"/>
      <c r="AR521" s="17"/>
      <c r="AS521" s="17"/>
      <c r="AT521" s="17"/>
      <c r="AU521" s="17"/>
      <c r="AV521" s="17"/>
      <c r="AW521" s="17"/>
      <c r="AX521" s="17"/>
      <c r="AY521" s="17"/>
      <c r="AZ521" s="17"/>
      <c r="BA521" s="17"/>
      <c r="BB521" s="17"/>
      <c r="BC521" s="17"/>
      <c r="BD521" s="17"/>
      <c r="BE521" s="17"/>
      <c r="BF521" s="17"/>
      <c r="BG521" s="17"/>
    </row>
    <row r="522" spans="1:59" x14ac:dyDescent="0.25">
      <c r="A522" s="17">
        <v>24275</v>
      </c>
      <c r="B522" s="17">
        <v>2</v>
      </c>
      <c r="C522" s="17" t="s">
        <v>6222</v>
      </c>
      <c r="D522" s="17" t="s">
        <v>6223</v>
      </c>
      <c r="E522" s="4" t="s">
        <v>6224</v>
      </c>
      <c r="F522" s="17" t="s">
        <v>6225</v>
      </c>
      <c r="G522" s="17" t="s">
        <v>73</v>
      </c>
      <c r="H522" s="17" t="s">
        <v>74</v>
      </c>
      <c r="I522" s="17" t="s">
        <v>82</v>
      </c>
      <c r="J522" s="17" t="s">
        <v>6226</v>
      </c>
      <c r="K522" s="17" t="s">
        <v>6227</v>
      </c>
      <c r="L522" s="4" t="s">
        <v>6228</v>
      </c>
      <c r="M522" s="17" t="s">
        <v>6229</v>
      </c>
      <c r="N522" s="17" t="s">
        <v>6230</v>
      </c>
      <c r="O522" s="17">
        <v>0</v>
      </c>
      <c r="P522" s="17" t="s">
        <v>6231</v>
      </c>
      <c r="Q522" s="17" t="s">
        <v>6232</v>
      </c>
      <c r="R522" s="17">
        <v>2023</v>
      </c>
      <c r="S522" s="17">
        <v>10</v>
      </c>
      <c r="T522" s="17">
        <v>4</v>
      </c>
      <c r="U522" s="17" t="s">
        <v>82</v>
      </c>
      <c r="V522" s="17" t="s">
        <v>82</v>
      </c>
      <c r="W522" s="17" t="s">
        <v>82</v>
      </c>
      <c r="X522" s="17" t="s">
        <v>82</v>
      </c>
      <c r="Y522" s="17" t="s">
        <v>6233</v>
      </c>
      <c r="Z522" s="17" t="s">
        <v>6234</v>
      </c>
      <c r="AA522" s="17" t="s">
        <v>6235</v>
      </c>
      <c r="AB522" s="17">
        <v>14</v>
      </c>
      <c r="AC522" s="17" t="s">
        <v>84</v>
      </c>
      <c r="AD522" s="17"/>
      <c r="AE522" s="17"/>
      <c r="AF522" s="17"/>
      <c r="AG522" s="17"/>
      <c r="AH522" s="17"/>
      <c r="AI522" s="17"/>
      <c r="AJ522" s="17"/>
      <c r="AK522" s="17"/>
      <c r="AL522" s="17"/>
      <c r="AM522" s="17"/>
      <c r="AN522" s="17"/>
      <c r="AO522" s="17"/>
      <c r="AP522" s="17"/>
      <c r="AQ522" s="17"/>
      <c r="AR522" s="17"/>
      <c r="AS522" s="17"/>
      <c r="AT522" s="17"/>
      <c r="AU522" s="17"/>
      <c r="AV522" s="17"/>
      <c r="AW522" s="17"/>
      <c r="AX522" s="17"/>
      <c r="AY522" s="17"/>
      <c r="AZ522" s="17"/>
      <c r="BA522" s="17"/>
      <c r="BB522" s="17"/>
      <c r="BC522" s="17"/>
      <c r="BD522" s="17"/>
      <c r="BE522" s="17"/>
      <c r="BF522" s="17"/>
      <c r="BG522" s="17"/>
    </row>
    <row r="523" spans="1:59" x14ac:dyDescent="0.25">
      <c r="A523" s="17">
        <v>24223</v>
      </c>
      <c r="B523" s="17">
        <v>2</v>
      </c>
      <c r="C523" s="17" t="s">
        <v>6236</v>
      </c>
      <c r="D523" s="17" t="s">
        <v>6237</v>
      </c>
      <c r="E523" s="4" t="s">
        <v>6238</v>
      </c>
      <c r="F523" s="17" t="s">
        <v>4165</v>
      </c>
      <c r="G523" s="17" t="s">
        <v>73</v>
      </c>
      <c r="H523" s="17" t="s">
        <v>74</v>
      </c>
      <c r="I523" s="17" t="s">
        <v>6239</v>
      </c>
      <c r="J523" s="17" t="s">
        <v>6240</v>
      </c>
      <c r="K523" s="17" t="s">
        <v>6241</v>
      </c>
      <c r="L523" s="4" t="s">
        <v>6242</v>
      </c>
      <c r="M523" s="17" t="s">
        <v>6243</v>
      </c>
      <c r="N523" s="17" t="s">
        <v>6244</v>
      </c>
      <c r="O523" s="17">
        <v>60</v>
      </c>
      <c r="P523" s="17" t="s">
        <v>168</v>
      </c>
      <c r="Q523" s="17" t="s">
        <v>4172</v>
      </c>
      <c r="R523" s="17">
        <v>2020</v>
      </c>
      <c r="S523" s="17">
        <v>29</v>
      </c>
      <c r="T523" s="17">
        <v>9</v>
      </c>
      <c r="U523" s="17" t="s">
        <v>82</v>
      </c>
      <c r="V523" s="17" t="s">
        <v>82</v>
      </c>
      <c r="W523" s="17">
        <v>1495</v>
      </c>
      <c r="X523" s="17">
        <v>1514</v>
      </c>
      <c r="Y523" s="17" t="s">
        <v>82</v>
      </c>
      <c r="Z523" s="17" t="s">
        <v>6245</v>
      </c>
      <c r="AA523" s="17" t="s">
        <v>6246</v>
      </c>
      <c r="AB523" s="17">
        <v>20</v>
      </c>
      <c r="AC523" s="17" t="s">
        <v>6247</v>
      </c>
      <c r="AD523" s="17"/>
      <c r="AE523" s="17"/>
      <c r="AF523" s="17"/>
      <c r="AG523" s="17"/>
      <c r="AH523" s="17"/>
      <c r="AI523" s="17"/>
      <c r="AJ523" s="17"/>
      <c r="AK523" s="17"/>
      <c r="AL523" s="17"/>
      <c r="AM523" s="17"/>
      <c r="AN523" s="17"/>
      <c r="AO523" s="17"/>
      <c r="AP523" s="17"/>
      <c r="AQ523" s="17"/>
      <c r="AR523" s="17"/>
      <c r="AS523" s="17"/>
      <c r="AT523" s="17"/>
      <c r="AU523" s="17"/>
      <c r="AV523" s="17"/>
      <c r="AW523" s="17"/>
      <c r="AX523" s="17"/>
      <c r="AY523" s="17"/>
      <c r="AZ523" s="17"/>
      <c r="BA523" s="17"/>
      <c r="BB523" s="17"/>
      <c r="BC523" s="17"/>
      <c r="BD523" s="17"/>
      <c r="BE523" s="17"/>
      <c r="BF523" s="17"/>
      <c r="BG523" s="17"/>
    </row>
    <row r="524" spans="1:59" x14ac:dyDescent="0.25">
      <c r="A524" s="17">
        <v>24472</v>
      </c>
      <c r="B524" s="17">
        <v>2</v>
      </c>
      <c r="C524" s="17" t="s">
        <v>6248</v>
      </c>
      <c r="D524" s="17" t="s">
        <v>6249</v>
      </c>
      <c r="E524" s="4" t="s">
        <v>6250</v>
      </c>
      <c r="F524" s="17" t="s">
        <v>555</v>
      </c>
      <c r="G524" s="17" t="s">
        <v>73</v>
      </c>
      <c r="H524" s="17" t="s">
        <v>74</v>
      </c>
      <c r="I524" s="17" t="s">
        <v>6251</v>
      </c>
      <c r="J524" s="17" t="s">
        <v>1115</v>
      </c>
      <c r="K524" s="17" t="s">
        <v>6252</v>
      </c>
      <c r="L524" s="4" t="s">
        <v>6253</v>
      </c>
      <c r="M524" s="17" t="s">
        <v>6254</v>
      </c>
      <c r="N524" s="17" t="s">
        <v>6255</v>
      </c>
      <c r="O524" s="17">
        <v>4</v>
      </c>
      <c r="P524" s="17" t="s">
        <v>562</v>
      </c>
      <c r="Q524" s="17" t="s">
        <v>563</v>
      </c>
      <c r="R524" s="17">
        <v>2023</v>
      </c>
      <c r="S524" s="17">
        <v>36</v>
      </c>
      <c r="T524" s="17">
        <v>18</v>
      </c>
      <c r="U524" s="17" t="s">
        <v>82</v>
      </c>
      <c r="V524" s="17" t="s">
        <v>82</v>
      </c>
      <c r="W524" s="17">
        <v>6331</v>
      </c>
      <c r="X524" s="17">
        <v>6347</v>
      </c>
      <c r="Y524" s="17" t="s">
        <v>82</v>
      </c>
      <c r="Z524" s="17" t="s">
        <v>6256</v>
      </c>
      <c r="AA524" s="17" t="s">
        <v>6257</v>
      </c>
      <c r="AB524" s="17">
        <v>17</v>
      </c>
      <c r="AC524" s="17" t="s">
        <v>82</v>
      </c>
      <c r="AD524" s="17"/>
      <c r="AE524" s="17"/>
      <c r="AF524" s="17"/>
      <c r="AG524" s="17"/>
      <c r="AH524" s="17"/>
      <c r="AI524" s="17"/>
      <c r="AJ524" s="17"/>
      <c r="AK524" s="17"/>
      <c r="AL524" s="17"/>
      <c r="AM524" s="17"/>
      <c r="AN524" s="17"/>
      <c r="AO524" s="17"/>
      <c r="AP524" s="17"/>
      <c r="AQ524" s="17"/>
      <c r="AR524" s="17"/>
      <c r="AS524" s="17"/>
      <c r="AT524" s="17"/>
      <c r="AU524" s="17"/>
      <c r="AV524" s="17"/>
      <c r="AW524" s="17"/>
      <c r="AX524" s="17"/>
      <c r="AY524" s="17"/>
      <c r="AZ524" s="17"/>
      <c r="BA524" s="17"/>
      <c r="BB524" s="17"/>
      <c r="BC524" s="17"/>
      <c r="BD524" s="17"/>
      <c r="BE524" s="17"/>
      <c r="BF524" s="17"/>
      <c r="BG524" s="17"/>
    </row>
    <row r="525" spans="1:59" x14ac:dyDescent="0.25">
      <c r="A525" s="17">
        <v>24267</v>
      </c>
      <c r="B525" s="17">
        <v>2</v>
      </c>
      <c r="C525" s="17" t="s">
        <v>6258</v>
      </c>
      <c r="D525" s="17" t="s">
        <v>6259</v>
      </c>
      <c r="E525" s="4" t="s">
        <v>6260</v>
      </c>
      <c r="F525" s="17" t="s">
        <v>1861</v>
      </c>
      <c r="G525" s="17" t="s">
        <v>73</v>
      </c>
      <c r="H525" s="17" t="s">
        <v>74</v>
      </c>
      <c r="I525" s="17" t="s">
        <v>6261</v>
      </c>
      <c r="J525" s="17" t="s">
        <v>6262</v>
      </c>
      <c r="K525" s="17" t="s">
        <v>6263</v>
      </c>
      <c r="L525" s="4" t="s">
        <v>6264</v>
      </c>
      <c r="M525" s="17" t="s">
        <v>6265</v>
      </c>
      <c r="N525" s="17" t="s">
        <v>6266</v>
      </c>
      <c r="O525" s="17">
        <v>5</v>
      </c>
      <c r="P525" s="17" t="s">
        <v>378</v>
      </c>
      <c r="Q525" s="17" t="s">
        <v>1868</v>
      </c>
      <c r="R525" s="17">
        <v>2021</v>
      </c>
      <c r="S525" s="17">
        <v>487</v>
      </c>
      <c r="T525" s="17" t="s">
        <v>82</v>
      </c>
      <c r="U525" s="17" t="s">
        <v>82</v>
      </c>
      <c r="V525" s="17" t="s">
        <v>82</v>
      </c>
      <c r="W525" s="17" t="s">
        <v>82</v>
      </c>
      <c r="X525" s="17" t="s">
        <v>82</v>
      </c>
      <c r="Y525" s="17">
        <v>119024</v>
      </c>
      <c r="Z525" s="17" t="s">
        <v>6267</v>
      </c>
      <c r="AA525" s="17" t="s">
        <v>6268</v>
      </c>
      <c r="AB525" s="17">
        <v>11</v>
      </c>
      <c r="AC525" s="17" t="s">
        <v>82</v>
      </c>
      <c r="AD525" s="17"/>
      <c r="AE525" s="17"/>
      <c r="AF525" s="17"/>
      <c r="AG525" s="17"/>
      <c r="AH525" s="17"/>
      <c r="AI525" s="17"/>
      <c r="AJ525" s="17"/>
      <c r="AK525" s="17"/>
      <c r="AL525" s="17"/>
      <c r="AM525" s="17"/>
      <c r="AN525" s="17"/>
      <c r="AO525" s="17"/>
      <c r="AP525" s="17"/>
      <c r="AQ525" s="17"/>
      <c r="AR525" s="17"/>
      <c r="AS525" s="17"/>
      <c r="AT525" s="17"/>
      <c r="AU525" s="17"/>
      <c r="AV525" s="17"/>
      <c r="AW525" s="17"/>
      <c r="AX525" s="17"/>
      <c r="AY525" s="17"/>
      <c r="AZ525" s="17"/>
      <c r="BA525" s="17"/>
      <c r="BB525" s="17"/>
      <c r="BC525" s="17"/>
      <c r="BD525" s="17"/>
      <c r="BE525" s="17"/>
      <c r="BF525" s="17"/>
      <c r="BG525" s="17"/>
    </row>
    <row r="526" spans="1:59" x14ac:dyDescent="0.25">
      <c r="A526" s="17">
        <v>24198</v>
      </c>
      <c r="B526" s="17">
        <v>2</v>
      </c>
      <c r="C526" s="17" t="s">
        <v>6269</v>
      </c>
      <c r="D526" s="17" t="s">
        <v>6270</v>
      </c>
      <c r="E526" s="4" t="s">
        <v>6271</v>
      </c>
      <c r="F526" s="17" t="s">
        <v>2397</v>
      </c>
      <c r="G526" s="17" t="s">
        <v>73</v>
      </c>
      <c r="H526" s="17" t="s">
        <v>74</v>
      </c>
      <c r="I526" s="17" t="s">
        <v>6272</v>
      </c>
      <c r="J526" s="17" t="s">
        <v>6273</v>
      </c>
      <c r="K526" s="17" t="s">
        <v>6274</v>
      </c>
      <c r="L526" s="4" t="s">
        <v>6275</v>
      </c>
      <c r="M526" s="17" t="s">
        <v>6276</v>
      </c>
      <c r="N526" s="17" t="s">
        <v>6277</v>
      </c>
      <c r="O526" s="17">
        <v>7</v>
      </c>
      <c r="P526" s="17" t="s">
        <v>272</v>
      </c>
      <c r="Q526" s="17" t="s">
        <v>2404</v>
      </c>
      <c r="R526" s="17">
        <v>2019</v>
      </c>
      <c r="S526" s="17">
        <v>21</v>
      </c>
      <c r="T526" s="17">
        <v>8</v>
      </c>
      <c r="U526" s="17" t="s">
        <v>82</v>
      </c>
      <c r="V526" s="17" t="s">
        <v>82</v>
      </c>
      <c r="W526" s="17">
        <v>2561</v>
      </c>
      <c r="X526" s="17">
        <v>2575</v>
      </c>
      <c r="Y526" s="17" t="s">
        <v>82</v>
      </c>
      <c r="Z526" s="17" t="s">
        <v>6278</v>
      </c>
      <c r="AA526" s="17" t="s">
        <v>6279</v>
      </c>
      <c r="AB526" s="17">
        <v>15</v>
      </c>
      <c r="AC526" s="17" t="s">
        <v>82</v>
      </c>
      <c r="AD526" s="17"/>
      <c r="AE526" s="17"/>
      <c r="AF526" s="17"/>
      <c r="AG526" s="17"/>
      <c r="AH526" s="17"/>
      <c r="AI526" s="17"/>
      <c r="AJ526" s="17"/>
      <c r="AK526" s="17"/>
      <c r="AL526" s="17"/>
      <c r="AM526" s="17"/>
      <c r="AN526" s="17"/>
      <c r="AO526" s="17"/>
      <c r="AP526" s="17"/>
      <c r="AQ526" s="17"/>
      <c r="AR526" s="17"/>
      <c r="AS526" s="17"/>
      <c r="AT526" s="17"/>
      <c r="AU526" s="17"/>
      <c r="AV526" s="17"/>
      <c r="AW526" s="17"/>
      <c r="AX526" s="17"/>
      <c r="AY526" s="17"/>
      <c r="AZ526" s="17"/>
      <c r="BA526" s="17"/>
      <c r="BB526" s="17"/>
      <c r="BC526" s="17"/>
      <c r="BD526" s="17"/>
      <c r="BE526" s="17"/>
      <c r="BF526" s="17"/>
      <c r="BG526" s="17"/>
    </row>
    <row r="527" spans="1:59" x14ac:dyDescent="0.25">
      <c r="A527" s="17">
        <v>24317</v>
      </c>
      <c r="B527" s="17">
        <v>2</v>
      </c>
      <c r="C527" s="17" t="s">
        <v>6280</v>
      </c>
      <c r="D527" s="17" t="s">
        <v>6281</v>
      </c>
      <c r="E527" s="4" t="s">
        <v>6282</v>
      </c>
      <c r="F527" s="17" t="s">
        <v>6283</v>
      </c>
      <c r="G527" s="17" t="s">
        <v>73</v>
      </c>
      <c r="H527" s="17" t="s">
        <v>74</v>
      </c>
      <c r="I527" s="17" t="s">
        <v>6284</v>
      </c>
      <c r="J527" s="17" t="s">
        <v>6285</v>
      </c>
      <c r="K527" s="17" t="s">
        <v>6286</v>
      </c>
      <c r="L527" s="4" t="s">
        <v>6287</v>
      </c>
      <c r="M527" s="17" t="s">
        <v>6288</v>
      </c>
      <c r="N527" s="17" t="s">
        <v>6289</v>
      </c>
      <c r="O527" s="17">
        <v>2</v>
      </c>
      <c r="P527" s="17" t="s">
        <v>6290</v>
      </c>
      <c r="Q527" s="17" t="s">
        <v>6291</v>
      </c>
      <c r="R527" s="17">
        <v>2022</v>
      </c>
      <c r="S527" s="17">
        <v>68</v>
      </c>
      <c r="T527" s="17">
        <v>12</v>
      </c>
      <c r="U527" s="17" t="s">
        <v>82</v>
      </c>
      <c r="V527" s="17" t="s">
        <v>82</v>
      </c>
      <c r="W527" s="17">
        <v>485</v>
      </c>
      <c r="X527" s="17">
        <v>495</v>
      </c>
      <c r="Y527" s="17" t="s">
        <v>82</v>
      </c>
      <c r="Z527" s="17" t="s">
        <v>6292</v>
      </c>
      <c r="AA527" s="17" t="s">
        <v>6293</v>
      </c>
      <c r="AB527" s="17">
        <v>11</v>
      </c>
      <c r="AC527" s="17" t="s">
        <v>156</v>
      </c>
      <c r="AD527" s="17"/>
      <c r="AE527" s="17"/>
      <c r="AF527" s="17"/>
      <c r="AG527" s="17"/>
      <c r="AH527" s="17"/>
      <c r="AI527" s="17"/>
      <c r="AJ527" s="17"/>
      <c r="AK527" s="17"/>
      <c r="AL527" s="17"/>
      <c r="AM527" s="17"/>
      <c r="AN527" s="17"/>
      <c r="AO527" s="17"/>
      <c r="AP527" s="17"/>
      <c r="AQ527" s="17"/>
      <c r="AR527" s="17"/>
      <c r="AS527" s="17"/>
      <c r="AT527" s="17"/>
      <c r="AU527" s="17"/>
      <c r="AV527" s="17"/>
      <c r="AW527" s="17"/>
      <c r="AX527" s="17"/>
      <c r="AY527" s="17"/>
      <c r="AZ527" s="17"/>
      <c r="BA527" s="17"/>
      <c r="BB527" s="17"/>
      <c r="BC527" s="17"/>
      <c r="BD527" s="17"/>
      <c r="BE527" s="17"/>
      <c r="BF527" s="17"/>
      <c r="BG527" s="17"/>
    </row>
    <row r="528" spans="1:59" x14ac:dyDescent="0.25">
      <c r="A528" s="17">
        <v>24094</v>
      </c>
      <c r="B528" s="17">
        <v>2</v>
      </c>
      <c r="C528" s="17" t="s">
        <v>6294</v>
      </c>
      <c r="D528" s="17" t="s">
        <v>6295</v>
      </c>
      <c r="E528" s="4" t="s">
        <v>6296</v>
      </c>
      <c r="F528" s="17" t="s">
        <v>6297</v>
      </c>
      <c r="G528" s="17" t="s">
        <v>73</v>
      </c>
      <c r="H528" s="17" t="s">
        <v>74</v>
      </c>
      <c r="I528" s="17" t="s">
        <v>6298</v>
      </c>
      <c r="J528" s="17" t="s">
        <v>6299</v>
      </c>
      <c r="K528" s="17" t="s">
        <v>6300</v>
      </c>
      <c r="L528" s="4" t="s">
        <v>6301</v>
      </c>
      <c r="M528" s="17" t="s">
        <v>6302</v>
      </c>
      <c r="N528" s="17" t="s">
        <v>6303</v>
      </c>
      <c r="O528" s="17">
        <v>11</v>
      </c>
      <c r="P528" s="17" t="s">
        <v>272</v>
      </c>
      <c r="Q528" s="17" t="s">
        <v>6304</v>
      </c>
      <c r="R528" s="17">
        <v>2019</v>
      </c>
      <c r="S528" s="17">
        <v>191</v>
      </c>
      <c r="T528" s="17">
        <v>2</v>
      </c>
      <c r="U528" s="17" t="s">
        <v>82</v>
      </c>
      <c r="V528" s="17" t="s">
        <v>82</v>
      </c>
      <c r="W528" s="17">
        <v>475</v>
      </c>
      <c r="X528" s="17">
        <v>482</v>
      </c>
      <c r="Y528" s="17" t="s">
        <v>82</v>
      </c>
      <c r="Z528" s="17" t="s">
        <v>6305</v>
      </c>
      <c r="AA528" s="17" t="s">
        <v>6306</v>
      </c>
      <c r="AB528" s="17">
        <v>8</v>
      </c>
      <c r="AC528" s="17" t="s">
        <v>6307</v>
      </c>
      <c r="AD528" s="17"/>
      <c r="AE528" s="17"/>
      <c r="AF528" s="17"/>
      <c r="AG528" s="17"/>
      <c r="AH528" s="17"/>
      <c r="AI528" s="17"/>
      <c r="AJ528" s="17"/>
      <c r="AK528" s="17"/>
      <c r="AL528" s="17"/>
      <c r="AM528" s="17"/>
      <c r="AN528" s="17"/>
      <c r="AO528" s="17"/>
      <c r="AP528" s="17"/>
      <c r="AQ528" s="17"/>
      <c r="AR528" s="17"/>
      <c r="AS528" s="17"/>
      <c r="AT528" s="17"/>
      <c r="AU528" s="17"/>
      <c r="AV528" s="17"/>
      <c r="AW528" s="17"/>
      <c r="AX528" s="17"/>
      <c r="AY528" s="17"/>
      <c r="AZ528" s="17"/>
      <c r="BA528" s="17"/>
      <c r="BB528" s="17"/>
      <c r="BC528" s="17"/>
      <c r="BD528" s="17"/>
      <c r="BE528" s="17"/>
      <c r="BF528" s="17"/>
      <c r="BG528" s="17"/>
    </row>
    <row r="529" spans="1:59" x14ac:dyDescent="0.25">
      <c r="A529" s="17">
        <v>24428</v>
      </c>
      <c r="B529" s="17">
        <v>2</v>
      </c>
      <c r="C529" s="17" t="s">
        <v>6308</v>
      </c>
      <c r="D529" s="17" t="s">
        <v>6309</v>
      </c>
      <c r="E529" s="4" t="s">
        <v>6310</v>
      </c>
      <c r="F529" s="17" t="s">
        <v>6311</v>
      </c>
      <c r="G529" s="17" t="s">
        <v>73</v>
      </c>
      <c r="H529" s="17" t="s">
        <v>74</v>
      </c>
      <c r="I529" s="17" t="s">
        <v>6312</v>
      </c>
      <c r="J529" s="17" t="s">
        <v>6313</v>
      </c>
      <c r="K529" s="17" t="s">
        <v>6314</v>
      </c>
      <c r="L529" s="4" t="s">
        <v>6315</v>
      </c>
      <c r="M529" s="17" t="s">
        <v>6316</v>
      </c>
      <c r="N529" s="17" t="s">
        <v>82</v>
      </c>
      <c r="O529" s="17">
        <v>0</v>
      </c>
      <c r="P529" s="17" t="s">
        <v>6317</v>
      </c>
      <c r="Q529" s="17" t="s">
        <v>6318</v>
      </c>
      <c r="R529" s="17">
        <v>2024</v>
      </c>
      <c r="S529" s="17">
        <v>78</v>
      </c>
      <c r="T529" s="17">
        <v>1</v>
      </c>
      <c r="U529" s="17" t="s">
        <v>82</v>
      </c>
      <c r="V529" s="17" t="s">
        <v>82</v>
      </c>
      <c r="W529" s="17">
        <v>1</v>
      </c>
      <c r="X529" s="17">
        <v>15</v>
      </c>
      <c r="Y529" s="17" t="s">
        <v>82</v>
      </c>
      <c r="Z529" s="17" t="s">
        <v>6319</v>
      </c>
      <c r="AA529" s="17" t="s">
        <v>6320</v>
      </c>
      <c r="AB529" s="17">
        <v>15</v>
      </c>
      <c r="AC529" s="17" t="s">
        <v>82</v>
      </c>
      <c r="AD529" s="17"/>
      <c r="AE529" s="17"/>
      <c r="AF529" s="17"/>
      <c r="AG529" s="17"/>
      <c r="AH529" s="17"/>
      <c r="AI529" s="17"/>
      <c r="AJ529" s="17"/>
      <c r="AK529" s="17"/>
      <c r="AL529" s="17"/>
      <c r="AM529" s="17"/>
      <c r="AN529" s="17"/>
      <c r="AO529" s="17"/>
      <c r="AP529" s="17"/>
      <c r="AQ529" s="17"/>
      <c r="AR529" s="17"/>
      <c r="AS529" s="17"/>
      <c r="AT529" s="17"/>
      <c r="AU529" s="17"/>
      <c r="AV529" s="17"/>
      <c r="AW529" s="17"/>
      <c r="AX529" s="17"/>
      <c r="AY529" s="17"/>
      <c r="AZ529" s="17"/>
      <c r="BA529" s="17"/>
      <c r="BB529" s="17"/>
      <c r="BC529" s="17"/>
      <c r="BD529" s="17"/>
      <c r="BE529" s="17"/>
      <c r="BF529" s="17"/>
      <c r="BG529" s="17"/>
    </row>
    <row r="530" spans="1:59" x14ac:dyDescent="0.25">
      <c r="A530" s="17">
        <v>24401</v>
      </c>
      <c r="B530" s="17">
        <v>2</v>
      </c>
      <c r="C530" s="17" t="s">
        <v>6321</v>
      </c>
      <c r="D530" s="17" t="s">
        <v>6322</v>
      </c>
      <c r="E530" s="4" t="s">
        <v>6323</v>
      </c>
      <c r="F530" s="17" t="s">
        <v>555</v>
      </c>
      <c r="G530" s="17" t="s">
        <v>73</v>
      </c>
      <c r="H530" s="17" t="s">
        <v>74</v>
      </c>
      <c r="I530" s="17" t="s">
        <v>6324</v>
      </c>
      <c r="J530" s="17" t="s">
        <v>6325</v>
      </c>
      <c r="K530" s="17" t="s">
        <v>6326</v>
      </c>
      <c r="L530" s="4" t="s">
        <v>6327</v>
      </c>
      <c r="M530" s="17" t="s">
        <v>6328</v>
      </c>
      <c r="N530" s="17" t="s">
        <v>6329</v>
      </c>
      <c r="O530" s="17">
        <v>4</v>
      </c>
      <c r="P530" s="17" t="s">
        <v>562</v>
      </c>
      <c r="Q530" s="17" t="s">
        <v>563</v>
      </c>
      <c r="R530" s="17">
        <v>2020</v>
      </c>
      <c r="S530" s="17">
        <v>33</v>
      </c>
      <c r="T530" s="17">
        <v>8</v>
      </c>
      <c r="U530" s="17" t="s">
        <v>82</v>
      </c>
      <c r="V530" s="17" t="s">
        <v>82</v>
      </c>
      <c r="W530" s="17">
        <v>2967</v>
      </c>
      <c r="X530" s="17">
        <v>2984</v>
      </c>
      <c r="Y530" s="17" t="s">
        <v>82</v>
      </c>
      <c r="Z530" s="17" t="s">
        <v>6330</v>
      </c>
      <c r="AA530" s="17" t="s">
        <v>6331</v>
      </c>
      <c r="AB530" s="17">
        <v>18</v>
      </c>
      <c r="AC530" s="17" t="s">
        <v>741</v>
      </c>
      <c r="AD530" s="17"/>
      <c r="AE530" s="17"/>
      <c r="AF530" s="17"/>
      <c r="AG530" s="17"/>
      <c r="AH530" s="17"/>
      <c r="AI530" s="17"/>
      <c r="AJ530" s="17"/>
      <c r="AK530" s="17"/>
      <c r="AL530" s="17"/>
      <c r="AM530" s="17"/>
      <c r="AN530" s="17"/>
      <c r="AO530" s="17"/>
      <c r="AP530" s="17"/>
      <c r="AQ530" s="17"/>
      <c r="AR530" s="17"/>
      <c r="AS530" s="17"/>
      <c r="AT530" s="17"/>
      <c r="AU530" s="17"/>
      <c r="AV530" s="17"/>
      <c r="AW530" s="17"/>
      <c r="AX530" s="17"/>
      <c r="AY530" s="17"/>
      <c r="AZ530" s="17"/>
      <c r="BA530" s="17"/>
      <c r="BB530" s="17"/>
      <c r="BC530" s="17"/>
      <c r="BD530" s="17"/>
      <c r="BE530" s="17"/>
      <c r="BF530" s="17"/>
      <c r="BG530" s="17"/>
    </row>
    <row r="531" spans="1:59" x14ac:dyDescent="0.25">
      <c r="A531" s="17">
        <v>24134</v>
      </c>
      <c r="B531" s="17">
        <v>2</v>
      </c>
      <c r="C531" s="17" t="s">
        <v>6332</v>
      </c>
      <c r="D531" s="17" t="s">
        <v>6333</v>
      </c>
      <c r="E531" s="4" t="s">
        <v>6334</v>
      </c>
      <c r="F531" s="17" t="s">
        <v>72</v>
      </c>
      <c r="G531" s="17" t="s">
        <v>73</v>
      </c>
      <c r="H531" s="17" t="s">
        <v>74</v>
      </c>
      <c r="I531" s="17" t="s">
        <v>6335</v>
      </c>
      <c r="J531" s="17" t="s">
        <v>6336</v>
      </c>
      <c r="K531" s="17" t="s">
        <v>6337</v>
      </c>
      <c r="L531" s="4" t="s">
        <v>6338</v>
      </c>
      <c r="M531" s="17" t="s">
        <v>6339</v>
      </c>
      <c r="N531" s="17" t="s">
        <v>6340</v>
      </c>
      <c r="O531" s="17">
        <v>19</v>
      </c>
      <c r="P531" s="17" t="s">
        <v>81</v>
      </c>
      <c r="Q531" s="17" t="s">
        <v>82</v>
      </c>
      <c r="R531" s="17">
        <v>2020</v>
      </c>
      <c r="S531" s="17">
        <v>3</v>
      </c>
      <c r="T531" s="17" t="s">
        <v>82</v>
      </c>
      <c r="U531" s="17" t="s">
        <v>82</v>
      </c>
      <c r="V531" s="17" t="s">
        <v>82</v>
      </c>
      <c r="W531" s="17" t="s">
        <v>82</v>
      </c>
      <c r="X531" s="17" t="s">
        <v>82</v>
      </c>
      <c r="Y531" s="17">
        <v>501757</v>
      </c>
      <c r="Z531" s="17" t="s">
        <v>6341</v>
      </c>
      <c r="AA531" s="17" t="s">
        <v>6342</v>
      </c>
      <c r="AB531" s="17">
        <v>19</v>
      </c>
      <c r="AC531" s="17" t="s">
        <v>957</v>
      </c>
      <c r="AD531" s="17"/>
      <c r="AE531" s="17"/>
      <c r="AF531" s="17"/>
      <c r="AG531" s="17"/>
      <c r="AH531" s="17"/>
      <c r="AI531" s="17"/>
      <c r="AJ531" s="17"/>
      <c r="AK531" s="17"/>
      <c r="AL531" s="17"/>
      <c r="AM531" s="17"/>
      <c r="AN531" s="17"/>
      <c r="AO531" s="17"/>
      <c r="AP531" s="17"/>
      <c r="AQ531" s="17"/>
      <c r="AR531" s="17"/>
      <c r="AS531" s="17"/>
      <c r="AT531" s="17"/>
      <c r="AU531" s="17"/>
      <c r="AV531" s="17"/>
      <c r="AW531" s="17"/>
      <c r="AX531" s="17"/>
      <c r="AY531" s="17"/>
      <c r="AZ531" s="17"/>
      <c r="BA531" s="17"/>
      <c r="BB531" s="17"/>
      <c r="BC531" s="17"/>
      <c r="BD531" s="17"/>
      <c r="BE531" s="17"/>
      <c r="BF531" s="17"/>
      <c r="BG531" s="17"/>
    </row>
    <row r="532" spans="1:59" x14ac:dyDescent="0.25">
      <c r="A532" s="17">
        <v>24159</v>
      </c>
      <c r="B532" s="17">
        <v>2</v>
      </c>
      <c r="C532" s="17" t="s">
        <v>6343</v>
      </c>
      <c r="D532" s="17" t="s">
        <v>6344</v>
      </c>
      <c r="E532" s="4" t="s">
        <v>6345</v>
      </c>
      <c r="F532" s="17" t="s">
        <v>6346</v>
      </c>
      <c r="G532" s="17" t="s">
        <v>73</v>
      </c>
      <c r="H532" s="17" t="s">
        <v>2031</v>
      </c>
      <c r="I532" s="17" t="s">
        <v>6347</v>
      </c>
      <c r="J532" s="17" t="s">
        <v>6348</v>
      </c>
      <c r="K532" s="17" t="s">
        <v>6349</v>
      </c>
      <c r="L532" s="4" t="s">
        <v>6350</v>
      </c>
      <c r="M532" s="17" t="s">
        <v>6351</v>
      </c>
      <c r="N532" s="17" t="s">
        <v>6352</v>
      </c>
      <c r="O532" s="17">
        <v>15</v>
      </c>
      <c r="P532" s="17" t="s">
        <v>4868</v>
      </c>
      <c r="Q532" s="17" t="s">
        <v>6353</v>
      </c>
      <c r="R532" s="17">
        <v>2020</v>
      </c>
      <c r="S532" s="17">
        <v>181</v>
      </c>
      <c r="T532" s="17" t="s">
        <v>82</v>
      </c>
      <c r="U532" s="17" t="s">
        <v>82</v>
      </c>
      <c r="V532" s="17" t="s">
        <v>82</v>
      </c>
      <c r="W532" s="17" t="s">
        <v>82</v>
      </c>
      <c r="X532" s="17" t="s">
        <v>82</v>
      </c>
      <c r="Y532" s="17">
        <v>108887</v>
      </c>
      <c r="Z532" s="17" t="s">
        <v>6354</v>
      </c>
      <c r="AA532" s="17" t="s">
        <v>6355</v>
      </c>
      <c r="AB532" s="17">
        <v>3</v>
      </c>
      <c r="AC532" s="17" t="s">
        <v>82</v>
      </c>
      <c r="AD532" s="17"/>
      <c r="AE532" s="17"/>
      <c r="AF532" s="17"/>
      <c r="AG532" s="17"/>
      <c r="AH532" s="17"/>
      <c r="AI532" s="17"/>
      <c r="AJ532" s="17"/>
      <c r="AK532" s="17"/>
      <c r="AL532" s="17"/>
      <c r="AM532" s="17"/>
      <c r="AN532" s="17"/>
      <c r="AO532" s="17"/>
      <c r="AP532" s="17"/>
      <c r="AQ532" s="17"/>
      <c r="AR532" s="17"/>
      <c r="AS532" s="17"/>
      <c r="AT532" s="17"/>
      <c r="AU532" s="17"/>
      <c r="AV532" s="17"/>
      <c r="AW532" s="17"/>
      <c r="AX532" s="17"/>
      <c r="AY532" s="17"/>
      <c r="AZ532" s="17"/>
      <c r="BA532" s="17"/>
      <c r="BB532" s="17"/>
      <c r="BC532" s="17"/>
      <c r="BD532" s="17"/>
      <c r="BE532" s="17"/>
      <c r="BF532" s="17"/>
      <c r="BG532" s="17"/>
    </row>
    <row r="533" spans="1:59" x14ac:dyDescent="0.25">
      <c r="A533" s="17">
        <v>24155</v>
      </c>
      <c r="B533" s="17">
        <v>2</v>
      </c>
      <c r="C533" s="17" t="s">
        <v>6356</v>
      </c>
      <c r="D533" s="17" t="s">
        <v>6357</v>
      </c>
      <c r="E533" s="4" t="s">
        <v>6358</v>
      </c>
      <c r="F533" s="17" t="s">
        <v>746</v>
      </c>
      <c r="G533" s="17" t="s">
        <v>73</v>
      </c>
      <c r="H533" s="17" t="s">
        <v>74</v>
      </c>
      <c r="I533" s="17" t="s">
        <v>6359</v>
      </c>
      <c r="J533" s="17" t="s">
        <v>6360</v>
      </c>
      <c r="K533" s="17" t="s">
        <v>6361</v>
      </c>
      <c r="L533" s="4" t="s">
        <v>6362</v>
      </c>
      <c r="M533" s="17" t="s">
        <v>6363</v>
      </c>
      <c r="N533" s="17" t="s">
        <v>6364</v>
      </c>
      <c r="O533" s="17">
        <v>3</v>
      </c>
      <c r="P533" s="17" t="s">
        <v>153</v>
      </c>
      <c r="Q533" s="17" t="s">
        <v>82</v>
      </c>
      <c r="R533" s="17">
        <v>2020</v>
      </c>
      <c r="S533" s="17">
        <v>11</v>
      </c>
      <c r="T533" s="17">
        <v>3</v>
      </c>
      <c r="U533" s="17" t="s">
        <v>82</v>
      </c>
      <c r="V533" s="17" t="s">
        <v>82</v>
      </c>
      <c r="W533" s="17" t="s">
        <v>82</v>
      </c>
      <c r="X533" s="17" t="s">
        <v>82</v>
      </c>
      <c r="Y533" s="17">
        <v>310</v>
      </c>
      <c r="Z533" s="17" t="s">
        <v>6365</v>
      </c>
      <c r="AA533" s="17" t="s">
        <v>6366</v>
      </c>
      <c r="AB533" s="17">
        <v>14</v>
      </c>
      <c r="AC533" s="17" t="s">
        <v>156</v>
      </c>
      <c r="AD533" s="17"/>
      <c r="AE533" s="17"/>
      <c r="AF533" s="17"/>
      <c r="AG533" s="17"/>
      <c r="AH533" s="17"/>
      <c r="AI533" s="17"/>
      <c r="AJ533" s="17"/>
      <c r="AK533" s="17"/>
      <c r="AL533" s="17"/>
      <c r="AM533" s="17"/>
      <c r="AN533" s="17"/>
      <c r="AO533" s="17"/>
      <c r="AP533" s="17"/>
      <c r="AQ533" s="17"/>
      <c r="AR533" s="17"/>
      <c r="AS533" s="17"/>
      <c r="AT533" s="17"/>
      <c r="AU533" s="17"/>
      <c r="AV533" s="17"/>
      <c r="AW533" s="17"/>
      <c r="AX533" s="17"/>
      <c r="AY533" s="17"/>
      <c r="AZ533" s="17"/>
      <c r="BA533" s="17"/>
      <c r="BB533" s="17"/>
      <c r="BC533" s="17"/>
      <c r="BD533" s="17"/>
      <c r="BE533" s="17"/>
      <c r="BF533" s="17"/>
      <c r="BG533" s="17"/>
    </row>
    <row r="534" spans="1:59" x14ac:dyDescent="0.25">
      <c r="A534" s="17">
        <v>25203</v>
      </c>
      <c r="B534" s="17">
        <v>2</v>
      </c>
      <c r="C534" s="17" t="s">
        <v>6367</v>
      </c>
      <c r="D534" s="17" t="s">
        <v>6368</v>
      </c>
      <c r="E534" s="4" t="s">
        <v>6369</v>
      </c>
      <c r="F534" s="17" t="s">
        <v>6370</v>
      </c>
      <c r="G534" s="17" t="s">
        <v>73</v>
      </c>
      <c r="H534" s="17" t="s">
        <v>74</v>
      </c>
      <c r="I534" s="17">
        <v>0</v>
      </c>
      <c r="J534" s="17" t="s">
        <v>6371</v>
      </c>
      <c r="K534" s="17" t="s">
        <v>6372</v>
      </c>
      <c r="L534" s="4" t="s">
        <v>6373</v>
      </c>
      <c r="M534" s="17" t="s">
        <v>6374</v>
      </c>
      <c r="N534" s="17" t="s">
        <v>6375</v>
      </c>
      <c r="O534" s="17">
        <v>6</v>
      </c>
      <c r="P534" s="17" t="s">
        <v>3583</v>
      </c>
      <c r="Q534" s="17">
        <v>270644</v>
      </c>
      <c r="R534" s="17">
        <v>2020</v>
      </c>
      <c r="S534" s="17">
        <v>148</v>
      </c>
      <c r="T534" s="17">
        <v>5</v>
      </c>
      <c r="U534" s="17"/>
      <c r="V534" s="17"/>
      <c r="W534" s="17">
        <v>2033</v>
      </c>
      <c r="X534" s="17">
        <v>2048</v>
      </c>
      <c r="Y534" s="17">
        <v>0</v>
      </c>
      <c r="Z534" s="17" t="s">
        <v>6376</v>
      </c>
      <c r="AA534" s="17" t="s">
        <v>6377</v>
      </c>
      <c r="AB534" s="17">
        <v>15</v>
      </c>
      <c r="AC534" s="17" t="s">
        <v>3587</v>
      </c>
      <c r="AD534" s="17"/>
      <c r="AE534" s="17"/>
      <c r="AF534" s="17"/>
      <c r="AG534" s="17"/>
      <c r="AH534" s="17"/>
      <c r="AI534" s="17"/>
      <c r="AJ534" s="17"/>
      <c r="AK534" s="17"/>
      <c r="AL534" s="17"/>
      <c r="AM534" s="17"/>
      <c r="AN534" s="17"/>
      <c r="AO534" s="17"/>
      <c r="AP534" s="17"/>
      <c r="AQ534" s="17"/>
      <c r="AR534" s="17"/>
      <c r="AS534" s="17"/>
      <c r="AT534" s="17"/>
      <c r="AU534" s="17"/>
      <c r="AV534" s="17"/>
      <c r="AW534" s="17"/>
      <c r="AX534" s="17"/>
      <c r="AY534" s="17"/>
      <c r="AZ534" s="17"/>
      <c r="BA534" s="17"/>
      <c r="BB534" s="17"/>
      <c r="BC534" s="17"/>
      <c r="BD534" s="17"/>
      <c r="BE534" s="17"/>
      <c r="BF534" s="17"/>
      <c r="BG534" s="17"/>
    </row>
    <row r="535" spans="1:59" x14ac:dyDescent="0.25">
      <c r="A535" s="17">
        <v>24186</v>
      </c>
      <c r="B535" s="17">
        <v>2</v>
      </c>
      <c r="C535" s="17" t="s">
        <v>6378</v>
      </c>
      <c r="D535" s="17" t="s">
        <v>6379</v>
      </c>
      <c r="E535" s="4" t="s">
        <v>6380</v>
      </c>
      <c r="F535" s="17" t="s">
        <v>1086</v>
      </c>
      <c r="G535" s="17" t="s">
        <v>73</v>
      </c>
      <c r="H535" s="17" t="s">
        <v>74</v>
      </c>
      <c r="I535" s="17" t="s">
        <v>6381</v>
      </c>
      <c r="J535" s="17" t="s">
        <v>6382</v>
      </c>
      <c r="K535" s="17" t="s">
        <v>6383</v>
      </c>
      <c r="L535" s="4" t="s">
        <v>6384</v>
      </c>
      <c r="M535" s="17" t="s">
        <v>6385</v>
      </c>
      <c r="N535" s="17" t="s">
        <v>6386</v>
      </c>
      <c r="O535" s="17">
        <v>3</v>
      </c>
      <c r="P535" s="17" t="s">
        <v>1093</v>
      </c>
      <c r="Q535" s="17" t="s">
        <v>1094</v>
      </c>
      <c r="R535" s="17">
        <v>2022</v>
      </c>
      <c r="S535" s="17">
        <v>292</v>
      </c>
      <c r="T535" s="17" t="s">
        <v>82</v>
      </c>
      <c r="U535" s="17" t="s">
        <v>82</v>
      </c>
      <c r="V535" s="17" t="s">
        <v>82</v>
      </c>
      <c r="W535" s="17" t="s">
        <v>82</v>
      </c>
      <c r="X535" s="17" t="s">
        <v>82</v>
      </c>
      <c r="Y535" s="17">
        <v>152090</v>
      </c>
      <c r="Z535" s="17" t="s">
        <v>6387</v>
      </c>
      <c r="AA535" s="17" t="s">
        <v>6388</v>
      </c>
      <c r="AB535" s="17">
        <v>11</v>
      </c>
      <c r="AC535" s="17" t="s">
        <v>82</v>
      </c>
      <c r="AD535" s="17"/>
      <c r="AE535" s="17"/>
      <c r="AF535" s="17"/>
      <c r="AG535" s="17"/>
      <c r="AH535" s="17"/>
      <c r="AI535" s="17"/>
      <c r="AJ535" s="17"/>
      <c r="AK535" s="17"/>
      <c r="AL535" s="17"/>
      <c r="AM535" s="17"/>
      <c r="AN535" s="17"/>
      <c r="AO535" s="17"/>
      <c r="AP535" s="17"/>
      <c r="AQ535" s="17"/>
      <c r="AR535" s="17"/>
      <c r="AS535" s="17"/>
      <c r="AT535" s="17"/>
      <c r="AU535" s="17"/>
      <c r="AV535" s="17"/>
      <c r="AW535" s="17"/>
      <c r="AX535" s="17"/>
      <c r="AY535" s="17"/>
      <c r="AZ535" s="17"/>
      <c r="BA535" s="17"/>
      <c r="BB535" s="17"/>
      <c r="BC535" s="17"/>
      <c r="BD535" s="17"/>
      <c r="BE535" s="17"/>
      <c r="BF535" s="17"/>
      <c r="BG535" s="17"/>
    </row>
    <row r="536" spans="1:59" x14ac:dyDescent="0.25">
      <c r="A536" s="17">
        <v>24471</v>
      </c>
      <c r="B536" s="17">
        <v>2</v>
      </c>
      <c r="C536" s="17" t="s">
        <v>6389</v>
      </c>
      <c r="D536" s="17" t="s">
        <v>6390</v>
      </c>
      <c r="E536" s="4" t="s">
        <v>6391</v>
      </c>
      <c r="F536" s="17" t="s">
        <v>6392</v>
      </c>
      <c r="G536" s="17" t="s">
        <v>73</v>
      </c>
      <c r="H536" s="17" t="s">
        <v>1187</v>
      </c>
      <c r="I536" s="17" t="s">
        <v>6393</v>
      </c>
      <c r="J536" s="17" t="s">
        <v>82</v>
      </c>
      <c r="K536" s="17" t="s">
        <v>6394</v>
      </c>
      <c r="L536" s="4" t="s">
        <v>6395</v>
      </c>
      <c r="M536" s="17" t="s">
        <v>82</v>
      </c>
      <c r="N536" s="17" t="s">
        <v>82</v>
      </c>
      <c r="O536" s="17">
        <v>0</v>
      </c>
      <c r="P536" s="17" t="s">
        <v>1522</v>
      </c>
      <c r="Q536" s="17" t="s">
        <v>4130</v>
      </c>
      <c r="R536" s="17">
        <v>2020</v>
      </c>
      <c r="S536" s="17">
        <v>535</v>
      </c>
      <c r="T536" s="17" t="s">
        <v>82</v>
      </c>
      <c r="U536" s="17" t="s">
        <v>82</v>
      </c>
      <c r="V536" s="17" t="s">
        <v>82</v>
      </c>
      <c r="W536" s="17" t="s">
        <v>82</v>
      </c>
      <c r="X536" s="17" t="s">
        <v>82</v>
      </c>
      <c r="Y536" s="17">
        <v>12054</v>
      </c>
      <c r="Z536" s="17" t="s">
        <v>6396</v>
      </c>
      <c r="AA536" s="17" t="s">
        <v>6397</v>
      </c>
      <c r="AB536" s="17">
        <v>12</v>
      </c>
      <c r="AC536" s="17" t="s">
        <v>156</v>
      </c>
      <c r="AD536" s="17"/>
      <c r="AE536" s="17"/>
      <c r="AF536" s="17"/>
      <c r="AG536" s="17"/>
      <c r="AH536" s="17"/>
      <c r="AI536" s="17"/>
      <c r="AJ536" s="17"/>
      <c r="AK536" s="17"/>
      <c r="AL536" s="17"/>
      <c r="AM536" s="17"/>
      <c r="AN536" s="17"/>
      <c r="AO536" s="17"/>
      <c r="AP536" s="17"/>
      <c r="AQ536" s="17"/>
      <c r="AR536" s="17"/>
      <c r="AS536" s="17"/>
      <c r="AT536" s="17"/>
      <c r="AU536" s="17"/>
      <c r="AV536" s="17"/>
      <c r="AW536" s="17"/>
      <c r="AX536" s="17"/>
      <c r="AY536" s="17"/>
      <c r="AZ536" s="17"/>
      <c r="BA536" s="17"/>
      <c r="BB536" s="17"/>
      <c r="BC536" s="17"/>
      <c r="BD536" s="17"/>
      <c r="BE536" s="17"/>
      <c r="BF536" s="17"/>
      <c r="BG536" s="17"/>
    </row>
    <row r="537" spans="1:59" x14ac:dyDescent="0.25">
      <c r="A537" s="17">
        <v>24376</v>
      </c>
      <c r="B537" s="17">
        <v>2</v>
      </c>
      <c r="C537" s="17" t="s">
        <v>6398</v>
      </c>
      <c r="D537" s="17" t="s">
        <v>6399</v>
      </c>
      <c r="E537" s="4" t="s">
        <v>6400</v>
      </c>
      <c r="F537" s="17" t="s">
        <v>6401</v>
      </c>
      <c r="G537" s="17" t="s">
        <v>73</v>
      </c>
      <c r="H537" s="17" t="s">
        <v>74</v>
      </c>
      <c r="I537" s="17" t="s">
        <v>6402</v>
      </c>
      <c r="J537" s="17" t="s">
        <v>6403</v>
      </c>
      <c r="K537" s="17" t="s">
        <v>6404</v>
      </c>
      <c r="L537" s="4" t="s">
        <v>6405</v>
      </c>
      <c r="M537" s="17" t="s">
        <v>6406</v>
      </c>
      <c r="N537" s="17" t="s">
        <v>6407</v>
      </c>
      <c r="O537" s="17">
        <v>0</v>
      </c>
      <c r="P537" s="17" t="s">
        <v>272</v>
      </c>
      <c r="Q537" s="17" t="s">
        <v>6408</v>
      </c>
      <c r="R537" s="17">
        <v>2019</v>
      </c>
      <c r="S537" s="17">
        <v>38</v>
      </c>
      <c r="T537" s="17">
        <v>8</v>
      </c>
      <c r="U537" s="17" t="s">
        <v>82</v>
      </c>
      <c r="V537" s="17" t="s">
        <v>82</v>
      </c>
      <c r="W537" s="17">
        <v>27</v>
      </c>
      <c r="X537" s="17">
        <v>34</v>
      </c>
      <c r="Y537" s="17" t="s">
        <v>82</v>
      </c>
      <c r="Z537" s="17" t="s">
        <v>6409</v>
      </c>
      <c r="AA537" s="17" t="s">
        <v>6410</v>
      </c>
      <c r="AB537" s="17">
        <v>8</v>
      </c>
      <c r="AC537" s="17" t="s">
        <v>82</v>
      </c>
      <c r="AD537" s="17"/>
      <c r="AE537" s="17"/>
      <c r="AF537" s="17"/>
      <c r="AG537" s="17"/>
      <c r="AH537" s="17"/>
      <c r="AI537" s="17"/>
      <c r="AJ537" s="17"/>
      <c r="AK537" s="17"/>
      <c r="AL537" s="17"/>
      <c r="AM537" s="17"/>
      <c r="AN537" s="17"/>
      <c r="AO537" s="17"/>
      <c r="AP537" s="17"/>
      <c r="AQ537" s="17"/>
      <c r="AR537" s="17"/>
      <c r="AS537" s="17"/>
      <c r="AT537" s="17"/>
      <c r="AU537" s="17"/>
      <c r="AV537" s="17"/>
      <c r="AW537" s="17"/>
      <c r="AX537" s="17"/>
      <c r="AY537" s="17"/>
      <c r="AZ537" s="17"/>
      <c r="BA537" s="17"/>
      <c r="BB537" s="17"/>
      <c r="BC537" s="17"/>
      <c r="BD537" s="17"/>
      <c r="BE537" s="17"/>
      <c r="BF537" s="17"/>
      <c r="BG537" s="17"/>
    </row>
    <row r="538" spans="1:59" x14ac:dyDescent="0.25">
      <c r="A538" s="17">
        <v>25004</v>
      </c>
      <c r="B538" s="17">
        <v>2</v>
      </c>
      <c r="C538" s="17" t="s">
        <v>6411</v>
      </c>
      <c r="D538" s="17" t="s">
        <v>6412</v>
      </c>
      <c r="E538" s="4" t="s">
        <v>6413</v>
      </c>
      <c r="F538" s="17" t="s">
        <v>6414</v>
      </c>
      <c r="G538" s="17" t="s">
        <v>73</v>
      </c>
      <c r="H538" s="17" t="s">
        <v>74</v>
      </c>
      <c r="I538" s="17" t="s">
        <v>6415</v>
      </c>
      <c r="J538" s="17" t="s">
        <v>6416</v>
      </c>
      <c r="K538" s="17" t="s">
        <v>6417</v>
      </c>
      <c r="L538" s="4" t="s">
        <v>6418</v>
      </c>
      <c r="M538" s="17" t="s">
        <v>6419</v>
      </c>
      <c r="N538" s="17" t="s">
        <v>6420</v>
      </c>
      <c r="O538" s="17">
        <v>0</v>
      </c>
      <c r="P538" s="17" t="s">
        <v>6421</v>
      </c>
      <c r="Q538" s="17">
        <v>14666650</v>
      </c>
      <c r="R538" s="17">
        <v>2023</v>
      </c>
      <c r="S538" s="17">
        <v>22</v>
      </c>
      <c r="T538" s="17">
        <v>1</v>
      </c>
      <c r="U538" s="17"/>
      <c r="V538" s="17"/>
      <c r="W538" s="17">
        <v>89</v>
      </c>
      <c r="X538" s="17">
        <v>114</v>
      </c>
      <c r="Y538" s="17">
        <v>0</v>
      </c>
      <c r="Z538" s="17" t="s">
        <v>6422</v>
      </c>
      <c r="AA538" s="17" t="s">
        <v>6423</v>
      </c>
      <c r="AB538" s="17">
        <v>25</v>
      </c>
      <c r="AC538" s="17">
        <v>0</v>
      </c>
      <c r="AD538" s="17"/>
      <c r="AE538" s="17"/>
      <c r="AF538" s="17"/>
      <c r="AG538" s="17"/>
      <c r="AH538" s="17"/>
      <c r="AI538" s="17"/>
      <c r="AJ538" s="17"/>
      <c r="AK538" s="17"/>
      <c r="AL538" s="17"/>
      <c r="AM538" s="17"/>
      <c r="AN538" s="17"/>
      <c r="AO538" s="17"/>
      <c r="AP538" s="17"/>
      <c r="AQ538" s="17"/>
      <c r="AR538" s="17"/>
      <c r="AS538" s="17"/>
      <c r="AT538" s="17"/>
      <c r="AU538" s="17"/>
      <c r="AV538" s="17"/>
      <c r="AW538" s="17"/>
      <c r="AX538" s="17"/>
      <c r="AY538" s="17"/>
      <c r="AZ538" s="17"/>
      <c r="BA538" s="17"/>
      <c r="BB538" s="17"/>
      <c r="BC538" s="17"/>
      <c r="BD538" s="17"/>
      <c r="BE538" s="17"/>
      <c r="BF538" s="17"/>
      <c r="BG538" s="17"/>
    </row>
    <row r="539" spans="1:59" x14ac:dyDescent="0.25">
      <c r="A539" s="17">
        <v>24121</v>
      </c>
      <c r="B539" s="17">
        <v>2</v>
      </c>
      <c r="C539" s="17" t="s">
        <v>6424</v>
      </c>
      <c r="D539" s="17" t="s">
        <v>6425</v>
      </c>
      <c r="E539" s="4" t="s">
        <v>6426</v>
      </c>
      <c r="F539" s="17" t="s">
        <v>6427</v>
      </c>
      <c r="G539" s="17" t="s">
        <v>73</v>
      </c>
      <c r="H539" s="17" t="s">
        <v>74</v>
      </c>
      <c r="I539" s="17" t="s">
        <v>6428</v>
      </c>
      <c r="J539" s="17" t="s">
        <v>6429</v>
      </c>
      <c r="K539" s="17" t="s">
        <v>6430</v>
      </c>
      <c r="L539" s="4" t="s">
        <v>6431</v>
      </c>
      <c r="M539" s="17" t="s">
        <v>6432</v>
      </c>
      <c r="N539" s="17" t="s">
        <v>6433</v>
      </c>
      <c r="O539" s="17">
        <v>4</v>
      </c>
      <c r="P539" s="17" t="s">
        <v>5709</v>
      </c>
      <c r="Q539" s="17" t="s">
        <v>6434</v>
      </c>
      <c r="R539" s="17">
        <v>2022</v>
      </c>
      <c r="S539" s="17">
        <v>289</v>
      </c>
      <c r="T539" s="17">
        <v>1977</v>
      </c>
      <c r="U539" s="17" t="s">
        <v>82</v>
      </c>
      <c r="V539" s="17" t="s">
        <v>82</v>
      </c>
      <c r="W539" s="17" t="s">
        <v>82</v>
      </c>
      <c r="X539" s="17" t="s">
        <v>82</v>
      </c>
      <c r="Y539" s="17">
        <v>20220038</v>
      </c>
      <c r="Z539" s="17" t="s">
        <v>6435</v>
      </c>
      <c r="AA539" s="17" t="s">
        <v>6436</v>
      </c>
      <c r="AB539" s="17">
        <v>10</v>
      </c>
      <c r="AC539" s="17" t="s">
        <v>1300</v>
      </c>
      <c r="AD539" s="17"/>
      <c r="AE539" s="17"/>
      <c r="AF539" s="17"/>
      <c r="AG539" s="17"/>
      <c r="AH539" s="17"/>
      <c r="AI539" s="17"/>
      <c r="AJ539" s="17"/>
      <c r="AK539" s="17"/>
      <c r="AL539" s="17"/>
      <c r="AM539" s="17"/>
      <c r="AN539" s="17"/>
      <c r="AO539" s="17"/>
      <c r="AP539" s="17"/>
      <c r="AQ539" s="17"/>
      <c r="AR539" s="17"/>
      <c r="AS539" s="17"/>
      <c r="AT539" s="17"/>
      <c r="AU539" s="17"/>
      <c r="AV539" s="17"/>
      <c r="AW539" s="17"/>
      <c r="AX539" s="17"/>
      <c r="AY539" s="17"/>
      <c r="AZ539" s="17"/>
      <c r="BA539" s="17"/>
      <c r="BB539" s="17"/>
      <c r="BC539" s="17"/>
      <c r="BD539" s="17"/>
      <c r="BE539" s="17"/>
      <c r="BF539" s="17"/>
      <c r="BG539" s="17"/>
    </row>
    <row r="540" spans="1:59" x14ac:dyDescent="0.25">
      <c r="A540" s="17">
        <v>24211</v>
      </c>
      <c r="B540" s="17">
        <v>2</v>
      </c>
      <c r="C540" s="17" t="s">
        <v>6437</v>
      </c>
      <c r="D540" s="17" t="s">
        <v>6438</v>
      </c>
      <c r="E540" s="4" t="s">
        <v>6439</v>
      </c>
      <c r="F540" s="17" t="s">
        <v>72</v>
      </c>
      <c r="G540" s="17" t="s">
        <v>73</v>
      </c>
      <c r="H540" s="17" t="s">
        <v>74</v>
      </c>
      <c r="I540" s="17" t="s">
        <v>6440</v>
      </c>
      <c r="J540" s="17" t="s">
        <v>6441</v>
      </c>
      <c r="K540" s="17" t="s">
        <v>6442</v>
      </c>
      <c r="L540" s="4" t="s">
        <v>6443</v>
      </c>
      <c r="M540" s="17" t="s">
        <v>6444</v>
      </c>
      <c r="N540" s="17" t="s">
        <v>6445</v>
      </c>
      <c r="O540" s="17">
        <v>55</v>
      </c>
      <c r="P540" s="17" t="s">
        <v>81</v>
      </c>
      <c r="Q540" s="17" t="s">
        <v>82</v>
      </c>
      <c r="R540" s="17">
        <v>2020</v>
      </c>
      <c r="S540" s="17">
        <v>3</v>
      </c>
      <c r="T540" s="17" t="s">
        <v>82</v>
      </c>
      <c r="U540" s="17" t="s">
        <v>82</v>
      </c>
      <c r="V540" s="17" t="s">
        <v>82</v>
      </c>
      <c r="W540" s="17" t="s">
        <v>82</v>
      </c>
      <c r="X540" s="17" t="s">
        <v>82</v>
      </c>
      <c r="Y540" s="17">
        <v>25</v>
      </c>
      <c r="Z540" s="17" t="s">
        <v>6446</v>
      </c>
      <c r="AA540" s="17" t="s">
        <v>6447</v>
      </c>
      <c r="AB540" s="17">
        <v>11</v>
      </c>
      <c r="AC540" s="17" t="s">
        <v>156</v>
      </c>
      <c r="AD540" s="17"/>
      <c r="AE540" s="17"/>
      <c r="AF540" s="17"/>
      <c r="AG540" s="17"/>
      <c r="AH540" s="17"/>
      <c r="AI540" s="17"/>
      <c r="AJ540" s="17"/>
      <c r="AK540" s="17"/>
      <c r="AL540" s="17"/>
      <c r="AM540" s="17"/>
      <c r="AN540" s="17"/>
      <c r="AO540" s="17"/>
      <c r="AP540" s="17"/>
      <c r="AQ540" s="17"/>
      <c r="AR540" s="17"/>
      <c r="AS540" s="17"/>
      <c r="AT540" s="17"/>
      <c r="AU540" s="17"/>
      <c r="AV540" s="17"/>
      <c r="AW540" s="17"/>
      <c r="AX540" s="17"/>
      <c r="AY540" s="17"/>
      <c r="AZ540" s="17"/>
      <c r="BA540" s="17"/>
      <c r="BB540" s="17"/>
      <c r="BC540" s="17"/>
      <c r="BD540" s="17"/>
      <c r="BE540" s="17"/>
      <c r="BF540" s="17"/>
      <c r="BG540" s="17"/>
    </row>
    <row r="541" spans="1:59" x14ac:dyDescent="0.25">
      <c r="A541" s="17">
        <v>24435</v>
      </c>
      <c r="B541" s="17">
        <v>2</v>
      </c>
      <c r="C541" s="17" t="s">
        <v>6448</v>
      </c>
      <c r="D541" s="17" t="s">
        <v>6449</v>
      </c>
      <c r="E541" s="4" t="s">
        <v>6450</v>
      </c>
      <c r="F541" s="17" t="s">
        <v>2494</v>
      </c>
      <c r="G541" s="17" t="s">
        <v>73</v>
      </c>
      <c r="H541" s="17" t="s">
        <v>74</v>
      </c>
      <c r="I541" s="17" t="s">
        <v>6451</v>
      </c>
      <c r="J541" s="17" t="s">
        <v>6452</v>
      </c>
      <c r="K541" s="17" t="s">
        <v>6453</v>
      </c>
      <c r="L541" s="4" t="s">
        <v>6454</v>
      </c>
      <c r="M541" s="17" t="s">
        <v>6455</v>
      </c>
      <c r="N541" s="17" t="s">
        <v>6456</v>
      </c>
      <c r="O541" s="17">
        <v>3</v>
      </c>
      <c r="P541" s="17" t="s">
        <v>81</v>
      </c>
      <c r="Q541" s="17" t="s">
        <v>2501</v>
      </c>
      <c r="R541" s="17">
        <v>2022</v>
      </c>
      <c r="S541" s="17">
        <v>13</v>
      </c>
      <c r="T541" s="17" t="s">
        <v>82</v>
      </c>
      <c r="U541" s="17" t="s">
        <v>82</v>
      </c>
      <c r="V541" s="17" t="s">
        <v>82</v>
      </c>
      <c r="W541" s="17" t="s">
        <v>82</v>
      </c>
      <c r="X541" s="17" t="s">
        <v>82</v>
      </c>
      <c r="Y541" s="17">
        <v>881879</v>
      </c>
      <c r="Z541" s="17" t="s">
        <v>6457</v>
      </c>
      <c r="AA541" s="17" t="s">
        <v>6458</v>
      </c>
      <c r="AB541" s="17">
        <v>17</v>
      </c>
      <c r="AC541" s="17" t="s">
        <v>84</v>
      </c>
      <c r="AD541" s="17"/>
      <c r="AE541" s="17"/>
      <c r="AF541" s="17"/>
      <c r="AG541" s="17"/>
      <c r="AH541" s="17"/>
      <c r="AI541" s="17"/>
      <c r="AJ541" s="17"/>
      <c r="AK541" s="17"/>
      <c r="AL541" s="17"/>
      <c r="AM541" s="17"/>
      <c r="AN541" s="17"/>
      <c r="AO541" s="17"/>
      <c r="AP541" s="17"/>
      <c r="AQ541" s="17"/>
      <c r="AR541" s="17"/>
      <c r="AS541" s="17"/>
      <c r="AT541" s="17"/>
      <c r="AU541" s="17"/>
      <c r="AV541" s="17"/>
      <c r="AW541" s="17"/>
      <c r="AX541" s="17"/>
      <c r="AY541" s="17"/>
      <c r="AZ541" s="17"/>
      <c r="BA541" s="17"/>
      <c r="BB541" s="17"/>
      <c r="BC541" s="17"/>
      <c r="BD541" s="17"/>
      <c r="BE541" s="17"/>
      <c r="BF541" s="17"/>
      <c r="BG541" s="17"/>
    </row>
    <row r="542" spans="1:59" x14ac:dyDescent="0.25">
      <c r="A542" s="17">
        <v>24231</v>
      </c>
      <c r="B542" s="17">
        <v>2</v>
      </c>
      <c r="C542" s="17" t="s">
        <v>6459</v>
      </c>
      <c r="D542" s="17" t="s">
        <v>6460</v>
      </c>
      <c r="E542" s="4" t="s">
        <v>6461</v>
      </c>
      <c r="F542" s="17" t="s">
        <v>1861</v>
      </c>
      <c r="G542" s="17" t="s">
        <v>73</v>
      </c>
      <c r="H542" s="17" t="s">
        <v>74</v>
      </c>
      <c r="I542" s="17" t="s">
        <v>6462</v>
      </c>
      <c r="J542" s="17" t="s">
        <v>6463</v>
      </c>
      <c r="K542" s="17" t="s">
        <v>6464</v>
      </c>
      <c r="L542" s="4" t="s">
        <v>6465</v>
      </c>
      <c r="M542" s="17" t="s">
        <v>6466</v>
      </c>
      <c r="N542" s="17" t="s">
        <v>6467</v>
      </c>
      <c r="O542" s="17">
        <v>9</v>
      </c>
      <c r="P542" s="17" t="s">
        <v>378</v>
      </c>
      <c r="Q542" s="17" t="s">
        <v>1868</v>
      </c>
      <c r="R542" s="17">
        <v>2021</v>
      </c>
      <c r="S542" s="17">
        <v>488</v>
      </c>
      <c r="T542" s="17" t="s">
        <v>82</v>
      </c>
      <c r="U542" s="17" t="s">
        <v>82</v>
      </c>
      <c r="V542" s="17" t="s">
        <v>82</v>
      </c>
      <c r="W542" s="17" t="s">
        <v>82</v>
      </c>
      <c r="X542" s="17" t="s">
        <v>82</v>
      </c>
      <c r="Y542" s="17">
        <v>118971</v>
      </c>
      <c r="Z542" s="17" t="s">
        <v>6468</v>
      </c>
      <c r="AA542" s="17" t="s">
        <v>6469</v>
      </c>
      <c r="AB542" s="17">
        <v>12</v>
      </c>
      <c r="AC542" s="17" t="s">
        <v>82</v>
      </c>
      <c r="AD542" s="17"/>
      <c r="AE542" s="17"/>
      <c r="AF542" s="17"/>
      <c r="AG542" s="17"/>
      <c r="AH542" s="17"/>
      <c r="AI542" s="17"/>
      <c r="AJ542" s="17"/>
      <c r="AK542" s="17"/>
      <c r="AL542" s="17"/>
      <c r="AM542" s="17"/>
      <c r="AN542" s="17"/>
      <c r="AO542" s="17"/>
      <c r="AP542" s="17"/>
      <c r="AQ542" s="17"/>
      <c r="AR542" s="17"/>
      <c r="AS542" s="17"/>
      <c r="AT542" s="17"/>
      <c r="AU542" s="17"/>
      <c r="AV542" s="17"/>
      <c r="AW542" s="17"/>
      <c r="AX542" s="17"/>
      <c r="AY542" s="17"/>
      <c r="AZ542" s="17"/>
      <c r="BA542" s="17"/>
      <c r="BB542" s="17"/>
      <c r="BC542" s="17"/>
      <c r="BD542" s="17"/>
      <c r="BE542" s="17"/>
      <c r="BF542" s="17"/>
      <c r="BG542" s="17"/>
    </row>
    <row r="543" spans="1:59" x14ac:dyDescent="0.25">
      <c r="A543" s="17">
        <v>24254</v>
      </c>
      <c r="B543" s="17">
        <v>2</v>
      </c>
      <c r="C543" s="17" t="s">
        <v>6470</v>
      </c>
      <c r="D543" s="17" t="s">
        <v>6471</v>
      </c>
      <c r="E543" s="4" t="s">
        <v>6472</v>
      </c>
      <c r="F543" s="17" t="s">
        <v>6473</v>
      </c>
      <c r="G543" s="17" t="s">
        <v>73</v>
      </c>
      <c r="H543" s="17" t="s">
        <v>74</v>
      </c>
      <c r="I543" s="17" t="s">
        <v>82</v>
      </c>
      <c r="J543" s="17" t="s">
        <v>6474</v>
      </c>
      <c r="K543" s="17" t="s">
        <v>6475</v>
      </c>
      <c r="L543" s="4" t="s">
        <v>6476</v>
      </c>
      <c r="M543" s="17" t="s">
        <v>6477</v>
      </c>
      <c r="N543" s="17" t="s">
        <v>6478</v>
      </c>
      <c r="O543" s="17">
        <v>20</v>
      </c>
      <c r="P543" s="17" t="s">
        <v>207</v>
      </c>
      <c r="Q543" s="17" t="s">
        <v>6479</v>
      </c>
      <c r="R543" s="17">
        <v>2019</v>
      </c>
      <c r="S543" s="17">
        <v>19</v>
      </c>
      <c r="T543" s="17">
        <v>9</v>
      </c>
      <c r="U543" s="17" t="s">
        <v>82</v>
      </c>
      <c r="V543" s="17" t="s">
        <v>82</v>
      </c>
      <c r="W543" s="17">
        <v>5771</v>
      </c>
      <c r="X543" s="17">
        <v>5790</v>
      </c>
      <c r="Y543" s="17" t="s">
        <v>82</v>
      </c>
      <c r="Z543" s="17" t="s">
        <v>6480</v>
      </c>
      <c r="AA543" s="17" t="s">
        <v>6481</v>
      </c>
      <c r="AB543" s="17">
        <v>20</v>
      </c>
      <c r="AC543" s="17" t="s">
        <v>957</v>
      </c>
      <c r="AD543" s="17"/>
      <c r="AE543" s="17"/>
      <c r="AF543" s="17"/>
      <c r="AG543" s="17"/>
      <c r="AH543" s="17"/>
      <c r="AI543" s="17"/>
      <c r="AJ543" s="17"/>
      <c r="AK543" s="17"/>
      <c r="AL543" s="17"/>
      <c r="AM543" s="17"/>
      <c r="AN543" s="17"/>
      <c r="AO543" s="17"/>
      <c r="AP543" s="17"/>
      <c r="AQ543" s="17"/>
      <c r="AR543" s="17"/>
      <c r="AS543" s="17"/>
      <c r="AT543" s="17"/>
      <c r="AU543" s="17"/>
      <c r="AV543" s="17"/>
      <c r="AW543" s="17"/>
      <c r="AX543" s="17"/>
      <c r="AY543" s="17"/>
      <c r="AZ543" s="17"/>
      <c r="BA543" s="17"/>
      <c r="BB543" s="17"/>
      <c r="BC543" s="17"/>
      <c r="BD543" s="17"/>
      <c r="BE543" s="17"/>
      <c r="BF543" s="17"/>
      <c r="BG543" s="17"/>
    </row>
    <row r="544" spans="1:59" x14ac:dyDescent="0.25">
      <c r="A544" s="17">
        <v>25199</v>
      </c>
      <c r="B544" s="17">
        <v>2</v>
      </c>
      <c r="C544" s="17" t="s">
        <v>6482</v>
      </c>
      <c r="D544" s="17" t="s">
        <v>6483</v>
      </c>
      <c r="E544" s="4" t="s">
        <v>6484</v>
      </c>
      <c r="F544" s="17" t="s">
        <v>2754</v>
      </c>
      <c r="G544" s="17" t="s">
        <v>73</v>
      </c>
      <c r="H544" s="17" t="s">
        <v>74</v>
      </c>
      <c r="I544" s="17" t="s">
        <v>6485</v>
      </c>
      <c r="J544" s="17" t="s">
        <v>6486</v>
      </c>
      <c r="K544" s="17" t="s">
        <v>6487</v>
      </c>
      <c r="L544" s="4" t="s">
        <v>6488</v>
      </c>
      <c r="M544" s="17" t="s">
        <v>6489</v>
      </c>
      <c r="N544" s="17" t="s">
        <v>6490</v>
      </c>
      <c r="O544" s="17">
        <v>9</v>
      </c>
      <c r="P544" s="17" t="s">
        <v>1386</v>
      </c>
      <c r="Q544" s="17">
        <v>489697</v>
      </c>
      <c r="R544" s="17">
        <v>2022</v>
      </c>
      <c r="S544" s="17">
        <v>818</v>
      </c>
      <c r="T544" s="17">
        <v>0</v>
      </c>
      <c r="U544" s="17"/>
      <c r="V544" s="17"/>
      <c r="W544" s="17">
        <v>0</v>
      </c>
      <c r="X544" s="17">
        <v>0</v>
      </c>
      <c r="Y544" s="17">
        <v>151799</v>
      </c>
      <c r="Z544" s="17" t="s">
        <v>6491</v>
      </c>
      <c r="AA544" s="17" t="s">
        <v>6492</v>
      </c>
      <c r="AB544" s="17">
        <v>0</v>
      </c>
      <c r="AC544" s="17">
        <v>0</v>
      </c>
      <c r="AD544" s="17"/>
      <c r="AE544" s="17"/>
      <c r="AF544" s="17"/>
      <c r="AG544" s="17"/>
      <c r="AH544" s="17"/>
      <c r="AI544" s="17"/>
      <c r="AJ544" s="17"/>
      <c r="AK544" s="17"/>
      <c r="AL544" s="17"/>
      <c r="AM544" s="17"/>
      <c r="AN544" s="17"/>
      <c r="AO544" s="17"/>
      <c r="AP544" s="17"/>
      <c r="AQ544" s="17"/>
      <c r="AR544" s="17"/>
      <c r="AS544" s="17"/>
      <c r="AT544" s="17"/>
      <c r="AU544" s="17"/>
      <c r="AV544" s="17"/>
      <c r="AW544" s="17"/>
      <c r="AX544" s="17"/>
      <c r="AY544" s="17"/>
      <c r="AZ544" s="17"/>
      <c r="BA544" s="17"/>
      <c r="BB544" s="17"/>
      <c r="BC544" s="17"/>
      <c r="BD544" s="17"/>
      <c r="BE544" s="17"/>
      <c r="BF544" s="17"/>
      <c r="BG544" s="17"/>
    </row>
    <row r="545" spans="1:59" x14ac:dyDescent="0.25">
      <c r="A545" s="17">
        <v>24208</v>
      </c>
      <c r="B545" s="17">
        <v>2</v>
      </c>
      <c r="C545" s="17" t="s">
        <v>6493</v>
      </c>
      <c r="D545" s="17" t="s">
        <v>6494</v>
      </c>
      <c r="E545" s="4" t="s">
        <v>6495</v>
      </c>
      <c r="F545" s="17" t="s">
        <v>718</v>
      </c>
      <c r="G545" s="17" t="s">
        <v>73</v>
      </c>
      <c r="H545" s="17" t="s">
        <v>74</v>
      </c>
      <c r="I545" s="17" t="s">
        <v>6496</v>
      </c>
      <c r="J545" s="17" t="s">
        <v>6497</v>
      </c>
      <c r="K545" s="17" t="s">
        <v>6498</v>
      </c>
      <c r="L545" s="4" t="s">
        <v>6499</v>
      </c>
      <c r="M545" s="17" t="s">
        <v>6500</v>
      </c>
      <c r="N545" s="17" t="s">
        <v>6501</v>
      </c>
      <c r="O545" s="17">
        <v>18</v>
      </c>
      <c r="P545" s="17" t="s">
        <v>168</v>
      </c>
      <c r="Q545" s="17" t="s">
        <v>725</v>
      </c>
      <c r="R545" s="17">
        <v>2021</v>
      </c>
      <c r="S545" s="17">
        <v>27</v>
      </c>
      <c r="T545" s="17">
        <v>19</v>
      </c>
      <c r="U545" s="17" t="s">
        <v>82</v>
      </c>
      <c r="V545" s="17" t="s">
        <v>82</v>
      </c>
      <c r="W545" s="17">
        <v>4727</v>
      </c>
      <c r="X545" s="17">
        <v>4744</v>
      </c>
      <c r="Y545" s="17" t="s">
        <v>82</v>
      </c>
      <c r="Z545" s="17" t="s">
        <v>6502</v>
      </c>
      <c r="AA545" s="17" t="s">
        <v>6503</v>
      </c>
      <c r="AB545" s="17">
        <v>18</v>
      </c>
      <c r="AC545" s="17" t="s">
        <v>328</v>
      </c>
      <c r="AD545" s="17"/>
      <c r="AE545" s="17"/>
      <c r="AF545" s="17"/>
      <c r="AG545" s="17"/>
      <c r="AH545" s="17"/>
      <c r="AI545" s="17"/>
      <c r="AJ545" s="17"/>
      <c r="AK545" s="17"/>
      <c r="AL545" s="17"/>
      <c r="AM545" s="17"/>
      <c r="AN545" s="17"/>
      <c r="AO545" s="17"/>
      <c r="AP545" s="17"/>
      <c r="AQ545" s="17"/>
      <c r="AR545" s="17"/>
      <c r="AS545" s="17"/>
      <c r="AT545" s="17"/>
      <c r="AU545" s="17"/>
      <c r="AV545" s="17"/>
      <c r="AW545" s="17"/>
      <c r="AX545" s="17"/>
      <c r="AY545" s="17"/>
      <c r="AZ545" s="17"/>
      <c r="BA545" s="17"/>
      <c r="BB545" s="17"/>
      <c r="BC545" s="17"/>
      <c r="BD545" s="17"/>
      <c r="BE545" s="17"/>
      <c r="BF545" s="17"/>
      <c r="BG545" s="17"/>
    </row>
    <row r="546" spans="1:59" x14ac:dyDescent="0.25">
      <c r="A546" s="17">
        <v>24429</v>
      </c>
      <c r="B546" s="17">
        <v>2</v>
      </c>
      <c r="C546" s="17" t="s">
        <v>6504</v>
      </c>
      <c r="D546" s="17" t="s">
        <v>6505</v>
      </c>
      <c r="E546" s="4" t="s">
        <v>6506</v>
      </c>
      <c r="F546" s="17" t="s">
        <v>1344</v>
      </c>
      <c r="G546" s="17" t="s">
        <v>73</v>
      </c>
      <c r="H546" s="17" t="s">
        <v>74</v>
      </c>
      <c r="I546" s="17" t="s">
        <v>6507</v>
      </c>
      <c r="J546" s="17" t="s">
        <v>6508</v>
      </c>
      <c r="K546" s="17" t="s">
        <v>6509</v>
      </c>
      <c r="L546" s="4" t="s">
        <v>6510</v>
      </c>
      <c r="M546" s="17" t="s">
        <v>6511</v>
      </c>
      <c r="N546" s="17" t="s">
        <v>6512</v>
      </c>
      <c r="O546" s="17">
        <v>3</v>
      </c>
      <c r="P546" s="17" t="s">
        <v>378</v>
      </c>
      <c r="Q546" s="17" t="s">
        <v>1351</v>
      </c>
      <c r="R546" s="17">
        <v>2023</v>
      </c>
      <c r="S546" s="17">
        <v>154</v>
      </c>
      <c r="T546" s="17" t="s">
        <v>82</v>
      </c>
      <c r="U546" s="17" t="s">
        <v>82</v>
      </c>
      <c r="V546" s="17" t="s">
        <v>82</v>
      </c>
      <c r="W546" s="17" t="s">
        <v>82</v>
      </c>
      <c r="X546" s="17" t="s">
        <v>82</v>
      </c>
      <c r="Y546" s="17">
        <v>110739</v>
      </c>
      <c r="Z546" s="17" t="s">
        <v>6513</v>
      </c>
      <c r="AA546" s="17" t="s">
        <v>6514</v>
      </c>
      <c r="AB546" s="17">
        <v>17</v>
      </c>
      <c r="AC546" s="17" t="s">
        <v>156</v>
      </c>
      <c r="AD546" s="17"/>
      <c r="AE546" s="17"/>
      <c r="AF546" s="17"/>
      <c r="AG546" s="17"/>
      <c r="AH546" s="17"/>
      <c r="AI546" s="17"/>
      <c r="AJ546" s="17"/>
      <c r="AK546" s="17"/>
      <c r="AL546" s="17"/>
      <c r="AM546" s="17"/>
      <c r="AN546" s="17"/>
      <c r="AO546" s="17"/>
      <c r="AP546" s="17"/>
      <c r="AQ546" s="17"/>
      <c r="AR546" s="17"/>
      <c r="AS546" s="17"/>
      <c r="AT546" s="17"/>
      <c r="AU546" s="17"/>
      <c r="AV546" s="17"/>
      <c r="AW546" s="17"/>
      <c r="AX546" s="17"/>
      <c r="AY546" s="17"/>
      <c r="AZ546" s="17"/>
      <c r="BA546" s="17"/>
      <c r="BB546" s="17"/>
      <c r="BC546" s="17"/>
      <c r="BD546" s="17"/>
      <c r="BE546" s="17"/>
      <c r="BF546" s="17"/>
      <c r="BG546" s="17"/>
    </row>
    <row r="547" spans="1:59" x14ac:dyDescent="0.25">
      <c r="A547" s="17">
        <v>24302</v>
      </c>
      <c r="B547" s="17">
        <v>2</v>
      </c>
      <c r="C547" s="17" t="s">
        <v>6515</v>
      </c>
      <c r="D547" s="17" t="s">
        <v>6516</v>
      </c>
      <c r="E547" s="4" t="s">
        <v>6517</v>
      </c>
      <c r="F547" s="17" t="s">
        <v>4150</v>
      </c>
      <c r="G547" s="17" t="s">
        <v>73</v>
      </c>
      <c r="H547" s="17" t="s">
        <v>74</v>
      </c>
      <c r="I547" s="17" t="s">
        <v>6518</v>
      </c>
      <c r="J547" s="17" t="s">
        <v>6519</v>
      </c>
      <c r="K547" s="17" t="s">
        <v>6520</v>
      </c>
      <c r="L547" s="4" t="s">
        <v>6521</v>
      </c>
      <c r="M547" s="17" t="s">
        <v>6522</v>
      </c>
      <c r="N547" s="17" t="s">
        <v>6523</v>
      </c>
      <c r="O547" s="17">
        <v>18</v>
      </c>
      <c r="P547" s="17" t="s">
        <v>168</v>
      </c>
      <c r="Q547" s="17" t="s">
        <v>4157</v>
      </c>
      <c r="R547" s="17">
        <v>2019</v>
      </c>
      <c r="S547" s="17">
        <v>42</v>
      </c>
      <c r="T547" s="17">
        <v>2</v>
      </c>
      <c r="U547" s="17" t="s">
        <v>82</v>
      </c>
      <c r="V547" s="17" t="s">
        <v>82</v>
      </c>
      <c r="W547" s="17">
        <v>354</v>
      </c>
      <c r="X547" s="17">
        <v>364</v>
      </c>
      <c r="Y547" s="17" t="s">
        <v>82</v>
      </c>
      <c r="Z547" s="17" t="s">
        <v>6524</v>
      </c>
      <c r="AA547" s="17" t="s">
        <v>6525</v>
      </c>
      <c r="AB547" s="17">
        <v>11</v>
      </c>
      <c r="AC547" s="17" t="s">
        <v>82</v>
      </c>
      <c r="AD547" s="17"/>
      <c r="AE547" s="17"/>
      <c r="AF547" s="17"/>
      <c r="AG547" s="17"/>
      <c r="AH547" s="17"/>
      <c r="AI547" s="17"/>
      <c r="AJ547" s="17"/>
      <c r="AK547" s="17"/>
      <c r="AL547" s="17"/>
      <c r="AM547" s="17"/>
      <c r="AN547" s="17"/>
      <c r="AO547" s="17"/>
      <c r="AP547" s="17"/>
      <c r="AQ547" s="17"/>
      <c r="AR547" s="17"/>
      <c r="AS547" s="17"/>
      <c r="AT547" s="17"/>
      <c r="AU547" s="17"/>
      <c r="AV547" s="17"/>
      <c r="AW547" s="17"/>
      <c r="AX547" s="17"/>
      <c r="AY547" s="17"/>
      <c r="AZ547" s="17"/>
      <c r="BA547" s="17"/>
      <c r="BB547" s="17"/>
      <c r="BC547" s="17"/>
      <c r="BD547" s="17"/>
      <c r="BE547" s="17"/>
      <c r="BF547" s="17"/>
      <c r="BG547" s="17"/>
    </row>
    <row r="548" spans="1:59" x14ac:dyDescent="0.25">
      <c r="A548" s="17">
        <v>24468</v>
      </c>
      <c r="B548" s="17">
        <v>2</v>
      </c>
      <c r="C548" s="17" t="s">
        <v>6526</v>
      </c>
      <c r="D548" s="17" t="s">
        <v>6527</v>
      </c>
      <c r="E548" s="4" t="s">
        <v>6528</v>
      </c>
      <c r="F548" s="17" t="s">
        <v>6529</v>
      </c>
      <c r="G548" s="17" t="s">
        <v>73</v>
      </c>
      <c r="H548" s="17" t="s">
        <v>74</v>
      </c>
      <c r="I548" s="17" t="s">
        <v>6530</v>
      </c>
      <c r="J548" s="17" t="s">
        <v>6531</v>
      </c>
      <c r="K548" s="17" t="s">
        <v>6532</v>
      </c>
      <c r="L548" s="4" t="s">
        <v>6533</v>
      </c>
      <c r="M548" s="17" t="s">
        <v>82</v>
      </c>
      <c r="N548" s="17" t="s">
        <v>6534</v>
      </c>
      <c r="O548" s="17">
        <v>3</v>
      </c>
      <c r="P548" s="17" t="s">
        <v>272</v>
      </c>
      <c r="Q548" s="17" t="s">
        <v>6535</v>
      </c>
      <c r="R548" s="17">
        <v>2023</v>
      </c>
      <c r="S548" s="17">
        <v>71</v>
      </c>
      <c r="T548" s="17">
        <v>2</v>
      </c>
      <c r="U548" s="17" t="s">
        <v>82</v>
      </c>
      <c r="V548" s="17" t="s">
        <v>82</v>
      </c>
      <c r="W548" s="17">
        <v>285</v>
      </c>
      <c r="X548" s="17">
        <v>303</v>
      </c>
      <c r="Y548" s="17" t="s">
        <v>82</v>
      </c>
      <c r="Z548" s="17" t="s">
        <v>6536</v>
      </c>
      <c r="AA548" s="17" t="s">
        <v>6537</v>
      </c>
      <c r="AB548" s="17">
        <v>19</v>
      </c>
      <c r="AC548" s="17" t="s">
        <v>395</v>
      </c>
      <c r="AD548" s="17"/>
      <c r="AE548" s="17"/>
      <c r="AF548" s="17"/>
      <c r="AG548" s="17"/>
      <c r="AH548" s="17"/>
      <c r="AI548" s="17"/>
      <c r="AJ548" s="17"/>
      <c r="AK548" s="17"/>
      <c r="AL548" s="17"/>
      <c r="AM548" s="17"/>
      <c r="AN548" s="17"/>
      <c r="AO548" s="17"/>
      <c r="AP548" s="17"/>
      <c r="AQ548" s="17"/>
      <c r="AR548" s="17"/>
      <c r="AS548" s="17"/>
      <c r="AT548" s="17"/>
      <c r="AU548" s="17"/>
      <c r="AV548" s="17"/>
      <c r="AW548" s="17"/>
      <c r="AX548" s="17"/>
      <c r="AY548" s="17"/>
      <c r="AZ548" s="17"/>
      <c r="BA548" s="17"/>
      <c r="BB548" s="17"/>
      <c r="BC548" s="17"/>
      <c r="BD548" s="17"/>
      <c r="BE548" s="17"/>
      <c r="BF548" s="17"/>
      <c r="BG548" s="17"/>
    </row>
    <row r="549" spans="1:59" x14ac:dyDescent="0.25">
      <c r="A549" s="17">
        <v>24360</v>
      </c>
      <c r="B549" s="17">
        <v>2</v>
      </c>
      <c r="C549" s="17" t="s">
        <v>6538</v>
      </c>
      <c r="D549" s="17" t="s">
        <v>6539</v>
      </c>
      <c r="E549" s="4" t="s">
        <v>6540</v>
      </c>
      <c r="F549" s="17" t="s">
        <v>4023</v>
      </c>
      <c r="G549" s="17" t="s">
        <v>73</v>
      </c>
      <c r="H549" s="17" t="s">
        <v>74</v>
      </c>
      <c r="I549" s="17" t="s">
        <v>6541</v>
      </c>
      <c r="J549" s="17" t="s">
        <v>6542</v>
      </c>
      <c r="K549" s="17" t="s">
        <v>6543</v>
      </c>
      <c r="L549" s="4" t="s">
        <v>6544</v>
      </c>
      <c r="M549" s="17" t="s">
        <v>6545</v>
      </c>
      <c r="N549" s="17" t="s">
        <v>6546</v>
      </c>
      <c r="O549" s="17">
        <v>1</v>
      </c>
      <c r="P549" s="17" t="s">
        <v>168</v>
      </c>
      <c r="Q549" s="17" t="s">
        <v>4030</v>
      </c>
      <c r="R549" s="17">
        <v>2024</v>
      </c>
      <c r="S549" s="17">
        <v>112</v>
      </c>
      <c r="T549" s="17">
        <v>1</v>
      </c>
      <c r="U549" s="17" t="s">
        <v>82</v>
      </c>
      <c r="V549" s="17" t="s">
        <v>82</v>
      </c>
      <c r="W549" s="17">
        <v>98</v>
      </c>
      <c r="X549" s="17">
        <v>109</v>
      </c>
      <c r="Y549" s="17" t="s">
        <v>82</v>
      </c>
      <c r="Z549" s="17" t="s">
        <v>6547</v>
      </c>
      <c r="AA549" s="17" t="s">
        <v>6548</v>
      </c>
      <c r="AB549" s="17">
        <v>12</v>
      </c>
      <c r="AC549" s="17" t="s">
        <v>172</v>
      </c>
      <c r="AD549" s="17"/>
      <c r="AE549" s="17"/>
      <c r="AF549" s="17"/>
      <c r="AG549" s="17"/>
      <c r="AH549" s="17"/>
      <c r="AI549" s="17"/>
      <c r="AJ549" s="17"/>
      <c r="AK549" s="17"/>
      <c r="AL549" s="17"/>
      <c r="AM549" s="17"/>
      <c r="AN549" s="17"/>
      <c r="AO549" s="17"/>
      <c r="AP549" s="17"/>
      <c r="AQ549" s="17"/>
      <c r="AR549" s="17"/>
      <c r="AS549" s="17"/>
      <c r="AT549" s="17"/>
      <c r="AU549" s="17"/>
      <c r="AV549" s="17"/>
      <c r="AW549" s="17"/>
      <c r="AX549" s="17"/>
      <c r="AY549" s="17"/>
      <c r="AZ549" s="17"/>
      <c r="BA549" s="17"/>
      <c r="BB549" s="17"/>
      <c r="BC549" s="17"/>
      <c r="BD549" s="17"/>
      <c r="BE549" s="17"/>
      <c r="BF549" s="17"/>
      <c r="BG549" s="17"/>
    </row>
    <row r="550" spans="1:59" x14ac:dyDescent="0.25">
      <c r="A550" s="17">
        <v>24158</v>
      </c>
      <c r="B550" s="17">
        <v>2</v>
      </c>
      <c r="C550" s="17" t="s">
        <v>6549</v>
      </c>
      <c r="D550" s="17" t="s">
        <v>6550</v>
      </c>
      <c r="E550" s="4" t="s">
        <v>6551</v>
      </c>
      <c r="F550" s="17" t="s">
        <v>6552</v>
      </c>
      <c r="G550" s="17" t="s">
        <v>73</v>
      </c>
      <c r="H550" s="17" t="s">
        <v>74</v>
      </c>
      <c r="I550" s="17" t="s">
        <v>6553</v>
      </c>
      <c r="J550" s="17" t="s">
        <v>6554</v>
      </c>
      <c r="K550" s="17" t="s">
        <v>6555</v>
      </c>
      <c r="L550" s="4" t="s">
        <v>6556</v>
      </c>
      <c r="M550" s="17" t="s">
        <v>6557</v>
      </c>
      <c r="N550" s="17" t="s">
        <v>6558</v>
      </c>
      <c r="O550" s="17">
        <v>1</v>
      </c>
      <c r="P550" s="17" t="s">
        <v>3829</v>
      </c>
      <c r="Q550" s="17" t="s">
        <v>6559</v>
      </c>
      <c r="R550" s="17">
        <v>2023</v>
      </c>
      <c r="S550" s="17">
        <v>16</v>
      </c>
      <c r="T550" s="17" t="s">
        <v>6560</v>
      </c>
      <c r="U550" s="17" t="s">
        <v>82</v>
      </c>
      <c r="V550" s="17" t="s">
        <v>82</v>
      </c>
      <c r="W550" s="17">
        <v>203</v>
      </c>
      <c r="X550" s="17">
        <v>220</v>
      </c>
      <c r="Y550" s="17" t="s">
        <v>82</v>
      </c>
      <c r="Z550" s="17" t="s">
        <v>6561</v>
      </c>
      <c r="AA550" s="17" t="s">
        <v>6562</v>
      </c>
      <c r="AB550" s="17">
        <v>18</v>
      </c>
      <c r="AC550" s="17" t="s">
        <v>82</v>
      </c>
      <c r="AD550" s="17"/>
      <c r="AE550" s="17"/>
      <c r="AF550" s="17"/>
      <c r="AG550" s="17"/>
      <c r="AH550" s="17"/>
      <c r="AI550" s="17"/>
      <c r="AJ550" s="17"/>
      <c r="AK550" s="17"/>
      <c r="AL550" s="17"/>
      <c r="AM550" s="17"/>
      <c r="AN550" s="17"/>
      <c r="AO550" s="17"/>
      <c r="AP550" s="17"/>
      <c r="AQ550" s="17"/>
      <c r="AR550" s="17"/>
      <c r="AS550" s="17"/>
      <c r="AT550" s="17"/>
      <c r="AU550" s="17"/>
      <c r="AV550" s="17"/>
      <c r="AW550" s="17"/>
      <c r="AX550" s="17"/>
      <c r="AY550" s="17"/>
      <c r="AZ550" s="17"/>
      <c r="BA550" s="17"/>
      <c r="BB550" s="17"/>
      <c r="BC550" s="17"/>
      <c r="BD550" s="17"/>
      <c r="BE550" s="17"/>
      <c r="BF550" s="17"/>
      <c r="BG550" s="17"/>
    </row>
    <row r="551" spans="1:59" x14ac:dyDescent="0.25">
      <c r="A551" s="17">
        <v>24077</v>
      </c>
      <c r="B551" s="17">
        <v>2</v>
      </c>
      <c r="C551" s="17" t="s">
        <v>6563</v>
      </c>
      <c r="D551" s="17" t="s">
        <v>6564</v>
      </c>
      <c r="E551" s="4" t="s">
        <v>6565</v>
      </c>
      <c r="F551" s="17" t="s">
        <v>4023</v>
      </c>
      <c r="G551" s="17" t="s">
        <v>73</v>
      </c>
      <c r="H551" s="17" t="s">
        <v>74</v>
      </c>
      <c r="I551" s="17" t="s">
        <v>6566</v>
      </c>
      <c r="J551" s="17" t="s">
        <v>6567</v>
      </c>
      <c r="K551" s="17" t="s">
        <v>6568</v>
      </c>
      <c r="L551" s="4" t="s">
        <v>6569</v>
      </c>
      <c r="M551" s="17" t="s">
        <v>6570</v>
      </c>
      <c r="N551" s="17" t="s">
        <v>6571</v>
      </c>
      <c r="O551" s="17">
        <v>21</v>
      </c>
      <c r="P551" s="17" t="s">
        <v>168</v>
      </c>
      <c r="Q551" s="17" t="s">
        <v>4030</v>
      </c>
      <c r="R551" s="17">
        <v>2021</v>
      </c>
      <c r="S551" s="17">
        <v>109</v>
      </c>
      <c r="T551" s="17">
        <v>3</v>
      </c>
      <c r="U551" s="17" t="s">
        <v>82</v>
      </c>
      <c r="V551" s="17" t="s">
        <v>82</v>
      </c>
      <c r="W551" s="17">
        <v>1184</v>
      </c>
      <c r="X551" s="17">
        <v>1193</v>
      </c>
      <c r="Y551" s="17" t="s">
        <v>82</v>
      </c>
      <c r="Z551" s="17" t="s">
        <v>6572</v>
      </c>
      <c r="AA551" s="17" t="s">
        <v>6573</v>
      </c>
      <c r="AB551" s="17">
        <v>10</v>
      </c>
      <c r="AC551" s="17" t="s">
        <v>328</v>
      </c>
      <c r="AD551" s="17"/>
      <c r="AE551" s="17"/>
      <c r="AF551" s="17"/>
      <c r="AG551" s="17"/>
      <c r="AH551" s="17"/>
      <c r="AI551" s="17"/>
      <c r="AJ551" s="17"/>
      <c r="AK551" s="17"/>
      <c r="AL551" s="17"/>
      <c r="AM551" s="17"/>
      <c r="AN551" s="17"/>
      <c r="AO551" s="17"/>
      <c r="AP551" s="17"/>
      <c r="AQ551" s="17"/>
      <c r="AR551" s="17"/>
      <c r="AS551" s="17"/>
      <c r="AT551" s="17"/>
      <c r="AU551" s="17"/>
      <c r="AV551" s="17"/>
      <c r="AW551" s="17"/>
      <c r="AX551" s="17"/>
      <c r="AY551" s="17"/>
      <c r="AZ551" s="17"/>
      <c r="BA551" s="17"/>
      <c r="BB551" s="17"/>
      <c r="BC551" s="17"/>
      <c r="BD551" s="17"/>
      <c r="BE551" s="17"/>
      <c r="BF551" s="17"/>
      <c r="BG551" s="17"/>
    </row>
    <row r="552" spans="1:59" x14ac:dyDescent="0.25">
      <c r="A552" s="17">
        <v>24423</v>
      </c>
      <c r="B552" s="17">
        <v>2</v>
      </c>
      <c r="C552" s="17" t="s">
        <v>6574</v>
      </c>
      <c r="D552" s="17" t="s">
        <v>6575</v>
      </c>
      <c r="E552" s="4" t="s">
        <v>6576</v>
      </c>
      <c r="F552" s="17" t="s">
        <v>1261</v>
      </c>
      <c r="G552" s="17" t="s">
        <v>73</v>
      </c>
      <c r="H552" s="17" t="s">
        <v>74</v>
      </c>
      <c r="I552" s="17" t="s">
        <v>6577</v>
      </c>
      <c r="J552" s="17" t="s">
        <v>6578</v>
      </c>
      <c r="K552" s="17" t="s">
        <v>6579</v>
      </c>
      <c r="L552" s="4" t="s">
        <v>6580</v>
      </c>
      <c r="M552" s="17" t="s">
        <v>6581</v>
      </c>
      <c r="N552" s="17" t="s">
        <v>6582</v>
      </c>
      <c r="O552" s="17">
        <v>3</v>
      </c>
      <c r="P552" s="17" t="s">
        <v>168</v>
      </c>
      <c r="Q552" s="17" t="s">
        <v>1268</v>
      </c>
      <c r="R552" s="17">
        <v>2023</v>
      </c>
      <c r="S552" s="17">
        <v>50</v>
      </c>
      <c r="T552" s="17">
        <v>12</v>
      </c>
      <c r="U552" s="17" t="s">
        <v>82</v>
      </c>
      <c r="V552" s="17" t="s">
        <v>82</v>
      </c>
      <c r="W552" s="17">
        <v>2057</v>
      </c>
      <c r="X552" s="17">
        <v>2068</v>
      </c>
      <c r="Y552" s="17" t="s">
        <v>82</v>
      </c>
      <c r="Z552" s="17" t="s">
        <v>6583</v>
      </c>
      <c r="AA552" s="17" t="s">
        <v>6584</v>
      </c>
      <c r="AB552" s="17">
        <v>12</v>
      </c>
      <c r="AC552" s="17" t="s">
        <v>741</v>
      </c>
      <c r="AD552" s="17"/>
      <c r="AE552" s="17"/>
      <c r="AF552" s="17"/>
      <c r="AG552" s="17"/>
      <c r="AH552" s="17"/>
      <c r="AI552" s="17"/>
      <c r="AJ552" s="17"/>
      <c r="AK552" s="17"/>
      <c r="AL552" s="17"/>
      <c r="AM552" s="17"/>
      <c r="AN552" s="17"/>
      <c r="AO552" s="17"/>
      <c r="AP552" s="17"/>
      <c r="AQ552" s="17"/>
      <c r="AR552" s="17"/>
      <c r="AS552" s="17"/>
      <c r="AT552" s="17"/>
      <c r="AU552" s="17"/>
      <c r="AV552" s="17"/>
      <c r="AW552" s="17"/>
      <c r="AX552" s="17"/>
      <c r="AY552" s="17"/>
      <c r="AZ552" s="17"/>
      <c r="BA552" s="17"/>
      <c r="BB552" s="17"/>
      <c r="BC552" s="17"/>
      <c r="BD552" s="17"/>
      <c r="BE552" s="17"/>
      <c r="BF552" s="17"/>
      <c r="BG552" s="17"/>
    </row>
    <row r="553" spans="1:59" x14ac:dyDescent="0.25">
      <c r="A553" s="17">
        <v>24123</v>
      </c>
      <c r="B553" s="17">
        <v>2</v>
      </c>
      <c r="C553" s="17" t="s">
        <v>6585</v>
      </c>
      <c r="D553" s="17" t="s">
        <v>6586</v>
      </c>
      <c r="E553" s="4" t="s">
        <v>6587</v>
      </c>
      <c r="F553" s="17" t="s">
        <v>385</v>
      </c>
      <c r="G553" s="17" t="s">
        <v>73</v>
      </c>
      <c r="H553" s="17" t="s">
        <v>74</v>
      </c>
      <c r="I553" s="17" t="s">
        <v>6588</v>
      </c>
      <c r="J553" s="17" t="s">
        <v>6589</v>
      </c>
      <c r="K553" s="17" t="s">
        <v>6590</v>
      </c>
      <c r="L553" s="4" t="s">
        <v>6591</v>
      </c>
      <c r="M553" s="17" t="s">
        <v>6592</v>
      </c>
      <c r="N553" s="17" t="s">
        <v>6593</v>
      </c>
      <c r="O553" s="17">
        <v>11</v>
      </c>
      <c r="P553" s="17" t="s">
        <v>378</v>
      </c>
      <c r="Q553" s="17" t="s">
        <v>392</v>
      </c>
      <c r="R553" s="17">
        <v>2021</v>
      </c>
      <c r="S553" s="17">
        <v>756</v>
      </c>
      <c r="T553" s="17" t="s">
        <v>82</v>
      </c>
      <c r="U553" s="17" t="s">
        <v>82</v>
      </c>
      <c r="V553" s="17" t="s">
        <v>82</v>
      </c>
      <c r="W553" s="17" t="s">
        <v>82</v>
      </c>
      <c r="X553" s="17" t="s">
        <v>82</v>
      </c>
      <c r="Y553" s="17">
        <v>143939</v>
      </c>
      <c r="Z553" s="17" t="s">
        <v>6594</v>
      </c>
      <c r="AA553" s="17" t="s">
        <v>6595</v>
      </c>
      <c r="AB553" s="17">
        <v>11</v>
      </c>
      <c r="AC553" s="17" t="s">
        <v>82</v>
      </c>
      <c r="AD553" s="17"/>
      <c r="AE553" s="17"/>
      <c r="AF553" s="17"/>
      <c r="AG553" s="17"/>
      <c r="AH553" s="17"/>
      <c r="AI553" s="17"/>
      <c r="AJ553" s="17"/>
      <c r="AK553" s="17"/>
      <c r="AL553" s="17"/>
      <c r="AM553" s="17"/>
      <c r="AN553" s="17"/>
      <c r="AO553" s="17"/>
      <c r="AP553" s="17"/>
      <c r="AQ553" s="17"/>
      <c r="AR553" s="17"/>
      <c r="AS553" s="17"/>
      <c r="AT553" s="17"/>
      <c r="AU553" s="17"/>
      <c r="AV553" s="17"/>
      <c r="AW553" s="17"/>
      <c r="AX553" s="17"/>
      <c r="AY553" s="17"/>
      <c r="AZ553" s="17"/>
      <c r="BA553" s="17"/>
      <c r="BB553" s="17"/>
      <c r="BC553" s="17"/>
      <c r="BD553" s="17"/>
      <c r="BE553" s="17"/>
      <c r="BF553" s="17"/>
      <c r="BG553" s="17"/>
    </row>
    <row r="554" spans="1:59" x14ac:dyDescent="0.25">
      <c r="A554" s="17">
        <v>24031</v>
      </c>
      <c r="B554" s="17">
        <v>2</v>
      </c>
      <c r="C554" s="17" t="s">
        <v>6596</v>
      </c>
      <c r="D554" s="17" t="s">
        <v>6597</v>
      </c>
      <c r="E554" s="4" t="s">
        <v>6598</v>
      </c>
      <c r="F554" s="17" t="s">
        <v>1861</v>
      </c>
      <c r="G554" s="17" t="s">
        <v>73</v>
      </c>
      <c r="H554" s="17" t="s">
        <v>103</v>
      </c>
      <c r="I554" s="17" t="s">
        <v>6599</v>
      </c>
      <c r="J554" s="17" t="s">
        <v>6600</v>
      </c>
      <c r="K554" s="17" t="s">
        <v>6601</v>
      </c>
      <c r="L554" s="4" t="s">
        <v>6602</v>
      </c>
      <c r="M554" s="17" t="s">
        <v>6603</v>
      </c>
      <c r="N554" s="17" t="s">
        <v>6604</v>
      </c>
      <c r="O554" s="17">
        <v>30</v>
      </c>
      <c r="P554" s="17" t="s">
        <v>378</v>
      </c>
      <c r="Q554" s="17" t="s">
        <v>1868</v>
      </c>
      <c r="R554" s="17">
        <v>2020</v>
      </c>
      <c r="S554" s="17">
        <v>467</v>
      </c>
      <c r="T554" s="17" t="s">
        <v>82</v>
      </c>
      <c r="U554" s="17" t="s">
        <v>82</v>
      </c>
      <c r="V554" s="17" t="s">
        <v>82</v>
      </c>
      <c r="W554" s="17" t="s">
        <v>82</v>
      </c>
      <c r="X554" s="17" t="s">
        <v>82</v>
      </c>
      <c r="Y554" s="17">
        <v>118150</v>
      </c>
      <c r="Z554" s="17" t="s">
        <v>6605</v>
      </c>
      <c r="AA554" s="17" t="s">
        <v>6606</v>
      </c>
      <c r="AB554" s="17">
        <v>10</v>
      </c>
      <c r="AC554" s="17" t="s">
        <v>82</v>
      </c>
      <c r="AD554" s="17"/>
      <c r="AE554" s="17"/>
      <c r="AF554" s="17"/>
      <c r="AG554" s="17"/>
      <c r="AH554" s="17"/>
      <c r="AI554" s="17"/>
      <c r="AJ554" s="17"/>
      <c r="AK554" s="17"/>
      <c r="AL554" s="17"/>
      <c r="AM554" s="17"/>
      <c r="AN554" s="17"/>
      <c r="AO554" s="17"/>
      <c r="AP554" s="17"/>
      <c r="AQ554" s="17"/>
      <c r="AR554" s="17"/>
      <c r="AS554" s="17"/>
      <c r="AT554" s="17"/>
      <c r="AU554" s="17"/>
      <c r="AV554" s="17"/>
      <c r="AW554" s="17"/>
      <c r="AX554" s="17"/>
      <c r="AY554" s="17"/>
      <c r="AZ554" s="17"/>
      <c r="BA554" s="17"/>
      <c r="BB554" s="17"/>
      <c r="BC554" s="17"/>
      <c r="BD554" s="17"/>
      <c r="BE554" s="17"/>
      <c r="BF554" s="17"/>
      <c r="BG554" s="17"/>
    </row>
    <row r="555" spans="1:59" x14ac:dyDescent="0.25">
      <c r="A555" s="17">
        <v>25159</v>
      </c>
      <c r="B555" s="17">
        <v>2</v>
      </c>
      <c r="C555" s="17" t="s">
        <v>6607</v>
      </c>
      <c r="D555" s="17" t="s">
        <v>6608</v>
      </c>
      <c r="E555" s="4" t="s">
        <v>6609</v>
      </c>
      <c r="F555" s="17" t="s">
        <v>1551</v>
      </c>
      <c r="G555" s="17" t="s">
        <v>73</v>
      </c>
      <c r="H555" s="17" t="s">
        <v>74</v>
      </c>
      <c r="I555" s="17">
        <v>0</v>
      </c>
      <c r="J555" s="17" t="s">
        <v>6610</v>
      </c>
      <c r="K555" s="17" t="s">
        <v>6611</v>
      </c>
      <c r="L555" s="4" t="s">
        <v>6612</v>
      </c>
      <c r="M555" s="17" t="s">
        <v>6613</v>
      </c>
      <c r="N555" s="17" t="s">
        <v>6614</v>
      </c>
      <c r="O555" s="17">
        <v>18</v>
      </c>
      <c r="P555" s="17" t="s">
        <v>2661</v>
      </c>
      <c r="Q555" s="17">
        <v>13541013</v>
      </c>
      <c r="R555" s="17">
        <v>2022</v>
      </c>
      <c r="S555" s="17">
        <v>28</v>
      </c>
      <c r="T555" s="17">
        <v>4</v>
      </c>
      <c r="U555" s="17"/>
      <c r="V555" s="17"/>
      <c r="W555" s="17">
        <v>1414</v>
      </c>
      <c r="X555" s="17">
        <v>1432</v>
      </c>
      <c r="Y555" s="17">
        <v>0</v>
      </c>
      <c r="Z555" s="17" t="s">
        <v>6615</v>
      </c>
      <c r="AA555" s="17" t="s">
        <v>6616</v>
      </c>
      <c r="AB555" s="17">
        <v>18</v>
      </c>
      <c r="AC555" s="17" t="s">
        <v>2249</v>
      </c>
      <c r="AD555" s="17"/>
      <c r="AE555" s="17"/>
      <c r="AF555" s="17"/>
      <c r="AG555" s="17"/>
      <c r="AH555" s="17"/>
      <c r="AI555" s="17"/>
      <c r="AJ555" s="17"/>
      <c r="AK555" s="17"/>
      <c r="AL555" s="17"/>
      <c r="AM555" s="17"/>
      <c r="AN555" s="17"/>
      <c r="AO555" s="17"/>
      <c r="AP555" s="17"/>
      <c r="AQ555" s="17"/>
      <c r="AR555" s="17"/>
      <c r="AS555" s="17"/>
      <c r="AT555" s="17"/>
      <c r="AU555" s="17"/>
      <c r="AV555" s="17"/>
      <c r="AW555" s="17"/>
      <c r="AX555" s="17"/>
      <c r="AY555" s="17"/>
      <c r="AZ555" s="17"/>
      <c r="BA555" s="17"/>
      <c r="BB555" s="17"/>
      <c r="BC555" s="17"/>
      <c r="BD555" s="17"/>
      <c r="BE555" s="17"/>
      <c r="BF555" s="17"/>
      <c r="BG555" s="17"/>
    </row>
    <row r="556" spans="1:59" x14ac:dyDescent="0.25">
      <c r="A556" s="17">
        <v>24165</v>
      </c>
      <c r="B556" s="17">
        <v>2</v>
      </c>
      <c r="C556" s="17" t="s">
        <v>6617</v>
      </c>
      <c r="D556" s="17" t="s">
        <v>6618</v>
      </c>
      <c r="E556" s="4" t="s">
        <v>6619</v>
      </c>
      <c r="F556" s="17" t="s">
        <v>72</v>
      </c>
      <c r="G556" s="17" t="s">
        <v>73</v>
      </c>
      <c r="H556" s="17" t="s">
        <v>74</v>
      </c>
      <c r="I556" s="17" t="s">
        <v>6620</v>
      </c>
      <c r="J556" s="17" t="s">
        <v>6621</v>
      </c>
      <c r="K556" s="17" t="s">
        <v>6622</v>
      </c>
      <c r="L556" s="4" t="s">
        <v>6623</v>
      </c>
      <c r="M556" s="17" t="s">
        <v>6624</v>
      </c>
      <c r="N556" s="17" t="s">
        <v>6625</v>
      </c>
      <c r="O556" s="17">
        <v>1</v>
      </c>
      <c r="P556" s="17" t="s">
        <v>81</v>
      </c>
      <c r="Q556" s="17" t="s">
        <v>82</v>
      </c>
      <c r="R556" s="17">
        <v>2023</v>
      </c>
      <c r="S556" s="17">
        <v>6</v>
      </c>
      <c r="T556" s="17" t="s">
        <v>82</v>
      </c>
      <c r="U556" s="17" t="s">
        <v>82</v>
      </c>
      <c r="V556" s="17" t="s">
        <v>82</v>
      </c>
      <c r="W556" s="17" t="s">
        <v>82</v>
      </c>
      <c r="X556" s="17" t="s">
        <v>82</v>
      </c>
      <c r="Y556" s="17">
        <v>1232410</v>
      </c>
      <c r="Z556" s="17" t="s">
        <v>6626</v>
      </c>
      <c r="AA556" s="17" t="s">
        <v>6627</v>
      </c>
      <c r="AB556" s="17">
        <v>10</v>
      </c>
      <c r="AC556" s="17" t="s">
        <v>84</v>
      </c>
      <c r="AD556" s="17"/>
      <c r="AE556" s="17"/>
      <c r="AF556" s="17"/>
      <c r="AG556" s="17"/>
      <c r="AH556" s="17"/>
      <c r="AI556" s="17"/>
      <c r="AJ556" s="17"/>
      <c r="AK556" s="17"/>
      <c r="AL556" s="17"/>
      <c r="AM556" s="17"/>
      <c r="AN556" s="17"/>
      <c r="AO556" s="17"/>
      <c r="AP556" s="17"/>
      <c r="AQ556" s="17"/>
      <c r="AR556" s="17"/>
      <c r="AS556" s="17"/>
      <c r="AT556" s="17"/>
      <c r="AU556" s="17"/>
      <c r="AV556" s="17"/>
      <c r="AW556" s="17"/>
      <c r="AX556" s="17"/>
      <c r="AY556" s="17"/>
      <c r="AZ556" s="17"/>
      <c r="BA556" s="17"/>
      <c r="BB556" s="17"/>
      <c r="BC556" s="17"/>
      <c r="BD556" s="17"/>
      <c r="BE556" s="17"/>
      <c r="BF556" s="17"/>
      <c r="BG556" s="17"/>
    </row>
    <row r="557" spans="1:59" x14ac:dyDescent="0.25">
      <c r="A557" s="17">
        <v>24070</v>
      </c>
      <c r="B557" s="17">
        <v>2</v>
      </c>
      <c r="C557" s="17" t="s">
        <v>6628</v>
      </c>
      <c r="D557" s="17" t="s">
        <v>6629</v>
      </c>
      <c r="E557" s="4" t="s">
        <v>6630</v>
      </c>
      <c r="F557" s="17" t="s">
        <v>718</v>
      </c>
      <c r="G557" s="17" t="s">
        <v>73</v>
      </c>
      <c r="H557" s="17" t="s">
        <v>74</v>
      </c>
      <c r="I557" s="17" t="s">
        <v>6631</v>
      </c>
      <c r="J557" s="17" t="s">
        <v>6632</v>
      </c>
      <c r="K557" s="17" t="s">
        <v>6633</v>
      </c>
      <c r="L557" s="4" t="s">
        <v>6634</v>
      </c>
      <c r="M557" s="17" t="s">
        <v>1973</v>
      </c>
      <c r="N557" s="17" t="s">
        <v>6635</v>
      </c>
      <c r="O557" s="17">
        <v>22</v>
      </c>
      <c r="P557" s="17" t="s">
        <v>168</v>
      </c>
      <c r="Q557" s="17" t="s">
        <v>725</v>
      </c>
      <c r="R557" s="17">
        <v>2019</v>
      </c>
      <c r="S557" s="17">
        <v>25</v>
      </c>
      <c r="T557" s="17">
        <v>11</v>
      </c>
      <c r="U557" s="17" t="s">
        <v>82</v>
      </c>
      <c r="V557" s="17" t="s">
        <v>82</v>
      </c>
      <c r="W557" s="17">
        <v>3817</v>
      </c>
      <c r="X557" s="17">
        <v>3828</v>
      </c>
      <c r="Y557" s="17" t="s">
        <v>82</v>
      </c>
      <c r="Z557" s="17" t="s">
        <v>6636</v>
      </c>
      <c r="AA557" s="17" t="s">
        <v>6637</v>
      </c>
      <c r="AB557" s="17">
        <v>12</v>
      </c>
      <c r="AC557" s="17" t="s">
        <v>82</v>
      </c>
      <c r="AD557" s="17"/>
      <c r="AE557" s="17"/>
      <c r="AF557" s="17"/>
      <c r="AG557" s="17"/>
      <c r="AH557" s="17"/>
      <c r="AI557" s="17"/>
      <c r="AJ557" s="17"/>
      <c r="AK557" s="17"/>
      <c r="AL557" s="17"/>
      <c r="AM557" s="17"/>
      <c r="AN557" s="17"/>
      <c r="AO557" s="17"/>
      <c r="AP557" s="17"/>
      <c r="AQ557" s="17"/>
      <c r="AR557" s="17"/>
      <c r="AS557" s="17"/>
      <c r="AT557" s="17"/>
      <c r="AU557" s="17"/>
      <c r="AV557" s="17"/>
      <c r="AW557" s="17"/>
      <c r="AX557" s="17"/>
      <c r="AY557" s="17"/>
      <c r="AZ557" s="17"/>
      <c r="BA557" s="17"/>
      <c r="BB557" s="17"/>
      <c r="BC557" s="17"/>
      <c r="BD557" s="17"/>
      <c r="BE557" s="17"/>
      <c r="BF557" s="17"/>
      <c r="BG557" s="17"/>
    </row>
    <row r="558" spans="1:59" x14ac:dyDescent="0.25">
      <c r="A558" s="17">
        <v>24257</v>
      </c>
      <c r="B558" s="17">
        <v>2</v>
      </c>
      <c r="C558" s="17" t="s">
        <v>6638</v>
      </c>
      <c r="D558" s="17" t="s">
        <v>6639</v>
      </c>
      <c r="E558" s="4" t="s">
        <v>6640</v>
      </c>
      <c r="F558" s="17" t="s">
        <v>1604</v>
      </c>
      <c r="G558" s="17" t="s">
        <v>73</v>
      </c>
      <c r="H558" s="17" t="s">
        <v>103</v>
      </c>
      <c r="I558" s="17" t="s">
        <v>6641</v>
      </c>
      <c r="J558" s="17" t="s">
        <v>6642</v>
      </c>
      <c r="K558" s="17" t="s">
        <v>6643</v>
      </c>
      <c r="L558" s="4" t="s">
        <v>6644</v>
      </c>
      <c r="M558" s="17" t="s">
        <v>6645</v>
      </c>
      <c r="N558" s="17" t="s">
        <v>6646</v>
      </c>
      <c r="O558" s="17">
        <v>10</v>
      </c>
      <c r="P558" s="17" t="s">
        <v>272</v>
      </c>
      <c r="Q558" s="17" t="s">
        <v>1611</v>
      </c>
      <c r="R558" s="17">
        <v>2022</v>
      </c>
      <c r="S558" s="17">
        <v>194</v>
      </c>
      <c r="T558" s="17">
        <v>10</v>
      </c>
      <c r="U558" s="17" t="s">
        <v>82</v>
      </c>
      <c r="V558" s="17" t="s">
        <v>82</v>
      </c>
      <c r="W558" s="17" t="s">
        <v>82</v>
      </c>
      <c r="X558" s="17" t="s">
        <v>82</v>
      </c>
      <c r="Y558" s="17">
        <v>677</v>
      </c>
      <c r="Z558" s="17" t="s">
        <v>6647</v>
      </c>
      <c r="AA558" s="17" t="s">
        <v>6648</v>
      </c>
      <c r="AB558" s="17">
        <v>22</v>
      </c>
      <c r="AC558" s="17" t="s">
        <v>82</v>
      </c>
      <c r="AD558" s="17"/>
      <c r="AE558" s="17"/>
      <c r="AF558" s="17"/>
      <c r="AG558" s="17"/>
      <c r="AH558" s="17"/>
      <c r="AI558" s="17"/>
      <c r="AJ558" s="17"/>
      <c r="AK558" s="17"/>
      <c r="AL558" s="17"/>
      <c r="AM558" s="17"/>
      <c r="AN558" s="17"/>
      <c r="AO558" s="17"/>
      <c r="AP558" s="17"/>
      <c r="AQ558" s="17"/>
      <c r="AR558" s="17"/>
      <c r="AS558" s="17"/>
      <c r="AT558" s="17"/>
      <c r="AU558" s="17"/>
      <c r="AV558" s="17"/>
      <c r="AW558" s="17"/>
      <c r="AX558" s="17"/>
      <c r="AY558" s="17"/>
      <c r="AZ558" s="17"/>
      <c r="BA558" s="17"/>
      <c r="BB558" s="17"/>
      <c r="BC558" s="17"/>
      <c r="BD558" s="17"/>
      <c r="BE558" s="17"/>
      <c r="BF558" s="17"/>
      <c r="BG558" s="17"/>
    </row>
    <row r="559" spans="1:59" x14ac:dyDescent="0.25">
      <c r="A559" s="17">
        <v>24373</v>
      </c>
      <c r="B559" s="17">
        <v>2</v>
      </c>
      <c r="C559" s="17" t="s">
        <v>6649</v>
      </c>
      <c r="D559" s="17" t="s">
        <v>6650</v>
      </c>
      <c r="E559" s="4" t="s">
        <v>6651</v>
      </c>
      <c r="F559" s="17" t="s">
        <v>6652</v>
      </c>
      <c r="G559" s="17" t="s">
        <v>73</v>
      </c>
      <c r="H559" s="17" t="s">
        <v>74</v>
      </c>
      <c r="I559" s="17" t="s">
        <v>6653</v>
      </c>
      <c r="J559" s="17" t="s">
        <v>6654</v>
      </c>
      <c r="K559" s="17" t="s">
        <v>6655</v>
      </c>
      <c r="L559" s="4" t="s">
        <v>6656</v>
      </c>
      <c r="M559" s="17" t="s">
        <v>6657</v>
      </c>
      <c r="N559" s="17" t="s">
        <v>82</v>
      </c>
      <c r="O559" s="17">
        <v>1</v>
      </c>
      <c r="P559" s="17" t="s">
        <v>562</v>
      </c>
      <c r="Q559" s="17" t="s">
        <v>82</v>
      </c>
      <c r="R559" s="17">
        <v>2023</v>
      </c>
      <c r="S559" s="17">
        <v>27</v>
      </c>
      <c r="T559" s="17">
        <v>1</v>
      </c>
      <c r="U559" s="17" t="s">
        <v>82</v>
      </c>
      <c r="V559" s="17" t="s">
        <v>82</v>
      </c>
      <c r="W559" s="17" t="s">
        <v>82</v>
      </c>
      <c r="X559" s="17" t="s">
        <v>82</v>
      </c>
      <c r="Y559" s="17" t="s">
        <v>6658</v>
      </c>
      <c r="Z559" s="17" t="s">
        <v>6659</v>
      </c>
      <c r="AA559" s="17" t="s">
        <v>6660</v>
      </c>
      <c r="AB559" s="17">
        <v>10</v>
      </c>
      <c r="AC559" s="17" t="s">
        <v>156</v>
      </c>
      <c r="AD559" s="17"/>
      <c r="AE559" s="17"/>
      <c r="AF559" s="17"/>
      <c r="AG559" s="17"/>
      <c r="AH559" s="17"/>
      <c r="AI559" s="17"/>
      <c r="AJ559" s="17"/>
      <c r="AK559" s="17"/>
      <c r="AL559" s="17"/>
      <c r="AM559" s="17"/>
      <c r="AN559" s="17"/>
      <c r="AO559" s="17"/>
      <c r="AP559" s="17"/>
      <c r="AQ559" s="17"/>
      <c r="AR559" s="17"/>
      <c r="AS559" s="17"/>
      <c r="AT559" s="17"/>
      <c r="AU559" s="17"/>
      <c r="AV559" s="17"/>
      <c r="AW559" s="17"/>
      <c r="AX559" s="17"/>
      <c r="AY559" s="17"/>
      <c r="AZ559" s="17"/>
      <c r="BA559" s="17"/>
      <c r="BB559" s="17"/>
      <c r="BC559" s="17"/>
      <c r="BD559" s="17"/>
      <c r="BE559" s="17"/>
      <c r="BF559" s="17"/>
      <c r="BG559" s="17"/>
    </row>
    <row r="560" spans="1:59" x14ac:dyDescent="0.25">
      <c r="A560" s="17">
        <v>24217</v>
      </c>
      <c r="B560" s="17">
        <v>2</v>
      </c>
      <c r="C560" s="17" t="s">
        <v>6661</v>
      </c>
      <c r="D560" s="17" t="s">
        <v>6662</v>
      </c>
      <c r="E560" s="4" t="s">
        <v>6663</v>
      </c>
      <c r="F560" s="17" t="s">
        <v>1861</v>
      </c>
      <c r="G560" s="17" t="s">
        <v>73</v>
      </c>
      <c r="H560" s="17" t="s">
        <v>74</v>
      </c>
      <c r="I560" s="17" t="s">
        <v>6664</v>
      </c>
      <c r="J560" s="17" t="s">
        <v>6665</v>
      </c>
      <c r="K560" s="17" t="s">
        <v>6666</v>
      </c>
      <c r="L560" s="4" t="s">
        <v>6667</v>
      </c>
      <c r="M560" s="17" t="s">
        <v>6668</v>
      </c>
      <c r="N560" s="17" t="s">
        <v>6669</v>
      </c>
      <c r="O560" s="17">
        <v>2</v>
      </c>
      <c r="P560" s="17" t="s">
        <v>378</v>
      </c>
      <c r="Q560" s="17" t="s">
        <v>1868</v>
      </c>
      <c r="R560" s="17">
        <v>2023</v>
      </c>
      <c r="S560" s="17">
        <v>546</v>
      </c>
      <c r="T560" s="17" t="s">
        <v>82</v>
      </c>
      <c r="U560" s="17" t="s">
        <v>82</v>
      </c>
      <c r="V560" s="17" t="s">
        <v>82</v>
      </c>
      <c r="W560" s="17" t="s">
        <v>82</v>
      </c>
      <c r="X560" s="17" t="s">
        <v>82</v>
      </c>
      <c r="Y560" s="17">
        <v>121327</v>
      </c>
      <c r="Z560" s="17" t="s">
        <v>6670</v>
      </c>
      <c r="AA560" s="17" t="s">
        <v>6671</v>
      </c>
      <c r="AB560" s="17">
        <v>10</v>
      </c>
      <c r="AC560" s="17" t="s">
        <v>82</v>
      </c>
      <c r="AD560" s="17"/>
      <c r="AE560" s="17"/>
      <c r="AF560" s="17"/>
      <c r="AG560" s="17"/>
      <c r="AH560" s="17"/>
      <c r="AI560" s="17"/>
      <c r="AJ560" s="17"/>
      <c r="AK560" s="17"/>
      <c r="AL560" s="17"/>
      <c r="AM560" s="17"/>
      <c r="AN560" s="17"/>
      <c r="AO560" s="17"/>
      <c r="AP560" s="17"/>
      <c r="AQ560" s="17"/>
      <c r="AR560" s="17"/>
      <c r="AS560" s="17"/>
      <c r="AT560" s="17"/>
      <c r="AU560" s="17"/>
      <c r="AV560" s="17"/>
      <c r="AW560" s="17"/>
      <c r="AX560" s="17"/>
      <c r="AY560" s="17"/>
      <c r="AZ560" s="17"/>
      <c r="BA560" s="17"/>
      <c r="BB560" s="17"/>
      <c r="BC560" s="17"/>
      <c r="BD560" s="17"/>
      <c r="BE560" s="17"/>
      <c r="BF560" s="17"/>
      <c r="BG560" s="17"/>
    </row>
    <row r="561" spans="1:59" x14ac:dyDescent="0.25">
      <c r="A561" s="17">
        <v>24260</v>
      </c>
      <c r="B561" s="17">
        <v>2</v>
      </c>
      <c r="C561" s="17" t="s">
        <v>6672</v>
      </c>
      <c r="D561" s="17" t="s">
        <v>6673</v>
      </c>
      <c r="E561" s="4" t="s">
        <v>6674</v>
      </c>
      <c r="F561" s="17" t="s">
        <v>2093</v>
      </c>
      <c r="G561" s="17" t="s">
        <v>73</v>
      </c>
      <c r="H561" s="17" t="s">
        <v>74</v>
      </c>
      <c r="I561" s="17" t="s">
        <v>6675</v>
      </c>
      <c r="J561" s="17" t="s">
        <v>6676</v>
      </c>
      <c r="K561" s="17" t="s">
        <v>6677</v>
      </c>
      <c r="L561" s="4" t="s">
        <v>6678</v>
      </c>
      <c r="M561" s="17" t="s">
        <v>6679</v>
      </c>
      <c r="N561" s="17" t="s">
        <v>6680</v>
      </c>
      <c r="O561" s="17">
        <v>7</v>
      </c>
      <c r="P561" s="17" t="s">
        <v>378</v>
      </c>
      <c r="Q561" s="17" t="s">
        <v>2100</v>
      </c>
      <c r="R561" s="17">
        <v>2022</v>
      </c>
      <c r="S561" s="17">
        <v>417</v>
      </c>
      <c r="T561" s="17" t="s">
        <v>82</v>
      </c>
      <c r="U561" s="17" t="s">
        <v>82</v>
      </c>
      <c r="V561" s="17" t="s">
        <v>82</v>
      </c>
      <c r="W561" s="17" t="s">
        <v>82</v>
      </c>
      <c r="X561" s="17" t="s">
        <v>82</v>
      </c>
      <c r="Y561" s="17">
        <v>115840</v>
      </c>
      <c r="Z561" s="17" t="s">
        <v>6681</v>
      </c>
      <c r="AA561" s="17" t="s">
        <v>6682</v>
      </c>
      <c r="AB561" s="17">
        <v>12</v>
      </c>
      <c r="AC561" s="17" t="s">
        <v>82</v>
      </c>
      <c r="AD561" s="17"/>
      <c r="AE561" s="17"/>
      <c r="AF561" s="17"/>
      <c r="AG561" s="17"/>
      <c r="AH561" s="17"/>
      <c r="AI561" s="17"/>
      <c r="AJ561" s="17"/>
      <c r="AK561" s="17"/>
      <c r="AL561" s="17"/>
      <c r="AM561" s="17"/>
      <c r="AN561" s="17"/>
      <c r="AO561" s="17"/>
      <c r="AP561" s="17"/>
      <c r="AQ561" s="17"/>
      <c r="AR561" s="17"/>
      <c r="AS561" s="17"/>
      <c r="AT561" s="17"/>
      <c r="AU561" s="17"/>
      <c r="AV561" s="17"/>
      <c r="AW561" s="17"/>
      <c r="AX561" s="17"/>
      <c r="AY561" s="17"/>
      <c r="AZ561" s="17"/>
      <c r="BA561" s="17"/>
      <c r="BB561" s="17"/>
      <c r="BC561" s="17"/>
      <c r="BD561" s="17"/>
      <c r="BE561" s="17"/>
      <c r="BF561" s="17"/>
      <c r="BG561" s="17"/>
    </row>
    <row r="562" spans="1:59" x14ac:dyDescent="0.25">
      <c r="A562" s="17">
        <v>24185</v>
      </c>
      <c r="B562" s="17">
        <v>2</v>
      </c>
      <c r="C562" s="17" t="s">
        <v>6683</v>
      </c>
      <c r="D562" s="17" t="s">
        <v>6684</v>
      </c>
      <c r="E562" s="4" t="s">
        <v>6685</v>
      </c>
      <c r="F562" s="17" t="s">
        <v>1920</v>
      </c>
      <c r="G562" s="17" t="s">
        <v>73</v>
      </c>
      <c r="H562" s="17" t="s">
        <v>74</v>
      </c>
      <c r="I562" s="17" t="s">
        <v>6686</v>
      </c>
      <c r="J562" s="17" t="s">
        <v>6687</v>
      </c>
      <c r="K562" s="17" t="s">
        <v>6688</v>
      </c>
      <c r="L562" s="4" t="s">
        <v>6689</v>
      </c>
      <c r="M562" s="17" t="s">
        <v>6690</v>
      </c>
      <c r="N562" s="17" t="s">
        <v>6691</v>
      </c>
      <c r="O562" s="17">
        <v>3</v>
      </c>
      <c r="P562" s="17" t="s">
        <v>672</v>
      </c>
      <c r="Q562" s="17" t="s">
        <v>1927</v>
      </c>
      <c r="R562" s="17">
        <v>2022</v>
      </c>
      <c r="S562" s="17">
        <v>36</v>
      </c>
      <c r="T562" s="17">
        <v>4</v>
      </c>
      <c r="U562" s="17" t="s">
        <v>82</v>
      </c>
      <c r="V562" s="17" t="s">
        <v>82</v>
      </c>
      <c r="W562" s="17" t="s">
        <v>82</v>
      </c>
      <c r="X562" s="17" t="s">
        <v>82</v>
      </c>
      <c r="Y562" s="17" t="s">
        <v>6692</v>
      </c>
      <c r="Z562" s="17" t="s">
        <v>6693</v>
      </c>
      <c r="AA562" s="17" t="s">
        <v>6694</v>
      </c>
      <c r="AB562" s="17">
        <v>16</v>
      </c>
      <c r="AC562" s="17" t="s">
        <v>172</v>
      </c>
      <c r="AD562" s="17"/>
      <c r="AE562" s="17"/>
      <c r="AF562" s="17"/>
      <c r="AG562" s="17"/>
      <c r="AH562" s="17"/>
      <c r="AI562" s="17"/>
      <c r="AJ562" s="17"/>
      <c r="AK562" s="17"/>
      <c r="AL562" s="17"/>
      <c r="AM562" s="17"/>
      <c r="AN562" s="17"/>
      <c r="AO562" s="17"/>
      <c r="AP562" s="17"/>
      <c r="AQ562" s="17"/>
      <c r="AR562" s="17"/>
      <c r="AS562" s="17"/>
      <c r="AT562" s="17"/>
      <c r="AU562" s="17"/>
      <c r="AV562" s="17"/>
      <c r="AW562" s="17"/>
      <c r="AX562" s="17"/>
      <c r="AY562" s="17"/>
      <c r="AZ562" s="17"/>
      <c r="BA562" s="17"/>
      <c r="BB562" s="17"/>
      <c r="BC562" s="17"/>
      <c r="BD562" s="17"/>
      <c r="BE562" s="17"/>
      <c r="BF562" s="17"/>
      <c r="BG562" s="17"/>
    </row>
    <row r="563" spans="1:59" x14ac:dyDescent="0.25">
      <c r="A563" s="17">
        <v>24438</v>
      </c>
      <c r="B563" s="17">
        <v>2</v>
      </c>
      <c r="C563" s="17" t="s">
        <v>6695</v>
      </c>
      <c r="D563" s="17" t="s">
        <v>6696</v>
      </c>
      <c r="E563" s="4" t="s">
        <v>6697</v>
      </c>
      <c r="F563" s="17" t="s">
        <v>6698</v>
      </c>
      <c r="G563" s="17" t="s">
        <v>73</v>
      </c>
      <c r="H563" s="17" t="s">
        <v>74</v>
      </c>
      <c r="I563" s="17" t="s">
        <v>6699</v>
      </c>
      <c r="J563" s="17" t="s">
        <v>6700</v>
      </c>
      <c r="K563" s="17" t="s">
        <v>6701</v>
      </c>
      <c r="L563" s="4" t="s">
        <v>6702</v>
      </c>
      <c r="M563" s="17" t="s">
        <v>6703</v>
      </c>
      <c r="N563" s="17" t="s">
        <v>6704</v>
      </c>
      <c r="O563" s="17">
        <v>7</v>
      </c>
      <c r="P563" s="17" t="s">
        <v>378</v>
      </c>
      <c r="Q563" s="17" t="s">
        <v>6705</v>
      </c>
      <c r="R563" s="17">
        <v>2019</v>
      </c>
      <c r="S563" s="17">
        <v>527</v>
      </c>
      <c r="T563" s="17" t="s">
        <v>82</v>
      </c>
      <c r="U563" s="17" t="s">
        <v>82</v>
      </c>
      <c r="V563" s="17" t="s">
        <v>82</v>
      </c>
      <c r="W563" s="17" t="s">
        <v>82</v>
      </c>
      <c r="X563" s="17" t="s">
        <v>82</v>
      </c>
      <c r="Y563" s="17">
        <v>115793</v>
      </c>
      <c r="Z563" s="17" t="s">
        <v>6706</v>
      </c>
      <c r="AA563" s="17" t="s">
        <v>6707</v>
      </c>
      <c r="AB563" s="17">
        <v>12</v>
      </c>
      <c r="AC563" s="17" t="s">
        <v>82</v>
      </c>
      <c r="AD563" s="17"/>
      <c r="AE563" s="17"/>
      <c r="AF563" s="17"/>
      <c r="AG563" s="17"/>
      <c r="AH563" s="17"/>
      <c r="AI563" s="17"/>
      <c r="AJ563" s="17"/>
      <c r="AK563" s="17"/>
      <c r="AL563" s="17"/>
      <c r="AM563" s="17"/>
      <c r="AN563" s="17"/>
      <c r="AO563" s="17"/>
      <c r="AP563" s="17"/>
      <c r="AQ563" s="17"/>
      <c r="AR563" s="17"/>
      <c r="AS563" s="17"/>
      <c r="AT563" s="17"/>
      <c r="AU563" s="17"/>
      <c r="AV563" s="17"/>
      <c r="AW563" s="17"/>
      <c r="AX563" s="17"/>
      <c r="AY563" s="17"/>
      <c r="AZ563" s="17"/>
      <c r="BA563" s="17"/>
      <c r="BB563" s="17"/>
      <c r="BC563" s="17"/>
      <c r="BD563" s="17"/>
      <c r="BE563" s="17"/>
      <c r="BF563" s="17"/>
      <c r="BG563" s="17"/>
    </row>
    <row r="564" spans="1:59" x14ac:dyDescent="0.25">
      <c r="A564" s="17">
        <v>24377</v>
      </c>
      <c r="B564" s="17">
        <v>2</v>
      </c>
      <c r="C564" s="17" t="s">
        <v>6708</v>
      </c>
      <c r="D564" s="17" t="s">
        <v>6709</v>
      </c>
      <c r="E564" s="4" t="s">
        <v>6710</v>
      </c>
      <c r="F564" s="17" t="s">
        <v>920</v>
      </c>
      <c r="G564" s="17" t="s">
        <v>73</v>
      </c>
      <c r="H564" s="17" t="s">
        <v>74</v>
      </c>
      <c r="I564" s="17" t="s">
        <v>6711</v>
      </c>
      <c r="J564" s="17" t="s">
        <v>6712</v>
      </c>
      <c r="K564" s="17" t="s">
        <v>6713</v>
      </c>
      <c r="L564" s="4" t="s">
        <v>6714</v>
      </c>
      <c r="M564" s="17" t="s">
        <v>6715</v>
      </c>
      <c r="N564" s="17" t="s">
        <v>6716</v>
      </c>
      <c r="O564" s="17">
        <v>0</v>
      </c>
      <c r="P564" s="17" t="s">
        <v>168</v>
      </c>
      <c r="Q564" s="17" t="s">
        <v>927</v>
      </c>
      <c r="R564" s="17">
        <v>2024</v>
      </c>
      <c r="S564" s="17">
        <v>17</v>
      </c>
      <c r="T564" s="17">
        <v>1</v>
      </c>
      <c r="U564" s="17" t="s">
        <v>82</v>
      </c>
      <c r="V564" s="17" t="s">
        <v>82</v>
      </c>
      <c r="W564" s="17" t="s">
        <v>82</v>
      </c>
      <c r="X564" s="17" t="s">
        <v>82</v>
      </c>
      <c r="Y564" s="17" t="s">
        <v>82</v>
      </c>
      <c r="Z564" s="17" t="s">
        <v>6717</v>
      </c>
      <c r="AA564" s="17" t="s">
        <v>6718</v>
      </c>
      <c r="AB564" s="17">
        <v>14</v>
      </c>
      <c r="AC564" s="17" t="s">
        <v>82</v>
      </c>
      <c r="AD564" s="17"/>
      <c r="AE564" s="17"/>
      <c r="AF564" s="17"/>
      <c r="AG564" s="17"/>
      <c r="AH564" s="17"/>
      <c r="AI564" s="17"/>
      <c r="AJ564" s="17"/>
      <c r="AK564" s="17"/>
      <c r="AL564" s="17"/>
      <c r="AM564" s="17"/>
      <c r="AN564" s="17"/>
      <c r="AO564" s="17"/>
      <c r="AP564" s="17"/>
      <c r="AQ564" s="17"/>
      <c r="AR564" s="17"/>
      <c r="AS564" s="17"/>
      <c r="AT564" s="17"/>
      <c r="AU564" s="17"/>
      <c r="AV564" s="17"/>
      <c r="AW564" s="17"/>
      <c r="AX564" s="17"/>
      <c r="AY564" s="17"/>
      <c r="AZ564" s="17"/>
      <c r="BA564" s="17"/>
      <c r="BB564" s="17"/>
      <c r="BC564" s="17"/>
      <c r="BD564" s="17"/>
      <c r="BE564" s="17"/>
      <c r="BF564" s="17"/>
      <c r="BG564" s="17"/>
    </row>
    <row r="565" spans="1:59" x14ac:dyDescent="0.25">
      <c r="A565" s="17">
        <v>24414</v>
      </c>
      <c r="B565" s="17">
        <v>2</v>
      </c>
      <c r="C565" s="17" t="s">
        <v>6719</v>
      </c>
      <c r="D565" s="17" t="s">
        <v>6720</v>
      </c>
      <c r="E565" s="4" t="s">
        <v>6721</v>
      </c>
      <c r="F565" s="17" t="s">
        <v>2482</v>
      </c>
      <c r="G565" s="17" t="s">
        <v>73</v>
      </c>
      <c r="H565" s="17" t="s">
        <v>74</v>
      </c>
      <c r="I565" s="17" t="s">
        <v>6722</v>
      </c>
      <c r="J565" s="17" t="s">
        <v>6723</v>
      </c>
      <c r="K565" s="17" t="s">
        <v>6724</v>
      </c>
      <c r="L565" s="4" t="s">
        <v>6725</v>
      </c>
      <c r="M565" s="17" t="s">
        <v>6726</v>
      </c>
      <c r="N565" s="17" t="s">
        <v>6727</v>
      </c>
      <c r="O565" s="17">
        <v>15</v>
      </c>
      <c r="P565" s="17" t="s">
        <v>378</v>
      </c>
      <c r="Q565" s="17" t="s">
        <v>2489</v>
      </c>
      <c r="R565" s="17">
        <v>2019</v>
      </c>
      <c r="S565" s="17">
        <v>576</v>
      </c>
      <c r="T565" s="17" t="s">
        <v>82</v>
      </c>
      <c r="U565" s="17" t="s">
        <v>82</v>
      </c>
      <c r="V565" s="17" t="s">
        <v>82</v>
      </c>
      <c r="W565" s="17">
        <v>273</v>
      </c>
      <c r="X565" s="17">
        <v>286</v>
      </c>
      <c r="Y565" s="17" t="s">
        <v>82</v>
      </c>
      <c r="Z565" s="17" t="s">
        <v>6728</v>
      </c>
      <c r="AA565" s="17" t="s">
        <v>6729</v>
      </c>
      <c r="AB565" s="17">
        <v>14</v>
      </c>
      <c r="AC565" s="17" t="s">
        <v>172</v>
      </c>
      <c r="AD565" s="17"/>
      <c r="AE565" s="17"/>
      <c r="AF565" s="17"/>
      <c r="AG565" s="17"/>
      <c r="AH565" s="17"/>
      <c r="AI565" s="17"/>
      <c r="AJ565" s="17"/>
      <c r="AK565" s="17"/>
      <c r="AL565" s="17"/>
      <c r="AM565" s="17"/>
      <c r="AN565" s="17"/>
      <c r="AO565" s="17"/>
      <c r="AP565" s="17"/>
      <c r="AQ565" s="17"/>
      <c r="AR565" s="17"/>
      <c r="AS565" s="17"/>
      <c r="AT565" s="17"/>
      <c r="AU565" s="17"/>
      <c r="AV565" s="17"/>
      <c r="AW565" s="17"/>
      <c r="AX565" s="17"/>
      <c r="AY565" s="17"/>
      <c r="AZ565" s="17"/>
      <c r="BA565" s="17"/>
      <c r="BB565" s="17"/>
      <c r="BC565" s="17"/>
      <c r="BD565" s="17"/>
      <c r="BE565" s="17"/>
      <c r="BF565" s="17"/>
      <c r="BG565" s="17"/>
    </row>
    <row r="566" spans="1:59" x14ac:dyDescent="0.25">
      <c r="A566" s="17">
        <v>24495</v>
      </c>
      <c r="B566" s="17">
        <v>2</v>
      </c>
      <c r="C566" s="17" t="s">
        <v>6730</v>
      </c>
      <c r="D566" s="17" t="s">
        <v>6731</v>
      </c>
      <c r="E566" s="4" t="s">
        <v>6732</v>
      </c>
      <c r="F566" s="17" t="s">
        <v>6733</v>
      </c>
      <c r="G566" s="17" t="s">
        <v>73</v>
      </c>
      <c r="H566" s="17" t="s">
        <v>74</v>
      </c>
      <c r="I566" s="17" t="s">
        <v>6734</v>
      </c>
      <c r="J566" s="17" t="s">
        <v>6735</v>
      </c>
      <c r="K566" s="17" t="s">
        <v>6736</v>
      </c>
      <c r="L566" s="4" t="s">
        <v>6737</v>
      </c>
      <c r="M566" s="17" t="s">
        <v>6738</v>
      </c>
      <c r="N566" s="17" t="s">
        <v>6739</v>
      </c>
      <c r="O566" s="17">
        <v>3</v>
      </c>
      <c r="P566" s="17" t="s">
        <v>3598</v>
      </c>
      <c r="Q566" s="17" t="s">
        <v>6740</v>
      </c>
      <c r="R566" s="17">
        <v>2022</v>
      </c>
      <c r="S566" s="17">
        <v>38</v>
      </c>
      <c r="T566" s="17">
        <v>1</v>
      </c>
      <c r="U566" s="17" t="s">
        <v>82</v>
      </c>
      <c r="V566" s="17" t="s">
        <v>82</v>
      </c>
      <c r="W566" s="17">
        <v>25</v>
      </c>
      <c r="X566" s="17">
        <v>30</v>
      </c>
      <c r="Y566" s="17" t="s">
        <v>82</v>
      </c>
      <c r="Z566" s="17" t="s">
        <v>6741</v>
      </c>
      <c r="AA566" s="17" t="s">
        <v>6742</v>
      </c>
      <c r="AB566" s="17">
        <v>6</v>
      </c>
      <c r="AC566" s="17" t="s">
        <v>82</v>
      </c>
      <c r="AD566" s="17"/>
      <c r="AE566" s="17"/>
      <c r="AF566" s="17"/>
      <c r="AG566" s="17"/>
      <c r="AH566" s="17"/>
      <c r="AI566" s="17"/>
      <c r="AJ566" s="17"/>
      <c r="AK566" s="17"/>
      <c r="AL566" s="17"/>
      <c r="AM566" s="17"/>
      <c r="AN566" s="17"/>
      <c r="AO566" s="17"/>
      <c r="AP566" s="17"/>
      <c r="AQ566" s="17"/>
      <c r="AR566" s="17"/>
      <c r="AS566" s="17"/>
      <c r="AT566" s="17"/>
      <c r="AU566" s="17"/>
      <c r="AV566" s="17"/>
      <c r="AW566" s="17"/>
      <c r="AX566" s="17"/>
      <c r="AY566" s="17"/>
      <c r="AZ566" s="17"/>
      <c r="BA566" s="17"/>
      <c r="BB566" s="17"/>
      <c r="BC566" s="17"/>
      <c r="BD566" s="17"/>
      <c r="BE566" s="17"/>
      <c r="BF566" s="17"/>
      <c r="BG566" s="17"/>
    </row>
    <row r="567" spans="1:59" x14ac:dyDescent="0.25">
      <c r="A567" s="17">
        <v>24081</v>
      </c>
      <c r="B567" s="17">
        <v>2</v>
      </c>
      <c r="C567" s="17" t="s">
        <v>6743</v>
      </c>
      <c r="D567" s="17" t="s">
        <v>6744</v>
      </c>
      <c r="E567" s="4" t="s">
        <v>6745</v>
      </c>
      <c r="F567" s="17" t="s">
        <v>2728</v>
      </c>
      <c r="G567" s="17" t="s">
        <v>73</v>
      </c>
      <c r="H567" s="17" t="s">
        <v>74</v>
      </c>
      <c r="I567" s="17" t="s">
        <v>6746</v>
      </c>
      <c r="J567" s="17" t="s">
        <v>6747</v>
      </c>
      <c r="K567" s="17" t="s">
        <v>6748</v>
      </c>
      <c r="L567" s="4" t="s">
        <v>6749</v>
      </c>
      <c r="M567" s="17" t="s">
        <v>6750</v>
      </c>
      <c r="N567" s="17" t="s">
        <v>6751</v>
      </c>
      <c r="O567" s="17">
        <v>0</v>
      </c>
      <c r="P567" s="17" t="s">
        <v>168</v>
      </c>
      <c r="Q567" s="17" t="s">
        <v>2735</v>
      </c>
      <c r="R567" s="17">
        <v>2024</v>
      </c>
      <c r="S567" s="17">
        <v>2024</v>
      </c>
      <c r="T567" s="17">
        <v>2</v>
      </c>
      <c r="U567" s="17" t="s">
        <v>82</v>
      </c>
      <c r="V567" s="17" t="s">
        <v>82</v>
      </c>
      <c r="W567" s="17" t="s">
        <v>82</v>
      </c>
      <c r="X567" s="17" t="s">
        <v>82</v>
      </c>
      <c r="Y567" s="17" t="s">
        <v>82</v>
      </c>
      <c r="Z567" s="17" t="s">
        <v>6752</v>
      </c>
      <c r="AA567" s="17" t="s">
        <v>6753</v>
      </c>
      <c r="AB567" s="17">
        <v>15</v>
      </c>
      <c r="AC567" s="17" t="s">
        <v>277</v>
      </c>
      <c r="AD567" s="17"/>
      <c r="AE567" s="17"/>
      <c r="AF567" s="17"/>
      <c r="AG567" s="17"/>
      <c r="AH567" s="17"/>
      <c r="AI567" s="17"/>
      <c r="AJ567" s="17"/>
      <c r="AK567" s="17"/>
      <c r="AL567" s="17"/>
      <c r="AM567" s="17"/>
      <c r="AN567" s="17"/>
      <c r="AO567" s="17"/>
      <c r="AP567" s="17"/>
      <c r="AQ567" s="17"/>
      <c r="AR567" s="17"/>
      <c r="AS567" s="17"/>
      <c r="AT567" s="17"/>
      <c r="AU567" s="17"/>
      <c r="AV567" s="17"/>
      <c r="AW567" s="17"/>
      <c r="AX567" s="17"/>
      <c r="AY567" s="17"/>
      <c r="AZ567" s="17"/>
      <c r="BA567" s="17"/>
      <c r="BB567" s="17"/>
      <c r="BC567" s="17"/>
      <c r="BD567" s="17"/>
      <c r="BE567" s="17"/>
      <c r="BF567" s="17"/>
      <c r="BG567" s="17"/>
    </row>
    <row r="568" spans="1:59" x14ac:dyDescent="0.25">
      <c r="A568" s="17">
        <v>24299</v>
      </c>
      <c r="B568" s="17">
        <v>2</v>
      </c>
      <c r="C568" s="17" t="s">
        <v>6754</v>
      </c>
      <c r="D568" s="17" t="s">
        <v>6755</v>
      </c>
      <c r="E568" s="4" t="s">
        <v>6756</v>
      </c>
      <c r="F568" s="17" t="s">
        <v>885</v>
      </c>
      <c r="G568" s="17" t="s">
        <v>73</v>
      </c>
      <c r="H568" s="17" t="s">
        <v>74</v>
      </c>
      <c r="I568" s="17" t="s">
        <v>6757</v>
      </c>
      <c r="J568" s="17" t="s">
        <v>6758</v>
      </c>
      <c r="K568" s="17" t="s">
        <v>6759</v>
      </c>
      <c r="L568" s="4" t="s">
        <v>6760</v>
      </c>
      <c r="M568" s="17" t="s">
        <v>6761</v>
      </c>
      <c r="N568" s="17" t="s">
        <v>6762</v>
      </c>
      <c r="O568" s="17">
        <v>19</v>
      </c>
      <c r="P568" s="17" t="s">
        <v>378</v>
      </c>
      <c r="Q568" s="17" t="s">
        <v>82</v>
      </c>
      <c r="R568" s="17">
        <v>2020</v>
      </c>
      <c r="S568" s="17">
        <v>22</v>
      </c>
      <c r="T568" s="17" t="s">
        <v>82</v>
      </c>
      <c r="U568" s="17" t="s">
        <v>82</v>
      </c>
      <c r="V568" s="17" t="s">
        <v>82</v>
      </c>
      <c r="W568" s="17" t="s">
        <v>82</v>
      </c>
      <c r="X568" s="17" t="s">
        <v>82</v>
      </c>
      <c r="Y568" s="17" t="s">
        <v>6763</v>
      </c>
      <c r="Z568" s="17" t="s">
        <v>6764</v>
      </c>
      <c r="AA568" s="17" t="s">
        <v>6765</v>
      </c>
      <c r="AB568" s="17">
        <v>14</v>
      </c>
      <c r="AC568" s="17" t="s">
        <v>156</v>
      </c>
      <c r="AD568" s="17"/>
      <c r="AE568" s="17"/>
      <c r="AF568" s="17"/>
      <c r="AG568" s="17"/>
      <c r="AH568" s="17"/>
      <c r="AI568" s="17"/>
      <c r="AJ568" s="17"/>
      <c r="AK568" s="17"/>
      <c r="AL568" s="17"/>
      <c r="AM568" s="17"/>
      <c r="AN568" s="17"/>
      <c r="AO568" s="17"/>
      <c r="AP568" s="17"/>
      <c r="AQ568" s="17"/>
      <c r="AR568" s="17"/>
      <c r="AS568" s="17"/>
      <c r="AT568" s="17"/>
      <c r="AU568" s="17"/>
      <c r="AV568" s="17"/>
      <c r="AW568" s="17"/>
      <c r="AX568" s="17"/>
      <c r="AY568" s="17"/>
      <c r="AZ568" s="17"/>
      <c r="BA568" s="17"/>
      <c r="BB568" s="17"/>
      <c r="BC568" s="17"/>
      <c r="BD568" s="17"/>
      <c r="BE568" s="17"/>
      <c r="BF568" s="17"/>
      <c r="BG568" s="17"/>
    </row>
    <row r="569" spans="1:59" x14ac:dyDescent="0.25">
      <c r="A569" s="17">
        <v>24191</v>
      </c>
      <c r="B569" s="17">
        <v>2</v>
      </c>
      <c r="C569" s="17" t="s">
        <v>6766</v>
      </c>
      <c r="D569" s="17" t="s">
        <v>6767</v>
      </c>
      <c r="E569" s="4" t="s">
        <v>6768</v>
      </c>
      <c r="F569" s="17" t="s">
        <v>665</v>
      </c>
      <c r="G569" s="17" t="s">
        <v>73</v>
      </c>
      <c r="H569" s="17" t="s">
        <v>74</v>
      </c>
      <c r="I569" s="17" t="s">
        <v>6769</v>
      </c>
      <c r="J569" s="17" t="s">
        <v>6770</v>
      </c>
      <c r="K569" s="17" t="s">
        <v>6771</v>
      </c>
      <c r="L569" s="4" t="s">
        <v>6772</v>
      </c>
      <c r="M569" s="17" t="s">
        <v>6773</v>
      </c>
      <c r="N569" s="17" t="s">
        <v>6774</v>
      </c>
      <c r="O569" s="17">
        <v>8</v>
      </c>
      <c r="P569" s="17" t="s">
        <v>672</v>
      </c>
      <c r="Q569" s="17" t="s">
        <v>673</v>
      </c>
      <c r="R569" s="17">
        <v>2022</v>
      </c>
      <c r="S569" s="17">
        <v>58</v>
      </c>
      <c r="T569" s="17">
        <v>12</v>
      </c>
      <c r="U569" s="17" t="s">
        <v>82</v>
      </c>
      <c r="V569" s="17" t="s">
        <v>82</v>
      </c>
      <c r="W569" s="17" t="s">
        <v>82</v>
      </c>
      <c r="X569" s="17" t="s">
        <v>82</v>
      </c>
      <c r="Y569" s="17" t="s">
        <v>6775</v>
      </c>
      <c r="Z569" s="17" t="s">
        <v>6776</v>
      </c>
      <c r="AA569" s="17" t="s">
        <v>6777</v>
      </c>
      <c r="AB569" s="17">
        <v>22</v>
      </c>
      <c r="AC569" s="17" t="s">
        <v>395</v>
      </c>
      <c r="AD569" s="17"/>
      <c r="AE569" s="17"/>
      <c r="AF569" s="17"/>
      <c r="AG569" s="17"/>
      <c r="AH569" s="17"/>
      <c r="AI569" s="17"/>
      <c r="AJ569" s="17"/>
      <c r="AK569" s="17"/>
      <c r="AL569" s="17"/>
      <c r="AM569" s="17"/>
      <c r="AN569" s="17"/>
      <c r="AO569" s="17"/>
      <c r="AP569" s="17"/>
      <c r="AQ569" s="17"/>
      <c r="AR569" s="17"/>
      <c r="AS569" s="17"/>
      <c r="AT569" s="17"/>
      <c r="AU569" s="17"/>
      <c r="AV569" s="17"/>
      <c r="AW569" s="17"/>
      <c r="AX569" s="17"/>
      <c r="AY569" s="17"/>
      <c r="AZ569" s="17"/>
      <c r="BA569" s="17"/>
      <c r="BB569" s="17"/>
      <c r="BC569" s="17"/>
      <c r="BD569" s="17"/>
      <c r="BE569" s="17"/>
      <c r="BF569" s="17"/>
      <c r="BG569" s="17"/>
    </row>
    <row r="570" spans="1:59" x14ac:dyDescent="0.25">
      <c r="A570" s="17">
        <v>24310</v>
      </c>
      <c r="B570" s="17">
        <v>2</v>
      </c>
      <c r="C570" s="17" t="s">
        <v>6778</v>
      </c>
      <c r="D570" s="17" t="s">
        <v>6779</v>
      </c>
      <c r="E570" s="4" t="s">
        <v>6780</v>
      </c>
      <c r="F570" s="17" t="s">
        <v>3216</v>
      </c>
      <c r="G570" s="17" t="s">
        <v>73</v>
      </c>
      <c r="H570" s="17" t="s">
        <v>74</v>
      </c>
      <c r="I570" s="17" t="s">
        <v>6781</v>
      </c>
      <c r="J570" s="17" t="s">
        <v>6782</v>
      </c>
      <c r="K570" s="17" t="s">
        <v>6783</v>
      </c>
      <c r="L570" s="4" t="s">
        <v>6784</v>
      </c>
      <c r="M570" s="17" t="s">
        <v>6785</v>
      </c>
      <c r="N570" s="17" t="s">
        <v>6786</v>
      </c>
      <c r="O570" s="17">
        <v>4</v>
      </c>
      <c r="P570" s="17" t="s">
        <v>153</v>
      </c>
      <c r="Q570" s="17" t="s">
        <v>82</v>
      </c>
      <c r="R570" s="17">
        <v>2021</v>
      </c>
      <c r="S570" s="17">
        <v>13</v>
      </c>
      <c r="T570" s="17">
        <v>2</v>
      </c>
      <c r="U570" s="17" t="s">
        <v>82</v>
      </c>
      <c r="V570" s="17" t="s">
        <v>82</v>
      </c>
      <c r="W570" s="17" t="s">
        <v>82</v>
      </c>
      <c r="X570" s="17" t="s">
        <v>82</v>
      </c>
      <c r="Y570" s="17">
        <v>49</v>
      </c>
      <c r="Z570" s="17" t="s">
        <v>6787</v>
      </c>
      <c r="AA570" s="17" t="s">
        <v>6788</v>
      </c>
      <c r="AB570" s="17">
        <v>12</v>
      </c>
      <c r="AC570" s="17" t="s">
        <v>156</v>
      </c>
      <c r="AD570" s="17"/>
      <c r="AE570" s="17"/>
      <c r="AF570" s="17"/>
      <c r="AG570" s="17"/>
      <c r="AH570" s="17"/>
      <c r="AI570" s="17"/>
      <c r="AJ570" s="17"/>
      <c r="AK570" s="17"/>
      <c r="AL570" s="17"/>
      <c r="AM570" s="17"/>
      <c r="AN570" s="17"/>
      <c r="AO570" s="17"/>
      <c r="AP570" s="17"/>
      <c r="AQ570" s="17"/>
      <c r="AR570" s="17"/>
      <c r="AS570" s="17"/>
      <c r="AT570" s="17"/>
      <c r="AU570" s="17"/>
      <c r="AV570" s="17"/>
      <c r="AW570" s="17"/>
      <c r="AX570" s="17"/>
      <c r="AY570" s="17"/>
      <c r="AZ570" s="17"/>
      <c r="BA570" s="17"/>
      <c r="BB570" s="17"/>
      <c r="BC570" s="17"/>
      <c r="BD570" s="17"/>
      <c r="BE570" s="17"/>
      <c r="BF570" s="17"/>
      <c r="BG570" s="17"/>
    </row>
    <row r="571" spans="1:59" x14ac:dyDescent="0.25">
      <c r="A571" s="17">
        <v>24144</v>
      </c>
      <c r="B571" s="17">
        <v>2</v>
      </c>
      <c r="C571" s="17" t="s">
        <v>6789</v>
      </c>
      <c r="D571" s="17" t="s">
        <v>6790</v>
      </c>
      <c r="E571" s="4" t="s">
        <v>6791</v>
      </c>
      <c r="F571" s="17" t="s">
        <v>4165</v>
      </c>
      <c r="G571" s="17" t="s">
        <v>73</v>
      </c>
      <c r="H571" s="17" t="s">
        <v>74</v>
      </c>
      <c r="I571" s="17" t="s">
        <v>6792</v>
      </c>
      <c r="J571" s="17" t="s">
        <v>6793</v>
      </c>
      <c r="K571" s="17" t="s">
        <v>6794</v>
      </c>
      <c r="L571" s="4" t="s">
        <v>6795</v>
      </c>
      <c r="M571" s="17" t="s">
        <v>6796</v>
      </c>
      <c r="N571" s="17" t="s">
        <v>6797</v>
      </c>
      <c r="O571" s="17">
        <v>37</v>
      </c>
      <c r="P571" s="17" t="s">
        <v>168</v>
      </c>
      <c r="Q571" s="17" t="s">
        <v>4172</v>
      </c>
      <c r="R571" s="17">
        <v>2022</v>
      </c>
      <c r="S571" s="17">
        <v>31</v>
      </c>
      <c r="T571" s="17">
        <v>1</v>
      </c>
      <c r="U571" s="17" t="s">
        <v>82</v>
      </c>
      <c r="V571" s="17" t="s">
        <v>82</v>
      </c>
      <c r="W571" s="17">
        <v>62</v>
      </c>
      <c r="X571" s="17">
        <v>74</v>
      </c>
      <c r="Y571" s="17" t="s">
        <v>82</v>
      </c>
      <c r="Z571" s="17" t="s">
        <v>6798</v>
      </c>
      <c r="AA571" s="17" t="s">
        <v>6799</v>
      </c>
      <c r="AB571" s="17">
        <v>13</v>
      </c>
      <c r="AC571" s="17" t="s">
        <v>1931</v>
      </c>
      <c r="AD571" s="17"/>
      <c r="AE571" s="17"/>
      <c r="AF571" s="17"/>
      <c r="AG571" s="17"/>
      <c r="AH571" s="17"/>
      <c r="AI571" s="17"/>
      <c r="AJ571" s="17"/>
      <c r="AK571" s="17"/>
      <c r="AL571" s="17"/>
      <c r="AM571" s="17"/>
      <c r="AN571" s="17"/>
      <c r="AO571" s="17"/>
      <c r="AP571" s="17"/>
      <c r="AQ571" s="17"/>
      <c r="AR571" s="17"/>
      <c r="AS571" s="17"/>
      <c r="AT571" s="17"/>
      <c r="AU571" s="17"/>
      <c r="AV571" s="17"/>
      <c r="AW571" s="17"/>
      <c r="AX571" s="17"/>
      <c r="AY571" s="17"/>
      <c r="AZ571" s="17"/>
      <c r="BA571" s="17"/>
      <c r="BB571" s="17"/>
      <c r="BC571" s="17"/>
      <c r="BD571" s="17"/>
      <c r="BE571" s="17"/>
      <c r="BF571" s="17"/>
      <c r="BG571" s="17"/>
    </row>
    <row r="572" spans="1:59" x14ac:dyDescent="0.25">
      <c r="A572" s="17">
        <v>24115</v>
      </c>
      <c r="B572" s="17">
        <v>2</v>
      </c>
      <c r="C572" s="17" t="s">
        <v>6800</v>
      </c>
      <c r="D572" s="17" t="s">
        <v>6801</v>
      </c>
      <c r="E572" s="4" t="s">
        <v>6802</v>
      </c>
      <c r="F572" s="17" t="s">
        <v>1344</v>
      </c>
      <c r="G572" s="17" t="s">
        <v>73</v>
      </c>
      <c r="H572" s="17" t="s">
        <v>74</v>
      </c>
      <c r="I572" s="17" t="s">
        <v>6803</v>
      </c>
      <c r="J572" s="17" t="s">
        <v>6804</v>
      </c>
      <c r="K572" s="17" t="s">
        <v>6805</v>
      </c>
      <c r="L572" s="4" t="s">
        <v>6806</v>
      </c>
      <c r="M572" s="17" t="s">
        <v>6807</v>
      </c>
      <c r="N572" s="17" t="s">
        <v>6808</v>
      </c>
      <c r="O572" s="17">
        <v>13</v>
      </c>
      <c r="P572" s="17" t="s">
        <v>378</v>
      </c>
      <c r="Q572" s="17" t="s">
        <v>1351</v>
      </c>
      <c r="R572" s="17">
        <v>2022</v>
      </c>
      <c r="S572" s="17">
        <v>142</v>
      </c>
      <c r="T572" s="17" t="s">
        <v>82</v>
      </c>
      <c r="U572" s="17" t="s">
        <v>82</v>
      </c>
      <c r="V572" s="17" t="s">
        <v>82</v>
      </c>
      <c r="W572" s="17" t="s">
        <v>82</v>
      </c>
      <c r="X572" s="17" t="s">
        <v>82</v>
      </c>
      <c r="Y572" s="17">
        <v>109291</v>
      </c>
      <c r="Z572" s="17" t="s">
        <v>6809</v>
      </c>
      <c r="AA572" s="17" t="s">
        <v>6810</v>
      </c>
      <c r="AB572" s="17">
        <v>17</v>
      </c>
      <c r="AC572" s="17" t="s">
        <v>156</v>
      </c>
      <c r="AD572" s="17"/>
      <c r="AE572" s="17"/>
      <c r="AF572" s="17"/>
      <c r="AG572" s="17"/>
      <c r="AH572" s="17"/>
      <c r="AI572" s="17"/>
      <c r="AJ572" s="17"/>
      <c r="AK572" s="17"/>
      <c r="AL572" s="17"/>
      <c r="AM572" s="17"/>
      <c r="AN572" s="17"/>
      <c r="AO572" s="17"/>
      <c r="AP572" s="17"/>
      <c r="AQ572" s="17"/>
      <c r="AR572" s="17"/>
      <c r="AS572" s="17"/>
      <c r="AT572" s="17"/>
      <c r="AU572" s="17"/>
      <c r="AV572" s="17"/>
      <c r="AW572" s="17"/>
      <c r="AX572" s="17"/>
      <c r="AY572" s="17"/>
      <c r="AZ572" s="17"/>
      <c r="BA572" s="17"/>
      <c r="BB572" s="17"/>
      <c r="BC572" s="17"/>
      <c r="BD572" s="17"/>
      <c r="BE572" s="17"/>
      <c r="BF572" s="17"/>
      <c r="BG572" s="17"/>
    </row>
    <row r="573" spans="1:59" x14ac:dyDescent="0.25">
      <c r="A573" s="17">
        <v>24321</v>
      </c>
      <c r="B573" s="17">
        <v>2</v>
      </c>
      <c r="C573" s="17" t="s">
        <v>6811</v>
      </c>
      <c r="D573" s="17" t="s">
        <v>6812</v>
      </c>
      <c r="E573" s="4" t="s">
        <v>6813</v>
      </c>
      <c r="F573" s="17" t="s">
        <v>1049</v>
      </c>
      <c r="G573" s="17" t="s">
        <v>73</v>
      </c>
      <c r="H573" s="17" t="s">
        <v>74</v>
      </c>
      <c r="I573" s="17" t="s">
        <v>6814</v>
      </c>
      <c r="J573" s="17" t="s">
        <v>6815</v>
      </c>
      <c r="K573" s="17" t="s">
        <v>6816</v>
      </c>
      <c r="L573" s="4" t="s">
        <v>6817</v>
      </c>
      <c r="M573" s="17" t="s">
        <v>6818</v>
      </c>
      <c r="N573" s="17" t="s">
        <v>6819</v>
      </c>
      <c r="O573" s="17">
        <v>13</v>
      </c>
      <c r="P573" s="17" t="s">
        <v>1056</v>
      </c>
      <c r="Q573" s="17" t="s">
        <v>1057</v>
      </c>
      <c r="R573" s="17">
        <v>2020</v>
      </c>
      <c r="S573" s="17">
        <v>30</v>
      </c>
      <c r="T573" s="17">
        <v>12</v>
      </c>
      <c r="U573" s="17" t="s">
        <v>82</v>
      </c>
      <c r="V573" s="17" t="s">
        <v>82</v>
      </c>
      <c r="W573" s="17">
        <v>1716</v>
      </c>
      <c r="X573" s="17">
        <v>1727</v>
      </c>
      <c r="Y573" s="17">
        <v>959683620950444</v>
      </c>
      <c r="Z573" s="17" t="s">
        <v>6820</v>
      </c>
      <c r="AA573" s="17" t="s">
        <v>6821</v>
      </c>
      <c r="AB573" s="17">
        <v>12</v>
      </c>
      <c r="AC573" s="17" t="s">
        <v>277</v>
      </c>
      <c r="AD573" s="17"/>
      <c r="AE573" s="17"/>
      <c r="AF573" s="17"/>
      <c r="AG573" s="17"/>
      <c r="AH573" s="17"/>
      <c r="AI573" s="17"/>
      <c r="AJ573" s="17"/>
      <c r="AK573" s="17"/>
      <c r="AL573" s="17"/>
      <c r="AM573" s="17"/>
      <c r="AN573" s="17"/>
      <c r="AO573" s="17"/>
      <c r="AP573" s="17"/>
      <c r="AQ573" s="17"/>
      <c r="AR573" s="17"/>
      <c r="AS573" s="17"/>
      <c r="AT573" s="17"/>
      <c r="AU573" s="17"/>
      <c r="AV573" s="17"/>
      <c r="AW573" s="17"/>
      <c r="AX573" s="17"/>
      <c r="AY573" s="17"/>
      <c r="AZ573" s="17"/>
      <c r="BA573" s="17"/>
      <c r="BB573" s="17"/>
      <c r="BC573" s="17"/>
      <c r="BD573" s="17"/>
      <c r="BE573" s="17"/>
      <c r="BF573" s="17"/>
      <c r="BG573" s="17"/>
    </row>
    <row r="574" spans="1:59" x14ac:dyDescent="0.25">
      <c r="A574" s="17">
        <v>24311</v>
      </c>
      <c r="B574" s="17">
        <v>2</v>
      </c>
      <c r="C574" s="17" t="s">
        <v>6822</v>
      </c>
      <c r="D574" s="17" t="s">
        <v>6823</v>
      </c>
      <c r="E574" s="4" t="s">
        <v>6824</v>
      </c>
      <c r="F574" s="17" t="s">
        <v>1344</v>
      </c>
      <c r="G574" s="17" t="s">
        <v>73</v>
      </c>
      <c r="H574" s="17" t="s">
        <v>74</v>
      </c>
      <c r="I574" s="17" t="s">
        <v>6825</v>
      </c>
      <c r="J574" s="17" t="s">
        <v>6826</v>
      </c>
      <c r="K574" s="17" t="s">
        <v>6827</v>
      </c>
      <c r="L574" s="4" t="s">
        <v>6828</v>
      </c>
      <c r="M574" s="17" t="s">
        <v>6829</v>
      </c>
      <c r="N574" s="17" t="s">
        <v>6830</v>
      </c>
      <c r="O574" s="17">
        <v>0</v>
      </c>
      <c r="P574" s="17" t="s">
        <v>378</v>
      </c>
      <c r="Q574" s="17" t="s">
        <v>1351</v>
      </c>
      <c r="R574" s="17">
        <v>2023</v>
      </c>
      <c r="S574" s="17">
        <v>157</v>
      </c>
      <c r="T574" s="17" t="s">
        <v>82</v>
      </c>
      <c r="U574" s="17" t="s">
        <v>82</v>
      </c>
      <c r="V574" s="17" t="s">
        <v>82</v>
      </c>
      <c r="W574" s="17" t="s">
        <v>82</v>
      </c>
      <c r="X574" s="17" t="s">
        <v>82</v>
      </c>
      <c r="Y574" s="17">
        <v>111268</v>
      </c>
      <c r="Z574" s="17" t="s">
        <v>6831</v>
      </c>
      <c r="AA574" s="17" t="s">
        <v>6832</v>
      </c>
      <c r="AB574" s="17">
        <v>11</v>
      </c>
      <c r="AC574" s="17" t="s">
        <v>156</v>
      </c>
      <c r="AD574" s="17"/>
      <c r="AE574" s="17"/>
      <c r="AF574" s="17"/>
      <c r="AG574" s="17"/>
      <c r="AH574" s="17"/>
      <c r="AI574" s="17"/>
      <c r="AJ574" s="17"/>
      <c r="AK574" s="17"/>
      <c r="AL574" s="17"/>
      <c r="AM574" s="17"/>
      <c r="AN574" s="17"/>
      <c r="AO574" s="17"/>
      <c r="AP574" s="17"/>
      <c r="AQ574" s="17"/>
      <c r="AR574" s="17"/>
      <c r="AS574" s="17"/>
      <c r="AT574" s="17"/>
      <c r="AU574" s="17"/>
      <c r="AV574" s="17"/>
      <c r="AW574" s="17"/>
      <c r="AX574" s="17"/>
      <c r="AY574" s="17"/>
      <c r="AZ574" s="17"/>
      <c r="BA574" s="17"/>
      <c r="BB574" s="17"/>
      <c r="BC574" s="17"/>
      <c r="BD574" s="17"/>
      <c r="BE574" s="17"/>
      <c r="BF574" s="17"/>
      <c r="BG574" s="17"/>
    </row>
    <row r="575" spans="1:59" x14ac:dyDescent="0.25">
      <c r="A575" s="17">
        <v>24407</v>
      </c>
      <c r="B575" s="17">
        <v>2</v>
      </c>
      <c r="C575" s="17" t="s">
        <v>6833</v>
      </c>
      <c r="D575" s="17" t="s">
        <v>6834</v>
      </c>
      <c r="E575" s="4" t="s">
        <v>6835</v>
      </c>
      <c r="F575" s="17" t="s">
        <v>6836</v>
      </c>
      <c r="G575" s="17" t="s">
        <v>73</v>
      </c>
      <c r="H575" s="17" t="s">
        <v>74</v>
      </c>
      <c r="I575" s="17" t="s">
        <v>6837</v>
      </c>
      <c r="J575" s="17" t="s">
        <v>6838</v>
      </c>
      <c r="K575" s="17" t="s">
        <v>6839</v>
      </c>
      <c r="L575" s="4" t="s">
        <v>6840</v>
      </c>
      <c r="M575" s="17" t="s">
        <v>6841</v>
      </c>
      <c r="N575" s="17" t="s">
        <v>6842</v>
      </c>
      <c r="O575" s="17">
        <v>6</v>
      </c>
      <c r="P575" s="17" t="s">
        <v>6843</v>
      </c>
      <c r="Q575" s="17" t="s">
        <v>6844</v>
      </c>
      <c r="R575" s="17">
        <v>2020</v>
      </c>
      <c r="S575" s="17">
        <v>33</v>
      </c>
      <c r="T575" s="17">
        <v>1</v>
      </c>
      <c r="U575" s="17" t="s">
        <v>82</v>
      </c>
      <c r="V575" s="17" t="s">
        <v>82</v>
      </c>
      <c r="W575" s="17">
        <v>36</v>
      </c>
      <c r="X575" s="17">
        <v>52</v>
      </c>
      <c r="Y575" s="17" t="s">
        <v>82</v>
      </c>
      <c r="Z575" s="17" t="s">
        <v>6845</v>
      </c>
      <c r="AA575" s="17" t="s">
        <v>6846</v>
      </c>
      <c r="AB575" s="17">
        <v>17</v>
      </c>
      <c r="AC575" s="17" t="s">
        <v>82</v>
      </c>
      <c r="AD575" s="17"/>
      <c r="AE575" s="17"/>
      <c r="AF575" s="17"/>
      <c r="AG575" s="17"/>
      <c r="AH575" s="17"/>
      <c r="AI575" s="17"/>
      <c r="AJ575" s="17"/>
      <c r="AK575" s="17"/>
      <c r="AL575" s="17"/>
      <c r="AM575" s="17"/>
      <c r="AN575" s="17"/>
      <c r="AO575" s="17"/>
      <c r="AP575" s="17"/>
      <c r="AQ575" s="17"/>
      <c r="AR575" s="17"/>
      <c r="AS575" s="17"/>
      <c r="AT575" s="17"/>
      <c r="AU575" s="17"/>
      <c r="AV575" s="17"/>
      <c r="AW575" s="17"/>
      <c r="AX575" s="17"/>
      <c r="AY575" s="17"/>
      <c r="AZ575" s="17"/>
      <c r="BA575" s="17"/>
      <c r="BB575" s="17"/>
      <c r="BC575" s="17"/>
      <c r="BD575" s="17"/>
      <c r="BE575" s="17"/>
      <c r="BF575" s="17"/>
      <c r="BG575" s="17"/>
    </row>
    <row r="576" spans="1:59" x14ac:dyDescent="0.25">
      <c r="A576" s="17">
        <v>24483</v>
      </c>
      <c r="B576" s="17">
        <v>2</v>
      </c>
      <c r="C576" s="17" t="s">
        <v>6847</v>
      </c>
      <c r="D576" s="17" t="s">
        <v>6848</v>
      </c>
      <c r="E576" s="4" t="s">
        <v>6849</v>
      </c>
      <c r="F576" s="17" t="s">
        <v>3976</v>
      </c>
      <c r="G576" s="17" t="s">
        <v>73</v>
      </c>
      <c r="H576" s="17" t="s">
        <v>74</v>
      </c>
      <c r="I576" s="17" t="s">
        <v>6850</v>
      </c>
      <c r="J576" s="17" t="s">
        <v>6851</v>
      </c>
      <c r="K576" s="17" t="s">
        <v>6852</v>
      </c>
      <c r="L576" s="4" t="s">
        <v>6853</v>
      </c>
      <c r="M576" s="17" t="s">
        <v>6854</v>
      </c>
      <c r="N576" s="17" t="s">
        <v>6855</v>
      </c>
      <c r="O576" s="17">
        <v>11</v>
      </c>
      <c r="P576" s="17" t="s">
        <v>153</v>
      </c>
      <c r="Q576" s="17" t="s">
        <v>82</v>
      </c>
      <c r="R576" s="17">
        <v>2021</v>
      </c>
      <c r="S576" s="17">
        <v>13</v>
      </c>
      <c r="T576" s="17">
        <v>24</v>
      </c>
      <c r="U576" s="17" t="s">
        <v>82</v>
      </c>
      <c r="V576" s="17" t="s">
        <v>82</v>
      </c>
      <c r="W576" s="17" t="s">
        <v>82</v>
      </c>
      <c r="X576" s="17" t="s">
        <v>82</v>
      </c>
      <c r="Y576" s="17">
        <v>3490</v>
      </c>
      <c r="Z576" s="17" t="s">
        <v>6856</v>
      </c>
      <c r="AA576" s="17" t="s">
        <v>6857</v>
      </c>
      <c r="AB576" s="17">
        <v>24</v>
      </c>
      <c r="AC576" s="17" t="s">
        <v>84</v>
      </c>
      <c r="AD576" s="17"/>
      <c r="AE576" s="17"/>
      <c r="AF576" s="17"/>
      <c r="AG576" s="17"/>
      <c r="AH576" s="17"/>
      <c r="AI576" s="17"/>
      <c r="AJ576" s="17"/>
      <c r="AK576" s="17"/>
      <c r="AL576" s="17"/>
      <c r="AM576" s="17"/>
      <c r="AN576" s="17"/>
      <c r="AO576" s="17"/>
      <c r="AP576" s="17"/>
      <c r="AQ576" s="17"/>
      <c r="AR576" s="17"/>
      <c r="AS576" s="17"/>
      <c r="AT576" s="17"/>
      <c r="AU576" s="17"/>
      <c r="AV576" s="17"/>
      <c r="AW576" s="17"/>
      <c r="AX576" s="17"/>
      <c r="AY576" s="17"/>
      <c r="AZ576" s="17"/>
      <c r="BA576" s="17"/>
      <c r="BB576" s="17"/>
      <c r="BC576" s="17"/>
      <c r="BD576" s="17"/>
      <c r="BE576" s="17"/>
      <c r="BF576" s="17"/>
      <c r="BG576" s="17"/>
    </row>
    <row r="577" spans="1:59" x14ac:dyDescent="0.25">
      <c r="A577" s="17">
        <v>24488</v>
      </c>
      <c r="B577" s="17">
        <v>2</v>
      </c>
      <c r="C577" s="17" t="s">
        <v>6858</v>
      </c>
      <c r="D577" s="17" t="s">
        <v>6859</v>
      </c>
      <c r="E577" s="4" t="s">
        <v>6860</v>
      </c>
      <c r="F577" s="17" t="s">
        <v>6861</v>
      </c>
      <c r="G577" s="17" t="s">
        <v>73</v>
      </c>
      <c r="H577" s="17" t="s">
        <v>74</v>
      </c>
      <c r="I577" s="17" t="s">
        <v>6862</v>
      </c>
      <c r="J577" s="17" t="s">
        <v>6863</v>
      </c>
      <c r="K577" s="17" t="s">
        <v>6864</v>
      </c>
      <c r="L577" s="4" t="s">
        <v>6865</v>
      </c>
      <c r="M577" s="17" t="s">
        <v>6866</v>
      </c>
      <c r="N577" s="17" t="s">
        <v>6867</v>
      </c>
      <c r="O577" s="17">
        <v>6</v>
      </c>
      <c r="P577" s="17" t="s">
        <v>6868</v>
      </c>
      <c r="Q577" s="17" t="s">
        <v>6869</v>
      </c>
      <c r="R577" s="17">
        <v>2020</v>
      </c>
      <c r="S577" s="17">
        <v>48</v>
      </c>
      <c r="T577" s="17">
        <v>4</v>
      </c>
      <c r="U577" s="17" t="s">
        <v>82</v>
      </c>
      <c r="V577" s="17" t="s">
        <v>82</v>
      </c>
      <c r="W577" s="17">
        <v>505</v>
      </c>
      <c r="X577" s="17">
        <v>514</v>
      </c>
      <c r="Y577" s="17" t="s">
        <v>82</v>
      </c>
      <c r="Z577" s="17" t="s">
        <v>6870</v>
      </c>
      <c r="AA577" s="17" t="s">
        <v>6871</v>
      </c>
      <c r="AB577" s="17">
        <v>10</v>
      </c>
      <c r="AC577" s="17" t="s">
        <v>82</v>
      </c>
      <c r="AD577" s="17"/>
      <c r="AE577" s="17"/>
      <c r="AF577" s="17"/>
      <c r="AG577" s="17"/>
      <c r="AH577" s="17"/>
      <c r="AI577" s="17"/>
      <c r="AJ577" s="17"/>
      <c r="AK577" s="17"/>
      <c r="AL577" s="17"/>
      <c r="AM577" s="17"/>
      <c r="AN577" s="17"/>
      <c r="AO577" s="17"/>
      <c r="AP577" s="17"/>
      <c r="AQ577" s="17"/>
      <c r="AR577" s="17"/>
      <c r="AS577" s="17"/>
      <c r="AT577" s="17"/>
      <c r="AU577" s="17"/>
      <c r="AV577" s="17"/>
      <c r="AW577" s="17"/>
      <c r="AX577" s="17"/>
      <c r="AY577" s="17"/>
      <c r="AZ577" s="17"/>
      <c r="BA577" s="17"/>
      <c r="BB577" s="17"/>
      <c r="BC577" s="17"/>
      <c r="BD577" s="17"/>
      <c r="BE577" s="17"/>
      <c r="BF577" s="17"/>
      <c r="BG577" s="17"/>
    </row>
    <row r="578" spans="1:59" x14ac:dyDescent="0.25">
      <c r="A578" s="17">
        <v>24133</v>
      </c>
      <c r="B578" s="17">
        <v>2</v>
      </c>
      <c r="C578" s="17" t="s">
        <v>6872</v>
      </c>
      <c r="D578" s="17" t="s">
        <v>6873</v>
      </c>
      <c r="E578" s="4" t="s">
        <v>6874</v>
      </c>
      <c r="F578" s="17" t="s">
        <v>718</v>
      </c>
      <c r="G578" s="17" t="s">
        <v>73</v>
      </c>
      <c r="H578" s="17" t="s">
        <v>5395</v>
      </c>
      <c r="I578" s="17" t="s">
        <v>6875</v>
      </c>
      <c r="J578" s="17" t="s">
        <v>6876</v>
      </c>
      <c r="K578" s="17" t="s">
        <v>6877</v>
      </c>
      <c r="L578" s="4" t="s">
        <v>6878</v>
      </c>
      <c r="M578" s="17" t="s">
        <v>6879</v>
      </c>
      <c r="N578" s="17" t="s">
        <v>6880</v>
      </c>
      <c r="O578" s="17">
        <v>3</v>
      </c>
      <c r="P578" s="17" t="s">
        <v>168</v>
      </c>
      <c r="Q578" s="17" t="s">
        <v>725</v>
      </c>
      <c r="R578" s="17">
        <v>2023</v>
      </c>
      <c r="S578" s="17" t="s">
        <v>82</v>
      </c>
      <c r="T578" s="17" t="s">
        <v>82</v>
      </c>
      <c r="U578" s="17" t="s">
        <v>82</v>
      </c>
      <c r="V578" s="17" t="s">
        <v>82</v>
      </c>
      <c r="W578" s="17" t="s">
        <v>82</v>
      </c>
      <c r="X578" s="17" t="s">
        <v>82</v>
      </c>
      <c r="Y578" s="17" t="s">
        <v>82</v>
      </c>
      <c r="Z578" s="17" t="s">
        <v>6881</v>
      </c>
      <c r="AA578" s="17" t="s">
        <v>6882</v>
      </c>
      <c r="AB578" s="17">
        <v>18</v>
      </c>
      <c r="AC578" s="17" t="s">
        <v>6307</v>
      </c>
      <c r="AD578" s="17"/>
      <c r="AE578" s="17"/>
      <c r="AF578" s="17"/>
      <c r="AG578" s="17"/>
      <c r="AH578" s="17"/>
      <c r="AI578" s="17"/>
      <c r="AJ578" s="17"/>
      <c r="AK578" s="17"/>
      <c r="AL578" s="17"/>
      <c r="AM578" s="17"/>
      <c r="AN578" s="17"/>
      <c r="AO578" s="17"/>
      <c r="AP578" s="17"/>
      <c r="AQ578" s="17"/>
      <c r="AR578" s="17"/>
      <c r="AS578" s="17"/>
      <c r="AT578" s="17"/>
      <c r="AU578" s="17"/>
      <c r="AV578" s="17"/>
      <c r="AW578" s="17"/>
      <c r="AX578" s="17"/>
      <c r="AY578" s="17"/>
      <c r="AZ578" s="17"/>
      <c r="BA578" s="17"/>
      <c r="BB578" s="17"/>
      <c r="BC578" s="17"/>
      <c r="BD578" s="17"/>
      <c r="BE578" s="17"/>
      <c r="BF578" s="17"/>
      <c r="BG578" s="17"/>
    </row>
    <row r="579" spans="1:59" x14ac:dyDescent="0.25">
      <c r="A579" s="17">
        <v>24214</v>
      </c>
      <c r="B579" s="17">
        <v>2</v>
      </c>
      <c r="C579" s="17" t="s">
        <v>6883</v>
      </c>
      <c r="D579" s="17" t="s">
        <v>6884</v>
      </c>
      <c r="E579" s="4" t="s">
        <v>6885</v>
      </c>
      <c r="F579" s="17" t="s">
        <v>1261</v>
      </c>
      <c r="G579" s="17" t="s">
        <v>73</v>
      </c>
      <c r="H579" s="17" t="s">
        <v>74</v>
      </c>
      <c r="I579" s="17" t="s">
        <v>6886</v>
      </c>
      <c r="J579" s="17" t="s">
        <v>6887</v>
      </c>
      <c r="K579" s="17" t="s">
        <v>6888</v>
      </c>
      <c r="L579" s="4" t="s">
        <v>6889</v>
      </c>
      <c r="M579" s="17" t="s">
        <v>6890</v>
      </c>
      <c r="N579" s="17" t="s">
        <v>6891</v>
      </c>
      <c r="O579" s="17">
        <v>8</v>
      </c>
      <c r="P579" s="17" t="s">
        <v>168</v>
      </c>
      <c r="Q579" s="17" t="s">
        <v>1268</v>
      </c>
      <c r="R579" s="17">
        <v>2022</v>
      </c>
      <c r="S579" s="17">
        <v>49</v>
      </c>
      <c r="T579" s="17">
        <v>4</v>
      </c>
      <c r="U579" s="17" t="s">
        <v>82</v>
      </c>
      <c r="V579" s="17" t="s">
        <v>82</v>
      </c>
      <c r="W579" s="17">
        <v>712</v>
      </c>
      <c r="X579" s="17">
        <v>726</v>
      </c>
      <c r="Y579" s="17" t="s">
        <v>82</v>
      </c>
      <c r="Z579" s="17" t="s">
        <v>6892</v>
      </c>
      <c r="AA579" s="17" t="s">
        <v>6893</v>
      </c>
      <c r="AB579" s="17">
        <v>15</v>
      </c>
      <c r="AC579" s="17" t="s">
        <v>395</v>
      </c>
      <c r="AD579" s="17"/>
      <c r="AE579" s="17"/>
      <c r="AF579" s="17"/>
      <c r="AG579" s="17"/>
      <c r="AH579" s="17"/>
      <c r="AI579" s="17"/>
      <c r="AJ579" s="17"/>
      <c r="AK579" s="17"/>
      <c r="AL579" s="17"/>
      <c r="AM579" s="17"/>
      <c r="AN579" s="17"/>
      <c r="AO579" s="17"/>
      <c r="AP579" s="17"/>
      <c r="AQ579" s="17"/>
      <c r="AR579" s="17"/>
      <c r="AS579" s="17"/>
      <c r="AT579" s="17"/>
      <c r="AU579" s="17"/>
      <c r="AV579" s="17"/>
      <c r="AW579" s="17"/>
      <c r="AX579" s="17"/>
      <c r="AY579" s="17"/>
      <c r="AZ579" s="17"/>
      <c r="BA579" s="17"/>
      <c r="BB579" s="17"/>
      <c r="BC579" s="17"/>
      <c r="BD579" s="17"/>
      <c r="BE579" s="17"/>
      <c r="BF579" s="17"/>
      <c r="BG579" s="17"/>
    </row>
    <row r="580" spans="1:59" x14ac:dyDescent="0.25">
      <c r="A580" s="17">
        <v>24375</v>
      </c>
      <c r="B580" s="17">
        <v>2</v>
      </c>
      <c r="C580" s="17" t="s">
        <v>6894</v>
      </c>
      <c r="D580" s="17" t="s">
        <v>6895</v>
      </c>
      <c r="E580" s="4" t="s">
        <v>6896</v>
      </c>
      <c r="F580" s="17" t="s">
        <v>920</v>
      </c>
      <c r="G580" s="17" t="s">
        <v>73</v>
      </c>
      <c r="H580" s="17" t="s">
        <v>74</v>
      </c>
      <c r="I580" s="17" t="s">
        <v>6897</v>
      </c>
      <c r="J580" s="17" t="s">
        <v>6898</v>
      </c>
      <c r="K580" s="17" t="s">
        <v>6899</v>
      </c>
      <c r="L580" s="4" t="s">
        <v>6900</v>
      </c>
      <c r="M580" s="17" t="s">
        <v>6901</v>
      </c>
      <c r="N580" s="17" t="s">
        <v>6902</v>
      </c>
      <c r="O580" s="17">
        <v>12</v>
      </c>
      <c r="P580" s="17" t="s">
        <v>168</v>
      </c>
      <c r="Q580" s="17" t="s">
        <v>927</v>
      </c>
      <c r="R580" s="17">
        <v>2019</v>
      </c>
      <c r="S580" s="17">
        <v>12</v>
      </c>
      <c r="T580" s="17">
        <v>2</v>
      </c>
      <c r="U580" s="17" t="s">
        <v>82</v>
      </c>
      <c r="V580" s="17" t="s">
        <v>82</v>
      </c>
      <c r="W580" s="17" t="s">
        <v>82</v>
      </c>
      <c r="X580" s="17" t="s">
        <v>82</v>
      </c>
      <c r="Y580" s="17" t="s">
        <v>6903</v>
      </c>
      <c r="Z580" s="17" t="s">
        <v>6904</v>
      </c>
      <c r="AA580" s="17" t="s">
        <v>6905</v>
      </c>
      <c r="AB580" s="17">
        <v>20</v>
      </c>
      <c r="AC580" s="17" t="s">
        <v>82</v>
      </c>
      <c r="AD580" s="17"/>
      <c r="AE580" s="17"/>
      <c r="AF580" s="17"/>
      <c r="AG580" s="17"/>
      <c r="AH580" s="17"/>
      <c r="AI580" s="17"/>
      <c r="AJ580" s="17"/>
      <c r="AK580" s="17"/>
      <c r="AL580" s="17"/>
      <c r="AM580" s="17"/>
      <c r="AN580" s="17"/>
      <c r="AO580" s="17"/>
      <c r="AP580" s="17"/>
      <c r="AQ580" s="17"/>
      <c r="AR580" s="17"/>
      <c r="AS580" s="17"/>
      <c r="AT580" s="17"/>
      <c r="AU580" s="17"/>
      <c r="AV580" s="17"/>
      <c r="AW580" s="17"/>
      <c r="AX580" s="17"/>
      <c r="AY580" s="17"/>
      <c r="AZ580" s="17"/>
      <c r="BA580" s="17"/>
      <c r="BB580" s="17"/>
      <c r="BC580" s="17"/>
      <c r="BD580" s="17"/>
      <c r="BE580" s="17"/>
      <c r="BF580" s="17"/>
      <c r="BG580" s="17"/>
    </row>
    <row r="581" spans="1:59" x14ac:dyDescent="0.25">
      <c r="A581" s="17">
        <v>24113</v>
      </c>
      <c r="B581" s="17">
        <v>2</v>
      </c>
      <c r="C581" s="17" t="s">
        <v>6906</v>
      </c>
      <c r="D581" s="17" t="s">
        <v>6907</v>
      </c>
      <c r="E581" s="4" t="s">
        <v>6908</v>
      </c>
      <c r="F581" s="17" t="s">
        <v>6909</v>
      </c>
      <c r="G581" s="17" t="s">
        <v>73</v>
      </c>
      <c r="H581" s="17" t="s">
        <v>74</v>
      </c>
      <c r="I581" s="17" t="s">
        <v>6910</v>
      </c>
      <c r="J581" s="17" t="s">
        <v>6911</v>
      </c>
      <c r="K581" s="17" t="s">
        <v>6912</v>
      </c>
      <c r="L581" s="4" t="s">
        <v>6913</v>
      </c>
      <c r="M581" s="17" t="s">
        <v>82</v>
      </c>
      <c r="N581" s="17" t="s">
        <v>6914</v>
      </c>
      <c r="O581" s="17">
        <v>3</v>
      </c>
      <c r="P581" s="17" t="s">
        <v>6915</v>
      </c>
      <c r="Q581" s="17" t="s">
        <v>6916</v>
      </c>
      <c r="R581" s="17">
        <v>2022</v>
      </c>
      <c r="S581" s="17">
        <v>196</v>
      </c>
      <c r="T581" s="17" t="s">
        <v>82</v>
      </c>
      <c r="U581" s="17" t="s">
        <v>82</v>
      </c>
      <c r="V581" s="17" t="s">
        <v>82</v>
      </c>
      <c r="W581" s="17" t="s">
        <v>82</v>
      </c>
      <c r="X581" s="17" t="s">
        <v>82</v>
      </c>
      <c r="Y581" s="17">
        <v>104658</v>
      </c>
      <c r="Z581" s="17" t="s">
        <v>6917</v>
      </c>
      <c r="AA581" s="17" t="s">
        <v>6918</v>
      </c>
      <c r="AB581" s="17">
        <v>8</v>
      </c>
      <c r="AC581" s="17" t="s">
        <v>82</v>
      </c>
      <c r="AD581" s="17"/>
      <c r="AE581" s="17"/>
      <c r="AF581" s="17"/>
      <c r="AG581" s="17"/>
      <c r="AH581" s="17"/>
      <c r="AI581" s="17"/>
      <c r="AJ581" s="17"/>
      <c r="AK581" s="17"/>
      <c r="AL581" s="17"/>
      <c r="AM581" s="17"/>
      <c r="AN581" s="17"/>
      <c r="AO581" s="17"/>
      <c r="AP581" s="17"/>
      <c r="AQ581" s="17"/>
      <c r="AR581" s="17"/>
      <c r="AS581" s="17"/>
      <c r="AT581" s="17"/>
      <c r="AU581" s="17"/>
      <c r="AV581" s="17"/>
      <c r="AW581" s="17"/>
      <c r="AX581" s="17"/>
      <c r="AY581" s="17"/>
      <c r="AZ581" s="17"/>
      <c r="BA581" s="17"/>
      <c r="BB581" s="17"/>
      <c r="BC581" s="17"/>
      <c r="BD581" s="17"/>
      <c r="BE581" s="17"/>
      <c r="BF581" s="17"/>
      <c r="BG581" s="17"/>
    </row>
    <row r="582" spans="1:59" x14ac:dyDescent="0.25">
      <c r="A582" s="17">
        <v>24168</v>
      </c>
      <c r="B582" s="17">
        <v>2</v>
      </c>
      <c r="C582" s="17" t="s">
        <v>6919</v>
      </c>
      <c r="D582" s="17" t="s">
        <v>6920</v>
      </c>
      <c r="E582" s="4" t="s">
        <v>6921</v>
      </c>
      <c r="F582" s="17" t="s">
        <v>4165</v>
      </c>
      <c r="G582" s="17" t="s">
        <v>73</v>
      </c>
      <c r="H582" s="17" t="s">
        <v>74</v>
      </c>
      <c r="I582" s="17" t="s">
        <v>6922</v>
      </c>
      <c r="J582" s="17" t="s">
        <v>6923</v>
      </c>
      <c r="K582" s="17" t="s">
        <v>6924</v>
      </c>
      <c r="L582" s="4" t="s">
        <v>6925</v>
      </c>
      <c r="M582" s="17" t="s">
        <v>6926</v>
      </c>
      <c r="N582" s="17" t="s">
        <v>6927</v>
      </c>
      <c r="O582" s="17">
        <v>20</v>
      </c>
      <c r="P582" s="17" t="s">
        <v>168</v>
      </c>
      <c r="Q582" s="17" t="s">
        <v>4172</v>
      </c>
      <c r="R582" s="17">
        <v>2022</v>
      </c>
      <c r="S582" s="17">
        <v>31</v>
      </c>
      <c r="T582" s="17">
        <v>8</v>
      </c>
      <c r="U582" s="17" t="s">
        <v>82</v>
      </c>
      <c r="V582" s="17" t="s">
        <v>82</v>
      </c>
      <c r="W582" s="17">
        <v>1571</v>
      </c>
      <c r="X582" s="17">
        <v>1588</v>
      </c>
      <c r="Y582" s="17" t="s">
        <v>82</v>
      </c>
      <c r="Z582" s="17" t="s">
        <v>6928</v>
      </c>
      <c r="AA582" s="17" t="s">
        <v>6929</v>
      </c>
      <c r="AB582" s="17">
        <v>18</v>
      </c>
      <c r="AC582" s="17" t="s">
        <v>6930</v>
      </c>
      <c r="AD582" s="17"/>
      <c r="AE582" s="17"/>
      <c r="AF582" s="17"/>
      <c r="AG582" s="17"/>
      <c r="AH582" s="17"/>
      <c r="AI582" s="17"/>
      <c r="AJ582" s="17"/>
      <c r="AK582" s="17"/>
      <c r="AL582" s="17"/>
      <c r="AM582" s="17"/>
      <c r="AN582" s="17"/>
      <c r="AO582" s="17"/>
      <c r="AP582" s="17"/>
      <c r="AQ582" s="17"/>
      <c r="AR582" s="17"/>
      <c r="AS582" s="17"/>
      <c r="AT582" s="17"/>
      <c r="AU582" s="17"/>
      <c r="AV582" s="17"/>
      <c r="AW582" s="17"/>
      <c r="AX582" s="17"/>
      <c r="AY582" s="17"/>
      <c r="AZ582" s="17"/>
      <c r="BA582" s="17"/>
      <c r="BB582" s="17"/>
      <c r="BC582" s="17"/>
      <c r="BD582" s="17"/>
      <c r="BE582" s="17"/>
      <c r="BF582" s="17"/>
      <c r="BG582" s="17"/>
    </row>
    <row r="583" spans="1:59" x14ac:dyDescent="0.25">
      <c r="A583" s="17">
        <v>24262</v>
      </c>
      <c r="B583" s="17">
        <v>2</v>
      </c>
      <c r="C583" s="17" t="s">
        <v>6931</v>
      </c>
      <c r="D583" s="17" t="s">
        <v>6932</v>
      </c>
      <c r="E583" s="4" t="s">
        <v>6933</v>
      </c>
      <c r="F583" s="17" t="s">
        <v>3496</v>
      </c>
      <c r="G583" s="17" t="s">
        <v>73</v>
      </c>
      <c r="H583" s="17" t="s">
        <v>74</v>
      </c>
      <c r="I583" s="17" t="s">
        <v>6934</v>
      </c>
      <c r="J583" s="17" t="s">
        <v>6935</v>
      </c>
      <c r="K583" s="17" t="s">
        <v>6936</v>
      </c>
      <c r="L583" s="4" t="s">
        <v>6937</v>
      </c>
      <c r="M583" s="17" t="s">
        <v>6938</v>
      </c>
      <c r="N583" s="17" t="s">
        <v>6939</v>
      </c>
      <c r="O583" s="17">
        <v>4</v>
      </c>
      <c r="P583" s="17" t="s">
        <v>110</v>
      </c>
      <c r="Q583" s="17" t="s">
        <v>3503</v>
      </c>
      <c r="R583" s="17">
        <v>2021</v>
      </c>
      <c r="S583" s="17">
        <v>266</v>
      </c>
      <c r="T583" s="17" t="s">
        <v>82</v>
      </c>
      <c r="U583" s="17" t="s">
        <v>82</v>
      </c>
      <c r="V583" s="17" t="s">
        <v>82</v>
      </c>
      <c r="W583" s="17" t="s">
        <v>82</v>
      </c>
      <c r="X583" s="17" t="s">
        <v>82</v>
      </c>
      <c r="Y583" s="17">
        <v>107073</v>
      </c>
      <c r="Z583" s="17" t="s">
        <v>6940</v>
      </c>
      <c r="AA583" s="17" t="s">
        <v>6941</v>
      </c>
      <c r="AB583" s="17">
        <v>10</v>
      </c>
      <c r="AC583" s="17" t="s">
        <v>172</v>
      </c>
      <c r="AD583" s="17"/>
      <c r="AE583" s="17"/>
      <c r="AF583" s="17"/>
      <c r="AG583" s="17"/>
      <c r="AH583" s="17"/>
      <c r="AI583" s="17"/>
      <c r="AJ583" s="17"/>
      <c r="AK583" s="17"/>
      <c r="AL583" s="17"/>
      <c r="AM583" s="17"/>
      <c r="AN583" s="17"/>
      <c r="AO583" s="17"/>
      <c r="AP583" s="17"/>
      <c r="AQ583" s="17"/>
      <c r="AR583" s="17"/>
      <c r="AS583" s="17"/>
      <c r="AT583" s="17"/>
      <c r="AU583" s="17"/>
      <c r="AV583" s="17"/>
      <c r="AW583" s="17"/>
      <c r="AX583" s="17"/>
      <c r="AY583" s="17"/>
      <c r="AZ583" s="17"/>
      <c r="BA583" s="17"/>
      <c r="BB583" s="17"/>
      <c r="BC583" s="17"/>
      <c r="BD583" s="17"/>
      <c r="BE583" s="17"/>
      <c r="BF583" s="17"/>
      <c r="BG583" s="17"/>
    </row>
    <row r="584" spans="1:59" x14ac:dyDescent="0.25">
      <c r="A584" s="17">
        <v>24161</v>
      </c>
      <c r="B584" s="17">
        <v>2</v>
      </c>
      <c r="C584" s="17" t="s">
        <v>6942</v>
      </c>
      <c r="D584" s="17" t="s">
        <v>6943</v>
      </c>
      <c r="E584" s="4" t="s">
        <v>6944</v>
      </c>
      <c r="F584" s="17" t="s">
        <v>542</v>
      </c>
      <c r="G584" s="17" t="s">
        <v>73</v>
      </c>
      <c r="H584" s="17" t="s">
        <v>74</v>
      </c>
      <c r="I584" s="17" t="s">
        <v>6945</v>
      </c>
      <c r="J584" s="17" t="s">
        <v>6946</v>
      </c>
      <c r="K584" s="17" t="s">
        <v>6947</v>
      </c>
      <c r="L584" s="4" t="s">
        <v>6948</v>
      </c>
      <c r="M584" s="17" t="s">
        <v>6949</v>
      </c>
      <c r="N584" s="17" t="s">
        <v>6950</v>
      </c>
      <c r="O584" s="17">
        <v>2</v>
      </c>
      <c r="P584" s="17" t="s">
        <v>168</v>
      </c>
      <c r="Q584" s="17" t="s">
        <v>549</v>
      </c>
      <c r="R584" s="17">
        <v>2023</v>
      </c>
      <c r="S584" s="17">
        <v>37</v>
      </c>
      <c r="T584" s="17">
        <v>2</v>
      </c>
      <c r="U584" s="17" t="s">
        <v>82</v>
      </c>
      <c r="V584" s="17" t="s">
        <v>82</v>
      </c>
      <c r="W584" s="17">
        <v>248</v>
      </c>
      <c r="X584" s="17">
        <v>260</v>
      </c>
      <c r="Y584" s="17" t="s">
        <v>82</v>
      </c>
      <c r="Z584" s="17" t="s">
        <v>6951</v>
      </c>
      <c r="AA584" s="17" t="s">
        <v>6952</v>
      </c>
      <c r="AB584" s="17">
        <v>13</v>
      </c>
      <c r="AC584" s="17" t="s">
        <v>277</v>
      </c>
      <c r="AD584" s="17"/>
      <c r="AE584" s="17"/>
      <c r="AF584" s="17"/>
      <c r="AG584" s="17"/>
      <c r="AH584" s="17"/>
      <c r="AI584" s="17"/>
      <c r="AJ584" s="17"/>
      <c r="AK584" s="17"/>
      <c r="AL584" s="17"/>
      <c r="AM584" s="17"/>
      <c r="AN584" s="17"/>
      <c r="AO584" s="17"/>
      <c r="AP584" s="17"/>
      <c r="AQ584" s="17"/>
      <c r="AR584" s="17"/>
      <c r="AS584" s="17"/>
      <c r="AT584" s="17"/>
      <c r="AU584" s="17"/>
      <c r="AV584" s="17"/>
      <c r="AW584" s="17"/>
      <c r="AX584" s="17"/>
      <c r="AY584" s="17"/>
      <c r="AZ584" s="17"/>
      <c r="BA584" s="17"/>
      <c r="BB584" s="17"/>
      <c r="BC584" s="17"/>
      <c r="BD584" s="17"/>
      <c r="BE584" s="17"/>
      <c r="BF584" s="17"/>
      <c r="BG584" s="17"/>
    </row>
    <row r="585" spans="1:59" x14ac:dyDescent="0.25">
      <c r="A585" s="17">
        <v>24404</v>
      </c>
      <c r="B585" s="17">
        <v>2</v>
      </c>
      <c r="C585" s="17" t="s">
        <v>6953</v>
      </c>
      <c r="D585" s="17" t="s">
        <v>6954</v>
      </c>
      <c r="E585" s="4" t="s">
        <v>6955</v>
      </c>
      <c r="F585" s="17" t="s">
        <v>2226</v>
      </c>
      <c r="G585" s="17" t="s">
        <v>73</v>
      </c>
      <c r="H585" s="17" t="s">
        <v>74</v>
      </c>
      <c r="I585" s="17" t="s">
        <v>6956</v>
      </c>
      <c r="J585" s="17" t="s">
        <v>6957</v>
      </c>
      <c r="K585" s="17" t="s">
        <v>6958</v>
      </c>
      <c r="L585" s="4" t="s">
        <v>6959</v>
      </c>
      <c r="M585" s="17" t="s">
        <v>6960</v>
      </c>
      <c r="N585" s="17" t="s">
        <v>82</v>
      </c>
      <c r="O585" s="17">
        <v>12</v>
      </c>
      <c r="P585" s="17" t="s">
        <v>378</v>
      </c>
      <c r="Q585" s="17" t="s">
        <v>2232</v>
      </c>
      <c r="R585" s="17">
        <v>2022</v>
      </c>
      <c r="S585" s="17">
        <v>77</v>
      </c>
      <c r="T585" s="17" t="s">
        <v>82</v>
      </c>
      <c r="U585" s="17" t="s">
        <v>82</v>
      </c>
      <c r="V585" s="17" t="s">
        <v>82</v>
      </c>
      <c r="W585" s="17" t="s">
        <v>82</v>
      </c>
      <c r="X585" s="17" t="s">
        <v>82</v>
      </c>
      <c r="Y585" s="17">
        <v>103512</v>
      </c>
      <c r="Z585" s="17" t="s">
        <v>6961</v>
      </c>
      <c r="AA585" s="17" t="s">
        <v>6962</v>
      </c>
      <c r="AB585" s="17">
        <v>16</v>
      </c>
      <c r="AC585" s="17" t="s">
        <v>82</v>
      </c>
      <c r="AD585" s="17"/>
      <c r="AE585" s="17"/>
      <c r="AF585" s="17"/>
      <c r="AG585" s="17"/>
      <c r="AH585" s="17"/>
      <c r="AI585" s="17"/>
      <c r="AJ585" s="17"/>
      <c r="AK585" s="17"/>
      <c r="AL585" s="17"/>
      <c r="AM585" s="17"/>
      <c r="AN585" s="17"/>
      <c r="AO585" s="17"/>
      <c r="AP585" s="17"/>
      <c r="AQ585" s="17"/>
      <c r="AR585" s="17"/>
      <c r="AS585" s="17"/>
      <c r="AT585" s="17"/>
      <c r="AU585" s="17"/>
      <c r="AV585" s="17"/>
      <c r="AW585" s="17"/>
      <c r="AX585" s="17"/>
      <c r="AY585" s="17"/>
      <c r="AZ585" s="17"/>
      <c r="BA585" s="17"/>
      <c r="BB585" s="17"/>
      <c r="BC585" s="17"/>
      <c r="BD585" s="17"/>
      <c r="BE585" s="17"/>
      <c r="BF585" s="17"/>
      <c r="BG585" s="17"/>
    </row>
    <row r="586" spans="1:59" x14ac:dyDescent="0.25">
      <c r="A586" s="17">
        <v>24403</v>
      </c>
      <c r="B586" s="17">
        <v>2</v>
      </c>
      <c r="C586" s="17" t="s">
        <v>6963</v>
      </c>
      <c r="D586" s="17" t="s">
        <v>6964</v>
      </c>
      <c r="E586" s="4" t="s">
        <v>6965</v>
      </c>
      <c r="F586" s="17" t="s">
        <v>1442</v>
      </c>
      <c r="G586" s="17" t="s">
        <v>73</v>
      </c>
      <c r="H586" s="17" t="s">
        <v>74</v>
      </c>
      <c r="I586" s="17" t="s">
        <v>6966</v>
      </c>
      <c r="J586" s="17" t="s">
        <v>6967</v>
      </c>
      <c r="K586" s="17" t="s">
        <v>6968</v>
      </c>
      <c r="L586" s="4" t="s">
        <v>6969</v>
      </c>
      <c r="M586" s="17" t="s">
        <v>6970</v>
      </c>
      <c r="N586" s="17" t="s">
        <v>6971</v>
      </c>
      <c r="O586" s="17">
        <v>13</v>
      </c>
      <c r="P586" s="17" t="s">
        <v>1326</v>
      </c>
      <c r="Q586" s="17" t="s">
        <v>1449</v>
      </c>
      <c r="R586" s="17">
        <v>2019</v>
      </c>
      <c r="S586" s="17">
        <v>33</v>
      </c>
      <c r="T586" s="17">
        <v>3</v>
      </c>
      <c r="U586" s="17" t="s">
        <v>82</v>
      </c>
      <c r="V586" s="17" t="s">
        <v>82</v>
      </c>
      <c r="W586" s="17">
        <v>893</v>
      </c>
      <c r="X586" s="17">
        <v>909</v>
      </c>
      <c r="Y586" s="17" t="s">
        <v>82</v>
      </c>
      <c r="Z586" s="17" t="s">
        <v>6972</v>
      </c>
      <c r="AA586" s="17" t="s">
        <v>6973</v>
      </c>
      <c r="AB586" s="17">
        <v>17</v>
      </c>
      <c r="AC586" s="17" t="s">
        <v>1300</v>
      </c>
      <c r="AD586" s="17"/>
      <c r="AE586" s="17"/>
      <c r="AF586" s="17"/>
      <c r="AG586" s="17"/>
      <c r="AH586" s="17"/>
      <c r="AI586" s="17"/>
      <c r="AJ586" s="17"/>
      <c r="AK586" s="17"/>
      <c r="AL586" s="17"/>
      <c r="AM586" s="17"/>
      <c r="AN586" s="17"/>
      <c r="AO586" s="17"/>
      <c r="AP586" s="17"/>
      <c r="AQ586" s="17"/>
      <c r="AR586" s="17"/>
      <c r="AS586" s="17"/>
      <c r="AT586" s="17"/>
      <c r="AU586" s="17"/>
      <c r="AV586" s="17"/>
      <c r="AW586" s="17"/>
      <c r="AX586" s="17"/>
      <c r="AY586" s="17"/>
      <c r="AZ586" s="17"/>
      <c r="BA586" s="17"/>
      <c r="BB586" s="17"/>
      <c r="BC586" s="17"/>
      <c r="BD586" s="17"/>
      <c r="BE586" s="17"/>
      <c r="BF586" s="17"/>
      <c r="BG586" s="17"/>
    </row>
    <row r="587" spans="1:59" x14ac:dyDescent="0.25">
      <c r="A587" s="17">
        <v>24328</v>
      </c>
      <c r="B587" s="17">
        <v>2</v>
      </c>
      <c r="C587" s="17" t="s">
        <v>6974</v>
      </c>
      <c r="D587" s="17" t="s">
        <v>6975</v>
      </c>
      <c r="E587" s="4" t="s">
        <v>6976</v>
      </c>
      <c r="F587" s="17" t="s">
        <v>6977</v>
      </c>
      <c r="G587" s="17" t="s">
        <v>73</v>
      </c>
      <c r="H587" s="17" t="s">
        <v>74</v>
      </c>
      <c r="I587" s="17" t="s">
        <v>6978</v>
      </c>
      <c r="J587" s="17" t="s">
        <v>6979</v>
      </c>
      <c r="K587" s="17" t="s">
        <v>6980</v>
      </c>
      <c r="L587" s="4" t="s">
        <v>6981</v>
      </c>
      <c r="M587" s="17" t="s">
        <v>6982</v>
      </c>
      <c r="N587" s="17" t="s">
        <v>6983</v>
      </c>
      <c r="O587" s="17">
        <v>2</v>
      </c>
      <c r="P587" s="17" t="s">
        <v>378</v>
      </c>
      <c r="Q587" s="17" t="s">
        <v>6984</v>
      </c>
      <c r="R587" s="17">
        <v>2019</v>
      </c>
      <c r="S587" s="17">
        <v>26</v>
      </c>
      <c r="T587" s="17">
        <v>7</v>
      </c>
      <c r="U587" s="17" t="s">
        <v>82</v>
      </c>
      <c r="V587" s="17" t="s">
        <v>82</v>
      </c>
      <c r="W587" s="17">
        <v>1799</v>
      </c>
      <c r="X587" s="17">
        <v>1803</v>
      </c>
      <c r="Y587" s="17" t="s">
        <v>82</v>
      </c>
      <c r="Z587" s="17" t="s">
        <v>6985</v>
      </c>
      <c r="AA587" s="17" t="s">
        <v>6986</v>
      </c>
      <c r="AB587" s="17">
        <v>5</v>
      </c>
      <c r="AC587" s="17" t="s">
        <v>84</v>
      </c>
      <c r="AD587" s="17"/>
      <c r="AE587" s="17"/>
      <c r="AF587" s="17"/>
      <c r="AG587" s="17"/>
      <c r="AH587" s="17"/>
      <c r="AI587" s="17"/>
      <c r="AJ587" s="17"/>
      <c r="AK587" s="17"/>
      <c r="AL587" s="17"/>
      <c r="AM587" s="17"/>
      <c r="AN587" s="17"/>
      <c r="AO587" s="17"/>
      <c r="AP587" s="17"/>
      <c r="AQ587" s="17"/>
      <c r="AR587" s="17"/>
      <c r="AS587" s="17"/>
      <c r="AT587" s="17"/>
      <c r="AU587" s="17"/>
      <c r="AV587" s="17"/>
      <c r="AW587" s="17"/>
      <c r="AX587" s="17"/>
      <c r="AY587" s="17"/>
      <c r="AZ587" s="17"/>
      <c r="BA587" s="17"/>
      <c r="BB587" s="17"/>
      <c r="BC587" s="17"/>
      <c r="BD587" s="17"/>
      <c r="BE587" s="17"/>
      <c r="BF587" s="17"/>
      <c r="BG587" s="17"/>
    </row>
    <row r="588" spans="1:59" ht="13" x14ac:dyDescent="0.3">
      <c r="A588" s="18" t="s">
        <v>943</v>
      </c>
      <c r="B588" s="18">
        <f>COUNT(B83:B587)</f>
        <v>505</v>
      </c>
      <c r="C588" s="18"/>
      <c r="D588" s="17"/>
      <c r="E588" s="4"/>
      <c r="F588" s="17"/>
      <c r="G588" s="17"/>
      <c r="H588" s="17"/>
      <c r="I588" s="17"/>
      <c r="J588" s="17"/>
      <c r="K588" s="17"/>
      <c r="L588" s="4"/>
      <c r="M588" s="17"/>
      <c r="N588" s="17"/>
      <c r="O588" s="17"/>
      <c r="P588" s="17"/>
      <c r="Q588" s="17"/>
      <c r="R588" s="17"/>
      <c r="S588" s="17"/>
      <c r="T588" s="17"/>
      <c r="U588" s="17"/>
      <c r="V588" s="17"/>
      <c r="W588" s="17"/>
      <c r="X588" s="17"/>
      <c r="Y588" s="17"/>
      <c r="Z588" s="17"/>
      <c r="AA588" s="17"/>
      <c r="AB588" s="17"/>
      <c r="AC588" s="17"/>
      <c r="AD588" s="17"/>
      <c r="AE588" s="17"/>
      <c r="AF588" s="17"/>
      <c r="AG588" s="17"/>
      <c r="AH588" s="17"/>
      <c r="AI588" s="17"/>
      <c r="AJ588" s="17"/>
      <c r="AK588" s="17"/>
      <c r="AL588" s="17"/>
      <c r="AM588" s="17"/>
      <c r="AN588" s="17"/>
      <c r="AO588" s="17"/>
      <c r="AP588" s="17"/>
      <c r="AQ588" s="17"/>
      <c r="AR588" s="17"/>
      <c r="AS588" s="17"/>
      <c r="AT588" s="17"/>
      <c r="AU588" s="17"/>
      <c r="AV588" s="17"/>
      <c r="AW588" s="17"/>
      <c r="AX588" s="17"/>
      <c r="AY588" s="17"/>
      <c r="AZ588" s="17"/>
      <c r="BA588" s="17"/>
      <c r="BB588" s="17"/>
      <c r="BC588" s="17"/>
      <c r="BD588" s="17"/>
      <c r="BE588" s="17"/>
      <c r="BF588" s="17"/>
      <c r="BG588" s="17"/>
    </row>
    <row r="589" spans="1:59" x14ac:dyDescent="0.25">
      <c r="A589" s="17"/>
      <c r="B589" s="17"/>
      <c r="C589" s="17"/>
      <c r="D589" s="17"/>
      <c r="E589" s="4"/>
      <c r="F589" s="17"/>
      <c r="G589" s="17"/>
      <c r="H589" s="17"/>
      <c r="I589" s="17"/>
      <c r="J589" s="17"/>
      <c r="K589" s="17"/>
      <c r="L589" s="4"/>
      <c r="M589" s="17"/>
      <c r="N589" s="17"/>
      <c r="O589" s="17"/>
      <c r="P589" s="17"/>
      <c r="Q589" s="17"/>
      <c r="R589" s="17"/>
      <c r="S589" s="17"/>
      <c r="T589" s="17"/>
      <c r="U589" s="17"/>
      <c r="V589" s="17"/>
      <c r="W589" s="17"/>
      <c r="X589" s="17"/>
      <c r="Y589" s="17"/>
      <c r="Z589" s="17"/>
      <c r="AA589" s="17"/>
      <c r="AB589" s="17"/>
      <c r="AC589" s="17"/>
      <c r="AD589" s="17"/>
      <c r="AE589" s="17"/>
      <c r="AF589" s="17"/>
      <c r="AG589" s="17"/>
      <c r="AH589" s="17"/>
      <c r="AI589" s="17"/>
      <c r="AJ589" s="17"/>
      <c r="AK589" s="17"/>
      <c r="AL589" s="17"/>
      <c r="AM589" s="17"/>
      <c r="AN589" s="17"/>
      <c r="AO589" s="17"/>
      <c r="AP589" s="17"/>
      <c r="AQ589" s="17"/>
      <c r="AR589" s="17"/>
      <c r="AS589" s="17"/>
      <c r="AT589" s="17"/>
      <c r="AU589" s="17"/>
      <c r="AV589" s="17"/>
      <c r="AW589" s="17"/>
      <c r="AX589" s="17"/>
      <c r="AY589" s="17"/>
      <c r="AZ589" s="17"/>
      <c r="BA589" s="17"/>
      <c r="BB589" s="17"/>
      <c r="BC589" s="17"/>
      <c r="BD589" s="17"/>
      <c r="BE589" s="17"/>
      <c r="BF589" s="17"/>
      <c r="BG589" s="17"/>
    </row>
    <row r="590" spans="1:59" ht="13" x14ac:dyDescent="0.3">
      <c r="A590" s="18" t="s">
        <v>6987</v>
      </c>
      <c r="B590" s="17"/>
      <c r="C590" s="17"/>
      <c r="D590" s="17"/>
      <c r="E590" s="4"/>
      <c r="F590" s="17"/>
      <c r="G590" s="17"/>
      <c r="H590" s="17"/>
      <c r="I590" s="17"/>
      <c r="J590" s="17"/>
      <c r="K590" s="17"/>
      <c r="L590" s="4"/>
      <c r="M590" s="17"/>
      <c r="N590" s="17"/>
      <c r="O590" s="17"/>
      <c r="P590" s="17"/>
      <c r="Q590" s="17"/>
      <c r="R590" s="17"/>
      <c r="S590" s="17"/>
      <c r="T590" s="17"/>
      <c r="U590" s="17"/>
      <c r="V590" s="17"/>
      <c r="W590" s="17"/>
      <c r="X590" s="17"/>
      <c r="Y590" s="17"/>
      <c r="Z590" s="17"/>
      <c r="AA590" s="17"/>
      <c r="AB590" s="17"/>
      <c r="AC590" s="17"/>
      <c r="AD590" s="17"/>
      <c r="AE590" s="17"/>
      <c r="AF590" s="17"/>
      <c r="AG590" s="17"/>
      <c r="AH590" s="17"/>
      <c r="AI590" s="17"/>
      <c r="AJ590" s="17"/>
      <c r="AK590" s="17"/>
      <c r="AL590" s="17"/>
      <c r="AM590" s="17"/>
      <c r="AN590" s="17"/>
      <c r="AO590" s="17"/>
      <c r="AP590" s="17"/>
      <c r="AQ590" s="17"/>
      <c r="AR590" s="17"/>
      <c r="AS590" s="17"/>
      <c r="AT590" s="17"/>
      <c r="AU590" s="17"/>
      <c r="AV590" s="17"/>
      <c r="AW590" s="17"/>
      <c r="AX590" s="17"/>
      <c r="AY590" s="17"/>
      <c r="AZ590" s="17"/>
      <c r="BA590" s="17"/>
      <c r="BB590" s="17"/>
      <c r="BC590" s="17"/>
      <c r="BD590" s="17"/>
      <c r="BE590" s="17"/>
      <c r="BF590" s="17"/>
      <c r="BG590" s="17"/>
    </row>
    <row r="591" spans="1:59" x14ac:dyDescent="0.25">
      <c r="A591" s="17">
        <v>25053</v>
      </c>
      <c r="B591" s="17"/>
      <c r="C591" s="17" t="s">
        <v>6988</v>
      </c>
      <c r="D591" s="17" t="s">
        <v>6989</v>
      </c>
      <c r="E591" s="4" t="s">
        <v>6990</v>
      </c>
      <c r="F591" s="4" t="s">
        <v>6991</v>
      </c>
      <c r="G591" s="4" t="s">
        <v>73</v>
      </c>
      <c r="H591" s="17" t="s">
        <v>6992</v>
      </c>
      <c r="I591" s="17" t="s">
        <v>6993</v>
      </c>
      <c r="J591" s="17">
        <v>0</v>
      </c>
      <c r="K591" s="17" t="s">
        <v>6994</v>
      </c>
      <c r="L591" s="4" t="s">
        <v>6995</v>
      </c>
      <c r="M591" s="17" t="s">
        <v>6996</v>
      </c>
      <c r="N591" s="17" t="s">
        <v>6997</v>
      </c>
      <c r="O591" s="17">
        <v>0</v>
      </c>
      <c r="P591" s="17" t="s">
        <v>6998</v>
      </c>
      <c r="Q591" s="17">
        <v>0</v>
      </c>
      <c r="R591" s="17">
        <v>2023</v>
      </c>
      <c r="S591" s="17">
        <v>0</v>
      </c>
      <c r="T591" s="17">
        <v>0</v>
      </c>
      <c r="U591" s="17"/>
      <c r="V591" s="17"/>
      <c r="W591" s="17">
        <v>7</v>
      </c>
      <c r="X591" s="17">
        <v>48</v>
      </c>
      <c r="Y591" s="17">
        <v>0</v>
      </c>
      <c r="Z591" s="17" t="s">
        <v>6999</v>
      </c>
      <c r="AA591" s="17" t="s">
        <v>7000</v>
      </c>
      <c r="AB591" s="17">
        <v>41</v>
      </c>
      <c r="AC591" s="17">
        <v>0</v>
      </c>
      <c r="AD591" s="17"/>
      <c r="AE591" s="17"/>
      <c r="AF591" s="17"/>
      <c r="AG591" s="17"/>
      <c r="AH591" s="17"/>
      <c r="AI591" s="17"/>
      <c r="AJ591" s="17"/>
      <c r="AK591" s="17"/>
      <c r="AL591" s="17"/>
      <c r="AM591" s="17"/>
      <c r="AN591" s="17"/>
      <c r="AO591" s="17"/>
      <c r="AP591" s="17"/>
      <c r="AQ591" s="17"/>
      <c r="AR591" s="17"/>
      <c r="AS591" s="17"/>
      <c r="AT591" s="17"/>
      <c r="AU591" s="17"/>
      <c r="AV591" s="17"/>
      <c r="AW591" s="17"/>
      <c r="AX591" s="17"/>
      <c r="AY591" s="17"/>
      <c r="AZ591" s="17"/>
      <c r="BA591" s="17"/>
      <c r="BB591" s="17"/>
      <c r="BC591" s="17"/>
      <c r="BD591" s="17"/>
      <c r="BE591" s="17"/>
      <c r="BF591" s="17"/>
      <c r="BG591" s="17"/>
    </row>
    <row r="592" spans="1:59" x14ac:dyDescent="0.25">
      <c r="A592" s="17">
        <v>25087</v>
      </c>
      <c r="B592" s="17"/>
      <c r="C592" s="17" t="s">
        <v>7001</v>
      </c>
      <c r="D592" s="17" t="s">
        <v>7002</v>
      </c>
      <c r="E592" s="4" t="s">
        <v>7003</v>
      </c>
      <c r="F592" s="4" t="s">
        <v>6991</v>
      </c>
      <c r="G592" s="4" t="s">
        <v>73</v>
      </c>
      <c r="H592" s="17" t="s">
        <v>6992</v>
      </c>
      <c r="I592" s="17" t="s">
        <v>7004</v>
      </c>
      <c r="J592" s="17">
        <v>0</v>
      </c>
      <c r="K592" s="17" t="s">
        <v>7005</v>
      </c>
      <c r="L592" s="4" t="s">
        <v>7006</v>
      </c>
      <c r="M592" s="17" t="s">
        <v>7007</v>
      </c>
      <c r="N592" s="17" t="s">
        <v>7008</v>
      </c>
      <c r="O592" s="17">
        <v>0</v>
      </c>
      <c r="P592" s="17" t="s">
        <v>6998</v>
      </c>
      <c r="Q592" s="17">
        <v>0</v>
      </c>
      <c r="R592" s="17">
        <v>2023</v>
      </c>
      <c r="S592" s="17">
        <v>0</v>
      </c>
      <c r="T592" s="17">
        <v>0</v>
      </c>
      <c r="U592" s="17"/>
      <c r="V592" s="17"/>
      <c r="W592" s="17">
        <v>203</v>
      </c>
      <c r="X592" s="17">
        <v>219</v>
      </c>
      <c r="Y592" s="17">
        <v>0</v>
      </c>
      <c r="Z592" s="17" t="s">
        <v>7009</v>
      </c>
      <c r="AA592" s="17" t="s">
        <v>7010</v>
      </c>
      <c r="AB592" s="17">
        <v>16</v>
      </c>
      <c r="AC592" s="17">
        <v>0</v>
      </c>
      <c r="AD592" s="17"/>
      <c r="AE592" s="17"/>
      <c r="AF592" s="17"/>
      <c r="AG592" s="17"/>
      <c r="AH592" s="17"/>
      <c r="AI592" s="17"/>
      <c r="AJ592" s="17"/>
      <c r="AK592" s="17"/>
      <c r="AL592" s="17"/>
      <c r="AM592" s="17"/>
      <c r="AN592" s="17"/>
      <c r="AO592" s="17"/>
      <c r="AP592" s="17"/>
      <c r="AQ592" s="17"/>
      <c r="AR592" s="17"/>
      <c r="AS592" s="17"/>
      <c r="AT592" s="17"/>
      <c r="AU592" s="17"/>
      <c r="AV592" s="17"/>
      <c r="AW592" s="17"/>
      <c r="AX592" s="17"/>
      <c r="AY592" s="17"/>
      <c r="AZ592" s="17"/>
      <c r="BA592" s="17"/>
      <c r="BB592" s="17"/>
      <c r="BC592" s="17"/>
      <c r="BD592" s="17"/>
      <c r="BE592" s="17"/>
      <c r="BF592" s="17"/>
      <c r="BG592" s="17"/>
    </row>
    <row r="593" spans="1:59" x14ac:dyDescent="0.25">
      <c r="A593" s="17">
        <v>25190</v>
      </c>
      <c r="B593" s="17"/>
      <c r="C593" s="17" t="s">
        <v>7011</v>
      </c>
      <c r="D593" s="17" t="s">
        <v>7012</v>
      </c>
      <c r="E593" s="4" t="s">
        <v>7013</v>
      </c>
      <c r="F593" s="4" t="s">
        <v>7014</v>
      </c>
      <c r="G593" s="4" t="s">
        <v>73</v>
      </c>
      <c r="H593" s="17" t="s">
        <v>6992</v>
      </c>
      <c r="I593" s="17">
        <v>0</v>
      </c>
      <c r="J593" s="17">
        <v>0</v>
      </c>
      <c r="K593" s="17" t="s">
        <v>7015</v>
      </c>
      <c r="L593" s="4" t="s">
        <v>7016</v>
      </c>
      <c r="M593" s="17" t="s">
        <v>7017</v>
      </c>
      <c r="N593" s="17" t="s">
        <v>7018</v>
      </c>
      <c r="O593" s="17">
        <v>0</v>
      </c>
      <c r="P593" s="17" t="s">
        <v>7019</v>
      </c>
      <c r="Q593" s="17">
        <v>0</v>
      </c>
      <c r="R593" s="17">
        <v>2021</v>
      </c>
      <c r="S593" s="17">
        <v>0</v>
      </c>
      <c r="T593" s="17">
        <v>0</v>
      </c>
      <c r="U593" s="17"/>
      <c r="V593" s="17"/>
      <c r="W593" s="17">
        <v>173</v>
      </c>
      <c r="X593" s="17">
        <v>199</v>
      </c>
      <c r="Y593" s="17">
        <v>0</v>
      </c>
      <c r="Z593" s="17">
        <v>0</v>
      </c>
      <c r="AA593" s="17" t="s">
        <v>7020</v>
      </c>
      <c r="AB593" s="17">
        <v>26</v>
      </c>
      <c r="AC593" s="17">
        <v>0</v>
      </c>
      <c r="AD593" s="17"/>
      <c r="AE593" s="17"/>
      <c r="AF593" s="17"/>
      <c r="AG593" s="17"/>
      <c r="AH593" s="17"/>
      <c r="AI593" s="17"/>
      <c r="AJ593" s="17"/>
      <c r="AK593" s="17"/>
      <c r="AL593" s="17"/>
      <c r="AM593" s="17"/>
      <c r="AN593" s="17"/>
      <c r="AO593" s="17"/>
      <c r="AP593" s="17"/>
      <c r="AQ593" s="17"/>
      <c r="AR593" s="17"/>
      <c r="AS593" s="17"/>
      <c r="AT593" s="17"/>
      <c r="AU593" s="17"/>
      <c r="AV593" s="17"/>
      <c r="AW593" s="17"/>
      <c r="AX593" s="17"/>
      <c r="AY593" s="17"/>
      <c r="AZ593" s="17"/>
      <c r="BA593" s="17"/>
      <c r="BB593" s="17"/>
      <c r="BC593" s="17"/>
      <c r="BD593" s="17"/>
      <c r="BE593" s="17"/>
      <c r="BF593" s="17"/>
      <c r="BG593" s="17"/>
    </row>
    <row r="594" spans="1:59" x14ac:dyDescent="0.25">
      <c r="A594" s="17">
        <v>25201</v>
      </c>
      <c r="B594" s="17"/>
      <c r="C594" s="17" t="s">
        <v>7021</v>
      </c>
      <c r="D594" s="17" t="s">
        <v>7022</v>
      </c>
      <c r="E594" s="4" t="s">
        <v>7023</v>
      </c>
      <c r="F594" s="4" t="s">
        <v>7024</v>
      </c>
      <c r="G594" s="4" t="s">
        <v>73</v>
      </c>
      <c r="H594" s="17" t="s">
        <v>6992</v>
      </c>
      <c r="I594" s="17" t="s">
        <v>7025</v>
      </c>
      <c r="J594" s="17">
        <v>0</v>
      </c>
      <c r="K594" s="17" t="s">
        <v>7026</v>
      </c>
      <c r="L594" s="4" t="s">
        <v>7027</v>
      </c>
      <c r="M594" s="17" t="s">
        <v>7028</v>
      </c>
      <c r="N594" s="17" t="s">
        <v>7029</v>
      </c>
      <c r="O594" s="17">
        <v>8</v>
      </c>
      <c r="P594" s="17" t="s">
        <v>6998</v>
      </c>
      <c r="Q594" s="17">
        <v>0</v>
      </c>
      <c r="R594" s="17">
        <v>2020</v>
      </c>
      <c r="S594" s="17">
        <v>45413</v>
      </c>
      <c r="T594" s="17">
        <v>0</v>
      </c>
      <c r="U594" s="17"/>
      <c r="V594" s="17"/>
      <c r="W594" s="17" t="s">
        <v>7030</v>
      </c>
      <c r="X594" s="17">
        <v>114</v>
      </c>
      <c r="Y594" s="17">
        <v>0</v>
      </c>
      <c r="Z594" s="17" t="s">
        <v>7031</v>
      </c>
      <c r="AA594" s="17" t="s">
        <v>7032</v>
      </c>
      <c r="AB594" s="17">
        <v>113</v>
      </c>
      <c r="AC594" s="17">
        <v>0</v>
      </c>
      <c r="AD594" s="17"/>
      <c r="AE594" s="17"/>
      <c r="AF594" s="17"/>
      <c r="AG594" s="17"/>
      <c r="AH594" s="17"/>
      <c r="AI594" s="17"/>
      <c r="AJ594" s="17"/>
      <c r="AK594" s="17"/>
      <c r="AL594" s="17"/>
      <c r="AM594" s="17"/>
      <c r="AN594" s="17"/>
      <c r="AO594" s="17"/>
      <c r="AP594" s="17"/>
      <c r="AQ594" s="17"/>
      <c r="AR594" s="17"/>
      <c r="AS594" s="17"/>
      <c r="AT594" s="17"/>
      <c r="AU594" s="17"/>
      <c r="AV594" s="17"/>
      <c r="AW594" s="17"/>
      <c r="AX594" s="17"/>
      <c r="AY594" s="17"/>
      <c r="AZ594" s="17"/>
      <c r="BA594" s="17"/>
      <c r="BB594" s="17"/>
      <c r="BC594" s="17"/>
      <c r="BD594" s="17"/>
      <c r="BE594" s="17"/>
      <c r="BF594" s="17"/>
      <c r="BG594" s="17"/>
    </row>
    <row r="595" spans="1:59" x14ac:dyDescent="0.25">
      <c r="A595" s="17">
        <v>25211</v>
      </c>
      <c r="B595" s="17"/>
      <c r="C595" s="17" t="s">
        <v>7033</v>
      </c>
      <c r="D595" s="17" t="s">
        <v>7034</v>
      </c>
      <c r="E595" s="4" t="s">
        <v>7035</v>
      </c>
      <c r="F595" s="4" t="s">
        <v>7036</v>
      </c>
      <c r="G595" s="4" t="s">
        <v>73</v>
      </c>
      <c r="H595" s="17" t="s">
        <v>6992</v>
      </c>
      <c r="I595" s="17">
        <v>0</v>
      </c>
      <c r="J595" s="17">
        <v>0</v>
      </c>
      <c r="K595" s="17" t="s">
        <v>7037</v>
      </c>
      <c r="L595" s="4" t="s">
        <v>7038</v>
      </c>
      <c r="M595" s="17" t="s">
        <v>7039</v>
      </c>
      <c r="N595" s="17">
        <v>26634426000</v>
      </c>
      <c r="O595" s="17">
        <v>1</v>
      </c>
      <c r="P595" s="17" t="s">
        <v>7040</v>
      </c>
      <c r="Q595" s="17">
        <v>0</v>
      </c>
      <c r="R595" s="17">
        <v>2021</v>
      </c>
      <c r="S595" s="17">
        <v>3</v>
      </c>
      <c r="T595" s="17">
        <v>0</v>
      </c>
      <c r="U595" s="17"/>
      <c r="V595" s="17"/>
      <c r="W595" s="17">
        <v>1132</v>
      </c>
      <c r="X595" s="17">
        <v>1149</v>
      </c>
      <c r="Y595" s="17">
        <v>0</v>
      </c>
      <c r="Z595" s="17" t="s">
        <v>7041</v>
      </c>
      <c r="AA595" s="17" t="s">
        <v>7042</v>
      </c>
      <c r="AB595" s="17">
        <v>17</v>
      </c>
      <c r="AC595" s="17">
        <v>0</v>
      </c>
      <c r="AD595" s="17"/>
      <c r="AE595" s="17"/>
      <c r="AF595" s="17"/>
      <c r="AG595" s="17"/>
      <c r="AH595" s="17"/>
      <c r="AI595" s="17"/>
      <c r="AJ595" s="17"/>
      <c r="AK595" s="17"/>
      <c r="AL595" s="17"/>
      <c r="AM595" s="17"/>
      <c r="AN595" s="17"/>
      <c r="AO595" s="17"/>
      <c r="AP595" s="17"/>
      <c r="AQ595" s="17"/>
      <c r="AR595" s="17"/>
      <c r="AS595" s="17"/>
      <c r="AT595" s="17"/>
      <c r="AU595" s="17"/>
      <c r="AV595" s="17"/>
      <c r="AW595" s="17"/>
      <c r="AX595" s="17"/>
      <c r="AY595" s="17"/>
      <c r="AZ595" s="17"/>
      <c r="BA595" s="17"/>
      <c r="BB595" s="17"/>
      <c r="BC595" s="17"/>
      <c r="BD595" s="17"/>
      <c r="BE595" s="17"/>
      <c r="BF595" s="17"/>
      <c r="BG595" s="17"/>
    </row>
    <row r="596" spans="1:59" x14ac:dyDescent="0.25">
      <c r="A596" s="17">
        <v>25216</v>
      </c>
      <c r="B596" s="17"/>
      <c r="C596" s="17" t="s">
        <v>7043</v>
      </c>
      <c r="D596" s="17" t="s">
        <v>7044</v>
      </c>
      <c r="E596" s="4" t="s">
        <v>7045</v>
      </c>
      <c r="F596" s="4" t="s">
        <v>7046</v>
      </c>
      <c r="G596" s="4" t="s">
        <v>73</v>
      </c>
      <c r="H596" s="17" t="s">
        <v>6992</v>
      </c>
      <c r="I596" s="17" t="s">
        <v>7047</v>
      </c>
      <c r="J596" s="17">
        <v>0</v>
      </c>
      <c r="K596" s="17" t="s">
        <v>7048</v>
      </c>
      <c r="L596" s="4" t="s">
        <v>7049</v>
      </c>
      <c r="M596" s="17" t="s">
        <v>7050</v>
      </c>
      <c r="N596" s="17" t="s">
        <v>7051</v>
      </c>
      <c r="O596" s="17">
        <v>3</v>
      </c>
      <c r="P596" s="17" t="s">
        <v>4118</v>
      </c>
      <c r="Q596" s="17">
        <v>21997373</v>
      </c>
      <c r="R596" s="17">
        <v>2020</v>
      </c>
      <c r="S596" s="17">
        <v>0</v>
      </c>
      <c r="T596" s="17">
        <v>0</v>
      </c>
      <c r="U596" s="17"/>
      <c r="V596" s="17"/>
      <c r="W596" s="17">
        <v>515</v>
      </c>
      <c r="X596" s="17">
        <v>528</v>
      </c>
      <c r="Y596" s="17">
        <v>0</v>
      </c>
      <c r="Z596" s="17" t="s">
        <v>7052</v>
      </c>
      <c r="AA596" s="17" t="s">
        <v>7053</v>
      </c>
      <c r="AB596" s="17">
        <v>13</v>
      </c>
      <c r="AC596" s="17">
        <v>0</v>
      </c>
      <c r="AD596" s="17"/>
      <c r="AE596" s="17"/>
      <c r="AF596" s="17"/>
      <c r="AG596" s="17"/>
      <c r="AH596" s="17"/>
      <c r="AI596" s="17"/>
      <c r="AJ596" s="17"/>
      <c r="AK596" s="17"/>
      <c r="AL596" s="17"/>
      <c r="AM596" s="17"/>
      <c r="AN596" s="17"/>
      <c r="AO596" s="17"/>
      <c r="AP596" s="17"/>
      <c r="AQ596" s="17"/>
      <c r="AR596" s="17"/>
      <c r="AS596" s="17"/>
      <c r="AT596" s="17"/>
      <c r="AU596" s="17"/>
      <c r="AV596" s="17"/>
      <c r="AW596" s="17"/>
      <c r="AX596" s="17"/>
      <c r="AY596" s="17"/>
      <c r="AZ596" s="17"/>
      <c r="BA596" s="17"/>
      <c r="BB596" s="17"/>
      <c r="BC596" s="17"/>
      <c r="BD596" s="17"/>
      <c r="BE596" s="17"/>
      <c r="BF596" s="17"/>
      <c r="BG596" s="17"/>
    </row>
    <row r="597" spans="1:59" x14ac:dyDescent="0.25">
      <c r="A597" s="17">
        <v>25290</v>
      </c>
      <c r="B597" s="17"/>
      <c r="C597" s="17" t="s">
        <v>7054</v>
      </c>
      <c r="D597" s="17" t="s">
        <v>7055</v>
      </c>
      <c r="E597" s="4" t="s">
        <v>7056</v>
      </c>
      <c r="F597" s="4" t="s">
        <v>7057</v>
      </c>
      <c r="G597" s="4" t="s">
        <v>73</v>
      </c>
      <c r="H597" s="17" t="s">
        <v>6992</v>
      </c>
      <c r="I597" s="17" t="s">
        <v>7058</v>
      </c>
      <c r="J597" s="17">
        <v>0</v>
      </c>
      <c r="K597" s="17" t="s">
        <v>7059</v>
      </c>
      <c r="L597" s="4" t="s">
        <v>7060</v>
      </c>
      <c r="M597" s="17" t="s">
        <v>7061</v>
      </c>
      <c r="N597" s="17" t="s">
        <v>7062</v>
      </c>
      <c r="O597" s="17">
        <v>4</v>
      </c>
      <c r="P597" s="17" t="s">
        <v>2748</v>
      </c>
      <c r="Q597" s="17">
        <v>18797180</v>
      </c>
      <c r="R597" s="17">
        <v>2021</v>
      </c>
      <c r="S597" s="17">
        <v>0</v>
      </c>
      <c r="T597" s="17">
        <v>0</v>
      </c>
      <c r="U597" s="17"/>
      <c r="V597" s="17"/>
      <c r="W597" s="17">
        <v>115</v>
      </c>
      <c r="X597" s="17">
        <v>199</v>
      </c>
      <c r="Y597" s="17">
        <v>0</v>
      </c>
      <c r="Z597" s="17" t="s">
        <v>7063</v>
      </c>
      <c r="AA597" s="17" t="s">
        <v>7064</v>
      </c>
      <c r="AB597" s="17">
        <v>84</v>
      </c>
      <c r="AC597" s="17">
        <v>0</v>
      </c>
      <c r="AD597" s="17"/>
      <c r="AE597" s="17"/>
      <c r="AF597" s="17"/>
      <c r="AG597" s="17"/>
      <c r="AH597" s="17"/>
      <c r="AI597" s="17"/>
      <c r="AJ597" s="17"/>
      <c r="AK597" s="17"/>
      <c r="AL597" s="17"/>
      <c r="AM597" s="17"/>
      <c r="AN597" s="17"/>
      <c r="AO597" s="17"/>
      <c r="AP597" s="17"/>
      <c r="AQ597" s="17"/>
      <c r="AR597" s="17"/>
      <c r="AS597" s="17"/>
      <c r="AT597" s="17"/>
      <c r="AU597" s="17"/>
      <c r="AV597" s="17"/>
      <c r="AW597" s="17"/>
      <c r="AX597" s="17"/>
      <c r="AY597" s="17"/>
      <c r="AZ597" s="17"/>
      <c r="BA597" s="17"/>
      <c r="BB597" s="17"/>
      <c r="BC597" s="17"/>
      <c r="BD597" s="17"/>
      <c r="BE597" s="17"/>
      <c r="BF597" s="17"/>
      <c r="BG597" s="17"/>
    </row>
    <row r="598" spans="1:59" ht="13" x14ac:dyDescent="0.3">
      <c r="A598" s="18" t="s">
        <v>943</v>
      </c>
      <c r="B598" s="18">
        <f>COUNT(A591:A597)</f>
        <v>7</v>
      </c>
      <c r="C598" s="17"/>
      <c r="D598" s="17"/>
      <c r="E598" s="4"/>
      <c r="F598" s="17"/>
      <c r="G598" s="17"/>
      <c r="H598" s="17"/>
      <c r="I598" s="17"/>
      <c r="J598" s="17"/>
      <c r="K598" s="17"/>
      <c r="L598" s="4"/>
      <c r="M598" s="17"/>
      <c r="N598" s="17"/>
      <c r="O598" s="17"/>
      <c r="P598" s="17"/>
      <c r="Q598" s="17"/>
      <c r="R598" s="17"/>
      <c r="S598" s="17"/>
      <c r="T598" s="17"/>
      <c r="U598" s="17"/>
      <c r="V598" s="17"/>
      <c r="W598" s="17"/>
      <c r="X598" s="17"/>
      <c r="Y598" s="17"/>
      <c r="Z598" s="17"/>
      <c r="AA598" s="17"/>
      <c r="AB598" s="17"/>
      <c r="AC598" s="17"/>
      <c r="AD598" s="17"/>
      <c r="AE598" s="17"/>
      <c r="AF598" s="17"/>
      <c r="AG598" s="17"/>
      <c r="AH598" s="17"/>
      <c r="AI598" s="17"/>
      <c r="AJ598" s="17"/>
      <c r="AK598" s="17"/>
      <c r="AL598" s="17"/>
      <c r="AM598" s="17"/>
      <c r="AN598" s="17"/>
      <c r="AO598" s="17"/>
      <c r="AP598" s="17"/>
      <c r="AQ598" s="17"/>
      <c r="AR598" s="17"/>
      <c r="AS598" s="17"/>
      <c r="AT598" s="17"/>
      <c r="AU598" s="17"/>
      <c r="AV598" s="17"/>
      <c r="AW598" s="17"/>
      <c r="AX598" s="17"/>
      <c r="AY598" s="17"/>
      <c r="AZ598" s="17"/>
      <c r="BA598" s="17"/>
      <c r="BB598" s="17"/>
      <c r="BC598" s="17"/>
      <c r="BD598" s="17"/>
      <c r="BE598" s="17"/>
      <c r="BF598" s="17"/>
      <c r="BG598" s="17"/>
    </row>
    <row r="599" spans="1:59" ht="13" x14ac:dyDescent="0.3">
      <c r="A599" s="18"/>
      <c r="B599" s="18"/>
      <c r="C599" s="17"/>
      <c r="D599" s="17"/>
      <c r="E599" s="4"/>
      <c r="F599" s="17"/>
      <c r="G599" s="17"/>
      <c r="H599" s="17"/>
      <c r="I599" s="17"/>
      <c r="J599" s="17"/>
      <c r="K599" s="17"/>
      <c r="L599" s="4"/>
      <c r="M599" s="17"/>
      <c r="N599" s="17"/>
      <c r="O599" s="17"/>
      <c r="P599" s="17"/>
      <c r="Q599" s="17"/>
      <c r="R599" s="17"/>
      <c r="S599" s="17"/>
      <c r="T599" s="17"/>
      <c r="U599" s="17"/>
      <c r="V599" s="17"/>
      <c r="W599" s="17"/>
      <c r="X599" s="17"/>
      <c r="Y599" s="17"/>
      <c r="Z599" s="17"/>
      <c r="AA599" s="17"/>
      <c r="AB599" s="17"/>
      <c r="AC599" s="17"/>
      <c r="AD599" s="17"/>
      <c r="AE599" s="17"/>
      <c r="AF599" s="17"/>
      <c r="AG599" s="17"/>
      <c r="AH599" s="17"/>
      <c r="AI599" s="17"/>
      <c r="AJ599" s="17"/>
      <c r="AK599" s="17"/>
      <c r="AL599" s="17"/>
      <c r="AM599" s="17"/>
      <c r="AN599" s="17"/>
      <c r="AO599" s="17"/>
      <c r="AP599" s="17"/>
      <c r="AQ599" s="17"/>
      <c r="AR599" s="17"/>
      <c r="AS599" s="17"/>
      <c r="AT599" s="17"/>
      <c r="AU599" s="17"/>
      <c r="AV599" s="17"/>
      <c r="AW599" s="17"/>
      <c r="AX599" s="17"/>
      <c r="AY599" s="17"/>
      <c r="AZ599" s="17"/>
      <c r="BA599" s="17"/>
      <c r="BB599" s="17"/>
      <c r="BC599" s="17"/>
      <c r="BD599" s="17"/>
      <c r="BE599" s="17"/>
      <c r="BF599" s="17"/>
      <c r="BG599" s="17"/>
    </row>
    <row r="600" spans="1:59" ht="13" x14ac:dyDescent="0.3">
      <c r="A600" s="18" t="s">
        <v>7065</v>
      </c>
      <c r="B600" s="17"/>
      <c r="C600" s="17"/>
      <c r="D600" s="17"/>
      <c r="E600" s="4"/>
      <c r="F600" s="17"/>
      <c r="G600" s="17"/>
      <c r="H600" s="17"/>
      <c r="I600" s="17"/>
      <c r="J600" s="17"/>
      <c r="K600" s="17"/>
      <c r="L600" s="4"/>
      <c r="M600" s="17"/>
      <c r="N600" s="17"/>
      <c r="O600" s="17"/>
      <c r="P600" s="17"/>
      <c r="Q600" s="17"/>
      <c r="R600" s="17"/>
      <c r="S600" s="17"/>
      <c r="T600" s="17"/>
      <c r="U600" s="17"/>
      <c r="V600" s="17"/>
      <c r="W600" s="17"/>
      <c r="X600" s="17"/>
      <c r="Y600" s="17"/>
      <c r="Z600" s="17"/>
      <c r="AA600" s="17"/>
      <c r="AB600" s="17"/>
      <c r="AC600" s="17"/>
      <c r="AD600" s="17"/>
      <c r="AE600" s="17"/>
      <c r="AF600" s="17"/>
      <c r="AG600" s="17"/>
      <c r="AH600" s="17"/>
      <c r="AI600" s="17"/>
      <c r="AJ600" s="17"/>
      <c r="AK600" s="17"/>
      <c r="AL600" s="17"/>
      <c r="AM600" s="17"/>
      <c r="AN600" s="17"/>
      <c r="AO600" s="17"/>
      <c r="AP600" s="17"/>
      <c r="AQ600" s="17"/>
      <c r="AR600" s="17"/>
      <c r="AS600" s="17"/>
      <c r="AT600" s="17"/>
      <c r="AU600" s="17"/>
      <c r="AV600" s="17"/>
      <c r="AW600" s="17"/>
      <c r="AX600" s="17"/>
      <c r="AY600" s="17"/>
      <c r="AZ600" s="17"/>
      <c r="BA600" s="17"/>
      <c r="BB600" s="17"/>
      <c r="BC600" s="17"/>
      <c r="BD600" s="17"/>
      <c r="BE600" s="17"/>
      <c r="BF600" s="17"/>
      <c r="BG600" s="17"/>
    </row>
    <row r="601" spans="1:59" x14ac:dyDescent="0.25">
      <c r="A601" s="17">
        <v>25002</v>
      </c>
      <c r="B601" s="17"/>
      <c r="C601" s="17" t="s">
        <v>7066</v>
      </c>
      <c r="D601" s="17" t="s">
        <v>7067</v>
      </c>
      <c r="E601" s="4" t="s">
        <v>863</v>
      </c>
      <c r="F601" s="17" t="s">
        <v>7068</v>
      </c>
      <c r="G601" s="17" t="s">
        <v>73</v>
      </c>
      <c r="H601" s="17" t="s">
        <v>74</v>
      </c>
      <c r="I601" s="17">
        <v>0</v>
      </c>
      <c r="J601" s="17" t="s">
        <v>7069</v>
      </c>
      <c r="K601" s="17" t="s">
        <v>7070</v>
      </c>
      <c r="L601" s="4" t="s">
        <v>7071</v>
      </c>
      <c r="M601" s="17" t="s">
        <v>7072</v>
      </c>
      <c r="N601" s="17" t="s">
        <v>7073</v>
      </c>
      <c r="O601" s="17">
        <v>50</v>
      </c>
      <c r="P601" s="17" t="s">
        <v>221</v>
      </c>
      <c r="Q601" s="17">
        <v>280836</v>
      </c>
      <c r="R601" s="17">
        <v>2023</v>
      </c>
      <c r="S601" s="17">
        <v>615</v>
      </c>
      <c r="T601" s="17">
        <v>7951</v>
      </c>
      <c r="U601" s="17"/>
      <c r="V601" s="17"/>
      <c r="W601" s="17">
        <v>270</v>
      </c>
      <c r="X601" s="17">
        <v>275</v>
      </c>
      <c r="Y601" s="17">
        <v>0</v>
      </c>
      <c r="Z601" s="17" t="s">
        <v>868</v>
      </c>
      <c r="AA601" s="17" t="s">
        <v>7074</v>
      </c>
      <c r="AB601" s="17">
        <v>5</v>
      </c>
      <c r="AC601" s="17" t="s">
        <v>1587</v>
      </c>
      <c r="AD601" s="17"/>
      <c r="AE601" s="17"/>
      <c r="AF601" s="17"/>
      <c r="AG601" s="17"/>
      <c r="AH601" s="17"/>
      <c r="AI601" s="17"/>
      <c r="AJ601" s="17"/>
      <c r="AK601" s="17"/>
      <c r="AL601" s="17"/>
      <c r="AM601" s="17"/>
      <c r="AN601" s="17"/>
      <c r="AO601" s="17"/>
      <c r="AP601" s="17"/>
      <c r="AQ601" s="17"/>
      <c r="AR601" s="17"/>
      <c r="AS601" s="17"/>
      <c r="AT601" s="17"/>
      <c r="AU601" s="17"/>
      <c r="AV601" s="17"/>
      <c r="AW601" s="17"/>
      <c r="AX601" s="17"/>
      <c r="AY601" s="17"/>
      <c r="AZ601" s="17"/>
      <c r="BA601" s="17"/>
      <c r="BB601" s="17"/>
      <c r="BC601" s="17"/>
      <c r="BD601" s="17"/>
      <c r="BE601" s="17"/>
      <c r="BF601" s="17"/>
      <c r="BG601" s="17"/>
    </row>
    <row r="602" spans="1:59" x14ac:dyDescent="0.25">
      <c r="A602" s="17">
        <v>25003</v>
      </c>
      <c r="B602" s="17"/>
      <c r="C602" s="17" t="s">
        <v>7075</v>
      </c>
      <c r="D602" s="17" t="s">
        <v>7076</v>
      </c>
      <c r="E602" s="4" t="s">
        <v>4713</v>
      </c>
      <c r="F602" s="17" t="s">
        <v>4810</v>
      </c>
      <c r="G602" s="17" t="s">
        <v>73</v>
      </c>
      <c r="H602" s="17" t="s">
        <v>74</v>
      </c>
      <c r="I602" s="17" t="s">
        <v>7077</v>
      </c>
      <c r="J602" s="17" t="s">
        <v>7078</v>
      </c>
      <c r="K602" s="17" t="s">
        <v>7079</v>
      </c>
      <c r="L602" s="4" t="s">
        <v>7080</v>
      </c>
      <c r="M602" s="17" t="s">
        <v>7081</v>
      </c>
      <c r="N602" s="17" t="s">
        <v>7082</v>
      </c>
      <c r="O602" s="17">
        <v>0</v>
      </c>
      <c r="P602" s="17" t="s">
        <v>4118</v>
      </c>
      <c r="Q602" s="17">
        <v>14329840</v>
      </c>
      <c r="R602" s="17">
        <v>2023</v>
      </c>
      <c r="S602" s="17">
        <v>26</v>
      </c>
      <c r="T602" s="17">
        <v>8</v>
      </c>
      <c r="U602" s="17"/>
      <c r="V602" s="17"/>
      <c r="W602" s="17">
        <v>1753</v>
      </c>
      <c r="X602" s="17">
        <v>1765</v>
      </c>
      <c r="Y602" s="17">
        <v>0</v>
      </c>
      <c r="Z602" s="17" t="s">
        <v>4720</v>
      </c>
      <c r="AA602" s="17" t="s">
        <v>7083</v>
      </c>
      <c r="AB602" s="17">
        <v>12</v>
      </c>
      <c r="AC602" s="17" t="s">
        <v>1587</v>
      </c>
      <c r="AD602" s="17"/>
      <c r="AE602" s="17"/>
      <c r="AF602" s="17"/>
      <c r="AG602" s="17"/>
      <c r="AH602" s="17"/>
      <c r="AI602" s="17"/>
      <c r="AJ602" s="17"/>
      <c r="AK602" s="17"/>
      <c r="AL602" s="17"/>
      <c r="AM602" s="17"/>
      <c r="AN602" s="17"/>
      <c r="AO602" s="17"/>
      <c r="AP602" s="17"/>
      <c r="AQ602" s="17"/>
      <c r="AR602" s="17"/>
      <c r="AS602" s="17"/>
      <c r="AT602" s="17"/>
      <c r="AU602" s="17"/>
      <c r="AV602" s="17"/>
      <c r="AW602" s="17"/>
      <c r="AX602" s="17"/>
      <c r="AY602" s="17"/>
      <c r="AZ602" s="17"/>
      <c r="BA602" s="17"/>
      <c r="BB602" s="17"/>
      <c r="BC602" s="17"/>
      <c r="BD602" s="17"/>
      <c r="BE602" s="17"/>
      <c r="BF602" s="17"/>
      <c r="BG602" s="17"/>
    </row>
    <row r="603" spans="1:59" x14ac:dyDescent="0.25">
      <c r="A603" s="17">
        <v>25005</v>
      </c>
      <c r="B603" s="17"/>
      <c r="C603" s="17" t="s">
        <v>7084</v>
      </c>
      <c r="D603" s="17" t="s">
        <v>7085</v>
      </c>
      <c r="E603" s="4" t="s">
        <v>2989</v>
      </c>
      <c r="F603" s="17" t="s">
        <v>5382</v>
      </c>
      <c r="G603" s="17" t="s">
        <v>73</v>
      </c>
      <c r="H603" s="17" t="s">
        <v>74</v>
      </c>
      <c r="I603" s="17" t="s">
        <v>2990</v>
      </c>
      <c r="J603" s="17">
        <v>0</v>
      </c>
      <c r="K603" s="17" t="s">
        <v>7086</v>
      </c>
      <c r="L603" s="4" t="s">
        <v>7087</v>
      </c>
      <c r="M603" s="17" t="s">
        <v>7088</v>
      </c>
      <c r="N603" s="17" t="s">
        <v>7089</v>
      </c>
      <c r="O603" s="17">
        <v>2</v>
      </c>
      <c r="P603" s="17" t="s">
        <v>1891</v>
      </c>
      <c r="Q603" s="17">
        <v>20457758</v>
      </c>
      <c r="R603" s="17">
        <v>2023</v>
      </c>
      <c r="S603" s="17">
        <v>13</v>
      </c>
      <c r="T603" s="17">
        <v>7</v>
      </c>
      <c r="U603" s="17"/>
      <c r="V603" s="17"/>
      <c r="W603" s="17">
        <v>0</v>
      </c>
      <c r="X603" s="17">
        <v>0</v>
      </c>
      <c r="Y603" s="17" t="s">
        <v>2996</v>
      </c>
      <c r="Z603" s="17" t="s">
        <v>2997</v>
      </c>
      <c r="AA603" s="17" t="s">
        <v>7090</v>
      </c>
      <c r="AB603" s="17">
        <v>0</v>
      </c>
      <c r="AC603" s="17" t="s">
        <v>440</v>
      </c>
      <c r="AD603" s="17"/>
      <c r="AE603" s="17"/>
      <c r="AF603" s="17"/>
      <c r="AG603" s="17"/>
      <c r="AH603" s="17"/>
      <c r="AI603" s="17"/>
      <c r="AJ603" s="17"/>
      <c r="AK603" s="17"/>
      <c r="AL603" s="17"/>
      <c r="AM603" s="17"/>
      <c r="AN603" s="17"/>
      <c r="AO603" s="17"/>
      <c r="AP603" s="17"/>
      <c r="AQ603" s="17"/>
      <c r="AR603" s="17"/>
      <c r="AS603" s="17"/>
      <c r="AT603" s="17"/>
      <c r="AU603" s="17"/>
      <c r="AV603" s="17"/>
      <c r="AW603" s="17"/>
      <c r="AX603" s="17"/>
      <c r="AY603" s="17"/>
      <c r="AZ603" s="17"/>
      <c r="BA603" s="17"/>
      <c r="BB603" s="17"/>
      <c r="BC603" s="17"/>
      <c r="BD603" s="17"/>
      <c r="BE603" s="17"/>
      <c r="BF603" s="17"/>
      <c r="BG603" s="17"/>
    </row>
    <row r="604" spans="1:59" x14ac:dyDescent="0.25">
      <c r="A604" s="17">
        <v>25006</v>
      </c>
      <c r="B604" s="17"/>
      <c r="C604" s="17" t="s">
        <v>7091</v>
      </c>
      <c r="D604" s="17" t="s">
        <v>7092</v>
      </c>
      <c r="E604" s="4" t="s">
        <v>6802</v>
      </c>
      <c r="F604" s="17" t="s">
        <v>7093</v>
      </c>
      <c r="G604" s="17" t="s">
        <v>73</v>
      </c>
      <c r="H604" s="17" t="s">
        <v>74</v>
      </c>
      <c r="I604" s="17" t="s">
        <v>7094</v>
      </c>
      <c r="J604" s="17" t="s">
        <v>7095</v>
      </c>
      <c r="K604" s="17" t="s">
        <v>7096</v>
      </c>
      <c r="L604" s="4" t="s">
        <v>7097</v>
      </c>
      <c r="M604" s="17" t="s">
        <v>7098</v>
      </c>
      <c r="N604" s="17" t="s">
        <v>7099</v>
      </c>
      <c r="O604" s="17">
        <v>25</v>
      </c>
      <c r="P604" s="17" t="s">
        <v>1386</v>
      </c>
      <c r="Q604" s="17" t="s">
        <v>7100</v>
      </c>
      <c r="R604" s="17">
        <v>2022</v>
      </c>
      <c r="S604" s="17">
        <v>142</v>
      </c>
      <c r="T604" s="17">
        <v>0</v>
      </c>
      <c r="U604" s="17"/>
      <c r="V604" s="17"/>
      <c r="W604" s="17">
        <v>0</v>
      </c>
      <c r="X604" s="17">
        <v>0</v>
      </c>
      <c r="Y604" s="17">
        <v>109291</v>
      </c>
      <c r="Z604" s="17" t="s">
        <v>6809</v>
      </c>
      <c r="AA604" s="17" t="s">
        <v>7101</v>
      </c>
      <c r="AB604" s="17">
        <v>0</v>
      </c>
      <c r="AC604" s="17" t="s">
        <v>440</v>
      </c>
      <c r="AD604" s="17"/>
      <c r="AE604" s="17"/>
      <c r="AF604" s="17"/>
      <c r="AG604" s="17"/>
      <c r="AH604" s="17"/>
      <c r="AI604" s="17"/>
      <c r="AJ604" s="17"/>
      <c r="AK604" s="17"/>
      <c r="AL604" s="17"/>
      <c r="AM604" s="17"/>
      <c r="AN604" s="17"/>
      <c r="AO604" s="17"/>
      <c r="AP604" s="17"/>
      <c r="AQ604" s="17"/>
      <c r="AR604" s="17"/>
      <c r="AS604" s="17"/>
      <c r="AT604" s="17"/>
      <c r="AU604" s="17"/>
      <c r="AV604" s="17"/>
      <c r="AW604" s="17"/>
      <c r="AX604" s="17"/>
      <c r="AY604" s="17"/>
      <c r="AZ604" s="17"/>
      <c r="BA604" s="17"/>
      <c r="BB604" s="17"/>
      <c r="BC604" s="17"/>
      <c r="BD604" s="17"/>
      <c r="BE604" s="17"/>
      <c r="BF604" s="17"/>
      <c r="BG604" s="17"/>
    </row>
    <row r="605" spans="1:59" x14ac:dyDescent="0.25">
      <c r="A605" s="17">
        <v>25007</v>
      </c>
      <c r="B605" s="17"/>
      <c r="C605" s="17" t="s">
        <v>7102</v>
      </c>
      <c r="D605" s="17" t="s">
        <v>7103</v>
      </c>
      <c r="E605" s="4" t="s">
        <v>4612</v>
      </c>
      <c r="F605" s="17" t="s">
        <v>1199</v>
      </c>
      <c r="G605" s="17" t="s">
        <v>73</v>
      </c>
      <c r="H605" s="17" t="s">
        <v>74</v>
      </c>
      <c r="I605" s="17">
        <v>0</v>
      </c>
      <c r="J605" s="17" t="s">
        <v>7104</v>
      </c>
      <c r="K605" s="17" t="s">
        <v>7105</v>
      </c>
      <c r="L605" s="4" t="s">
        <v>7106</v>
      </c>
      <c r="M605" s="17" t="s">
        <v>7107</v>
      </c>
      <c r="N605" s="17" t="s">
        <v>7108</v>
      </c>
      <c r="O605" s="17">
        <v>0</v>
      </c>
      <c r="P605" s="17" t="s">
        <v>1205</v>
      </c>
      <c r="Q605" s="17">
        <v>19326203</v>
      </c>
      <c r="R605" s="17">
        <v>2023</v>
      </c>
      <c r="S605" s="17">
        <v>18</v>
      </c>
      <c r="T605" s="17">
        <v>45449</v>
      </c>
      <c r="U605" s="17"/>
      <c r="V605" s="17"/>
      <c r="W605" s="17">
        <v>0</v>
      </c>
      <c r="X605" s="17">
        <v>0</v>
      </c>
      <c r="Y605" s="17" t="s">
        <v>4618</v>
      </c>
      <c r="Z605" s="17" t="s">
        <v>4619</v>
      </c>
      <c r="AA605" s="17" t="s">
        <v>7109</v>
      </c>
      <c r="AB605" s="17">
        <v>0</v>
      </c>
      <c r="AC605" s="17" t="s">
        <v>440</v>
      </c>
      <c r="AD605" s="17"/>
      <c r="AE605" s="17"/>
      <c r="AF605" s="17"/>
      <c r="AG605" s="17"/>
      <c r="AH605" s="17"/>
      <c r="AI605" s="17"/>
      <c r="AJ605" s="17"/>
      <c r="AK605" s="17"/>
      <c r="AL605" s="17"/>
      <c r="AM605" s="17"/>
      <c r="AN605" s="17"/>
      <c r="AO605" s="17"/>
      <c r="AP605" s="17"/>
      <c r="AQ605" s="17"/>
      <c r="AR605" s="17"/>
      <c r="AS605" s="17"/>
      <c r="AT605" s="17"/>
      <c r="AU605" s="17"/>
      <c r="AV605" s="17"/>
      <c r="AW605" s="17"/>
      <c r="AX605" s="17"/>
      <c r="AY605" s="17"/>
      <c r="AZ605" s="17"/>
      <c r="BA605" s="17"/>
      <c r="BB605" s="17"/>
      <c r="BC605" s="17"/>
      <c r="BD605" s="17"/>
      <c r="BE605" s="17"/>
      <c r="BF605" s="17"/>
      <c r="BG605" s="17"/>
    </row>
    <row r="606" spans="1:59" x14ac:dyDescent="0.25">
      <c r="A606" s="17">
        <v>25008</v>
      </c>
      <c r="B606" s="17"/>
      <c r="C606" s="17" t="s">
        <v>7110</v>
      </c>
      <c r="D606" s="17" t="s">
        <v>7111</v>
      </c>
      <c r="E606" s="4" t="s">
        <v>3167</v>
      </c>
      <c r="F606" s="17" t="s">
        <v>7112</v>
      </c>
      <c r="G606" s="17" t="s">
        <v>73</v>
      </c>
      <c r="H606" s="17" t="s">
        <v>74</v>
      </c>
      <c r="I606" s="17" t="s">
        <v>7113</v>
      </c>
      <c r="J606" s="17">
        <v>0</v>
      </c>
      <c r="K606" s="17" t="s">
        <v>7114</v>
      </c>
      <c r="L606" s="4" t="s">
        <v>7115</v>
      </c>
      <c r="M606" s="17" t="s">
        <v>7116</v>
      </c>
      <c r="N606" s="17" t="s">
        <v>7117</v>
      </c>
      <c r="O606" s="17">
        <v>0</v>
      </c>
      <c r="P606" s="17" t="s">
        <v>1584</v>
      </c>
      <c r="Q606" s="17">
        <v>16124642</v>
      </c>
      <c r="R606" s="17">
        <v>2023</v>
      </c>
      <c r="S606" s="17">
        <v>69</v>
      </c>
      <c r="T606" s="17">
        <v>4</v>
      </c>
      <c r="U606" s="17"/>
      <c r="V606" s="17"/>
      <c r="W606" s="17">
        <v>0</v>
      </c>
      <c r="X606" s="17">
        <v>0</v>
      </c>
      <c r="Y606" s="17">
        <v>76</v>
      </c>
      <c r="Z606" s="17" t="s">
        <v>3176</v>
      </c>
      <c r="AA606" s="17" t="s">
        <v>7118</v>
      </c>
      <c r="AB606" s="17">
        <v>0</v>
      </c>
      <c r="AC606" s="17" t="s">
        <v>1587</v>
      </c>
      <c r="AD606" s="17"/>
      <c r="AE606" s="17"/>
      <c r="AF606" s="17"/>
      <c r="AG606" s="17"/>
      <c r="AH606" s="17"/>
      <c r="AI606" s="17"/>
      <c r="AJ606" s="17"/>
      <c r="AK606" s="17"/>
      <c r="AL606" s="17"/>
      <c r="AM606" s="17"/>
      <c r="AN606" s="17"/>
      <c r="AO606" s="17"/>
      <c r="AP606" s="17"/>
      <c r="AQ606" s="17"/>
      <c r="AR606" s="17"/>
      <c r="AS606" s="17"/>
      <c r="AT606" s="17"/>
      <c r="AU606" s="17"/>
      <c r="AV606" s="17"/>
      <c r="AW606" s="17"/>
      <c r="AX606" s="17"/>
      <c r="AY606" s="17"/>
      <c r="AZ606" s="17"/>
      <c r="BA606" s="17"/>
      <c r="BB606" s="17"/>
      <c r="BC606" s="17"/>
      <c r="BD606" s="17"/>
      <c r="BE606" s="17"/>
      <c r="BF606" s="17"/>
      <c r="BG606" s="17"/>
    </row>
    <row r="607" spans="1:59" x14ac:dyDescent="0.25">
      <c r="A607" s="17">
        <v>25009</v>
      </c>
      <c r="B607" s="17"/>
      <c r="C607" s="17" t="s">
        <v>7119</v>
      </c>
      <c r="D607" s="17" t="s">
        <v>7120</v>
      </c>
      <c r="E607" s="4" t="s">
        <v>2420</v>
      </c>
      <c r="F607" s="17" t="s">
        <v>7121</v>
      </c>
      <c r="G607" s="17" t="s">
        <v>73</v>
      </c>
      <c r="H607" s="17" t="s">
        <v>74</v>
      </c>
      <c r="I607" s="17" t="s">
        <v>7122</v>
      </c>
      <c r="J607" s="17">
        <v>0</v>
      </c>
      <c r="K607" s="17" t="s">
        <v>7123</v>
      </c>
      <c r="L607" s="4" t="s">
        <v>7124</v>
      </c>
      <c r="M607" s="17" t="s">
        <v>7125</v>
      </c>
      <c r="N607" s="17" t="s">
        <v>7126</v>
      </c>
      <c r="O607" s="17">
        <v>5</v>
      </c>
      <c r="P607" s="17" t="s">
        <v>1386</v>
      </c>
      <c r="Q607" s="17">
        <v>22120955</v>
      </c>
      <c r="R607" s="17">
        <v>2022</v>
      </c>
      <c r="S607" s="17">
        <v>45</v>
      </c>
      <c r="T607" s="17">
        <v>0</v>
      </c>
      <c r="U607" s="17"/>
      <c r="V607" s="17"/>
      <c r="W607" s="17">
        <v>0</v>
      </c>
      <c r="X607" s="17">
        <v>0</v>
      </c>
      <c r="Y607" s="17">
        <v>101251</v>
      </c>
      <c r="Z607" s="17" t="s">
        <v>2429</v>
      </c>
      <c r="AA607" s="17" t="s">
        <v>7127</v>
      </c>
      <c r="AB607" s="17">
        <v>0</v>
      </c>
      <c r="AC607" s="17" t="s">
        <v>1783</v>
      </c>
      <c r="AD607" s="17"/>
      <c r="AE607" s="17"/>
      <c r="AF607" s="17"/>
      <c r="AG607" s="17"/>
      <c r="AH607" s="17"/>
      <c r="AI607" s="17"/>
      <c r="AJ607" s="17"/>
      <c r="AK607" s="17"/>
      <c r="AL607" s="17"/>
      <c r="AM607" s="17"/>
      <c r="AN607" s="17"/>
      <c r="AO607" s="17"/>
      <c r="AP607" s="17"/>
      <c r="AQ607" s="17"/>
      <c r="AR607" s="17"/>
      <c r="AS607" s="17"/>
      <c r="AT607" s="17"/>
      <c r="AU607" s="17"/>
      <c r="AV607" s="17"/>
      <c r="AW607" s="17"/>
      <c r="AX607" s="17"/>
      <c r="AY607" s="17"/>
      <c r="AZ607" s="17"/>
      <c r="BA607" s="17"/>
      <c r="BB607" s="17"/>
      <c r="BC607" s="17"/>
      <c r="BD607" s="17"/>
      <c r="BE607" s="17"/>
      <c r="BF607" s="17"/>
      <c r="BG607" s="17"/>
    </row>
    <row r="608" spans="1:59" x14ac:dyDescent="0.25">
      <c r="A608" s="17">
        <v>25010</v>
      </c>
      <c r="B608" s="17"/>
      <c r="C608" s="17" t="s">
        <v>7128</v>
      </c>
      <c r="D608" s="17" t="s">
        <v>7129</v>
      </c>
      <c r="E608" s="4" t="s">
        <v>2727</v>
      </c>
      <c r="F608" s="17" t="s">
        <v>7130</v>
      </c>
      <c r="G608" s="17" t="s">
        <v>73</v>
      </c>
      <c r="H608" s="17" t="s">
        <v>74</v>
      </c>
      <c r="I608" s="17" t="s">
        <v>2729</v>
      </c>
      <c r="J608" s="17" t="s">
        <v>7131</v>
      </c>
      <c r="K608" s="17" t="s">
        <v>7132</v>
      </c>
      <c r="L608" s="4" t="s">
        <v>7133</v>
      </c>
      <c r="M608" s="17" t="s">
        <v>7134</v>
      </c>
      <c r="N608" s="17" t="s">
        <v>7135</v>
      </c>
      <c r="O608" s="17">
        <v>1</v>
      </c>
      <c r="P608" s="17" t="s">
        <v>2661</v>
      </c>
      <c r="Q608" s="17">
        <v>301299</v>
      </c>
      <c r="R608" s="17">
        <v>2023</v>
      </c>
      <c r="S608" s="17">
        <v>2023</v>
      </c>
      <c r="T608" s="17">
        <v>5</v>
      </c>
      <c r="U608" s="17"/>
      <c r="V608" s="17"/>
      <c r="W608" s="17">
        <v>0</v>
      </c>
      <c r="X608" s="17">
        <v>0</v>
      </c>
      <c r="Y608" s="17" t="s">
        <v>7136</v>
      </c>
      <c r="Z608" s="17" t="s">
        <v>2736</v>
      </c>
      <c r="AA608" s="17" t="s">
        <v>7137</v>
      </c>
      <c r="AB608" s="17">
        <v>0</v>
      </c>
      <c r="AC608" s="17">
        <v>0</v>
      </c>
      <c r="AD608" s="17"/>
      <c r="AE608" s="17"/>
      <c r="AF608" s="17"/>
      <c r="AG608" s="17"/>
      <c r="AH608" s="17"/>
      <c r="AI608" s="17"/>
      <c r="AJ608" s="17"/>
      <c r="AK608" s="17"/>
      <c r="AL608" s="17"/>
      <c r="AM608" s="17"/>
      <c r="AN608" s="17"/>
      <c r="AO608" s="17"/>
      <c r="AP608" s="17"/>
      <c r="AQ608" s="17"/>
      <c r="AR608" s="17"/>
      <c r="AS608" s="17"/>
      <c r="AT608" s="17"/>
      <c r="AU608" s="17"/>
      <c r="AV608" s="17"/>
      <c r="AW608" s="17"/>
      <c r="AX608" s="17"/>
      <c r="AY608" s="17"/>
      <c r="AZ608" s="17"/>
      <c r="BA608" s="17"/>
      <c r="BB608" s="17"/>
      <c r="BC608" s="17"/>
      <c r="BD608" s="17"/>
      <c r="BE608" s="17"/>
      <c r="BF608" s="17"/>
      <c r="BG608" s="17"/>
    </row>
    <row r="609" spans="1:59" x14ac:dyDescent="0.25">
      <c r="A609" s="17">
        <v>25014</v>
      </c>
      <c r="B609" s="17"/>
      <c r="C609" s="17" t="s">
        <v>7138</v>
      </c>
      <c r="D609" s="17" t="s">
        <v>7139</v>
      </c>
      <c r="E609" s="4" t="s">
        <v>4646</v>
      </c>
      <c r="F609" s="17" t="s">
        <v>7140</v>
      </c>
      <c r="G609" s="17" t="s">
        <v>73</v>
      </c>
      <c r="H609" s="17" t="s">
        <v>74</v>
      </c>
      <c r="I609" s="17" t="s">
        <v>4647</v>
      </c>
      <c r="J609" s="17" t="s">
        <v>7141</v>
      </c>
      <c r="K609" s="17" t="s">
        <v>7142</v>
      </c>
      <c r="L609" s="4" t="s">
        <v>7143</v>
      </c>
      <c r="M609" s="17" t="s">
        <v>7144</v>
      </c>
      <c r="N609" s="17" t="s">
        <v>7145</v>
      </c>
      <c r="O609" s="17">
        <v>0</v>
      </c>
      <c r="P609" s="17" t="s">
        <v>2661</v>
      </c>
      <c r="Q609" s="17" t="s">
        <v>7146</v>
      </c>
      <c r="R609" s="17">
        <v>2023</v>
      </c>
      <c r="S609" s="17">
        <v>32</v>
      </c>
      <c r="T609" s="17">
        <v>1</v>
      </c>
      <c r="U609" s="17"/>
      <c r="V609" s="17"/>
      <c r="W609" s="17">
        <v>83</v>
      </c>
      <c r="X609" s="17">
        <v>94</v>
      </c>
      <c r="Y609" s="17">
        <v>0</v>
      </c>
      <c r="Z609" s="17" t="s">
        <v>4653</v>
      </c>
      <c r="AA609" s="17" t="s">
        <v>7147</v>
      </c>
      <c r="AB609" s="17">
        <v>11</v>
      </c>
      <c r="AC609" s="17">
        <v>0</v>
      </c>
      <c r="AD609" s="17"/>
      <c r="AE609" s="17"/>
      <c r="AF609" s="17"/>
      <c r="AG609" s="17"/>
      <c r="AH609" s="17"/>
      <c r="AI609" s="17"/>
      <c r="AJ609" s="17"/>
      <c r="AK609" s="17"/>
      <c r="AL609" s="17"/>
      <c r="AM609" s="17"/>
      <c r="AN609" s="17"/>
      <c r="AO609" s="17"/>
      <c r="AP609" s="17"/>
      <c r="AQ609" s="17"/>
      <c r="AR609" s="17"/>
      <c r="AS609" s="17"/>
      <c r="AT609" s="17"/>
      <c r="AU609" s="17"/>
      <c r="AV609" s="17"/>
      <c r="AW609" s="17"/>
      <c r="AX609" s="17"/>
      <c r="AY609" s="17"/>
      <c r="AZ609" s="17"/>
      <c r="BA609" s="17"/>
      <c r="BB609" s="17"/>
      <c r="BC609" s="17"/>
      <c r="BD609" s="17"/>
      <c r="BE609" s="17"/>
      <c r="BF609" s="17"/>
      <c r="BG609" s="17"/>
    </row>
    <row r="610" spans="1:59" x14ac:dyDescent="0.25">
      <c r="A610" s="17">
        <v>25015</v>
      </c>
      <c r="B610" s="17"/>
      <c r="C610" s="17" t="s">
        <v>7148</v>
      </c>
      <c r="D610" s="17" t="s">
        <v>7149</v>
      </c>
      <c r="E610" s="4" t="s">
        <v>7150</v>
      </c>
      <c r="F610" s="17" t="s">
        <v>7151</v>
      </c>
      <c r="G610" s="17" t="s">
        <v>73</v>
      </c>
      <c r="H610" s="17" t="s">
        <v>74</v>
      </c>
      <c r="I610" s="17">
        <v>0</v>
      </c>
      <c r="J610" s="17" t="s">
        <v>7152</v>
      </c>
      <c r="K610" s="17" t="s">
        <v>7153</v>
      </c>
      <c r="L610" s="4" t="s">
        <v>7154</v>
      </c>
      <c r="M610" s="17" t="s">
        <v>7155</v>
      </c>
      <c r="N610" s="17" t="s">
        <v>7156</v>
      </c>
      <c r="O610" s="17">
        <v>8</v>
      </c>
      <c r="P610" s="17" t="s">
        <v>221</v>
      </c>
      <c r="Q610" s="17">
        <v>20452322</v>
      </c>
      <c r="R610" s="17">
        <v>2023</v>
      </c>
      <c r="S610" s="17">
        <v>13</v>
      </c>
      <c r="T610" s="17">
        <v>1</v>
      </c>
      <c r="U610" s="17"/>
      <c r="V610" s="17"/>
      <c r="W610" s="17">
        <v>0</v>
      </c>
      <c r="X610" s="17">
        <v>0</v>
      </c>
      <c r="Y610" s="17">
        <v>939</v>
      </c>
      <c r="Z610" s="17" t="s">
        <v>4756</v>
      </c>
      <c r="AA610" s="17" t="s">
        <v>7157</v>
      </c>
      <c r="AB610" s="17">
        <v>0</v>
      </c>
      <c r="AC610" s="17" t="s">
        <v>440</v>
      </c>
      <c r="AD610" s="17"/>
      <c r="AE610" s="17"/>
      <c r="AF610" s="17"/>
      <c r="AG610" s="17"/>
      <c r="AH610" s="17"/>
      <c r="AI610" s="17"/>
      <c r="AJ610" s="17"/>
      <c r="AK610" s="17"/>
      <c r="AL610" s="17"/>
      <c r="AM610" s="17"/>
      <c r="AN610" s="17"/>
      <c r="AO610" s="17"/>
      <c r="AP610" s="17"/>
      <c r="AQ610" s="17"/>
      <c r="AR610" s="17"/>
      <c r="AS610" s="17"/>
      <c r="AT610" s="17"/>
      <c r="AU610" s="17"/>
      <c r="AV610" s="17"/>
      <c r="AW610" s="17"/>
      <c r="AX610" s="17"/>
      <c r="AY610" s="17"/>
      <c r="AZ610" s="17"/>
      <c r="BA610" s="17"/>
      <c r="BB610" s="17"/>
      <c r="BC610" s="17"/>
      <c r="BD610" s="17"/>
      <c r="BE610" s="17"/>
      <c r="BF610" s="17"/>
      <c r="BG610" s="17"/>
    </row>
    <row r="611" spans="1:59" x14ac:dyDescent="0.25">
      <c r="A611" s="17">
        <v>25016</v>
      </c>
      <c r="B611" s="17"/>
      <c r="C611" s="17" t="s">
        <v>7158</v>
      </c>
      <c r="D611" s="17" t="s">
        <v>7159</v>
      </c>
      <c r="E611" s="4" t="s">
        <v>3156</v>
      </c>
      <c r="F611" s="17" t="s">
        <v>2068</v>
      </c>
      <c r="G611" s="17" t="s">
        <v>73</v>
      </c>
      <c r="H611" s="17" t="s">
        <v>103</v>
      </c>
      <c r="I611" s="17" t="s">
        <v>7160</v>
      </c>
      <c r="J611" s="17" t="s">
        <v>7161</v>
      </c>
      <c r="K611" s="17" t="s">
        <v>7162</v>
      </c>
      <c r="L611" s="4" t="s">
        <v>7163</v>
      </c>
      <c r="M611" s="17" t="s">
        <v>7164</v>
      </c>
      <c r="N611" s="17" t="s">
        <v>7165</v>
      </c>
      <c r="O611" s="17">
        <v>2</v>
      </c>
      <c r="P611" s="17" t="s">
        <v>153</v>
      </c>
      <c r="Q611" s="17">
        <v>19994907</v>
      </c>
      <c r="R611" s="17">
        <v>2023</v>
      </c>
      <c r="S611" s="17">
        <v>14</v>
      </c>
      <c r="T611" s="17">
        <v>5</v>
      </c>
      <c r="U611" s="17"/>
      <c r="V611" s="17"/>
      <c r="W611" s="17">
        <v>0</v>
      </c>
      <c r="X611" s="17">
        <v>0</v>
      </c>
      <c r="Y611" s="17">
        <v>1025</v>
      </c>
      <c r="Z611" s="17" t="s">
        <v>3163</v>
      </c>
      <c r="AA611" s="17" t="s">
        <v>7166</v>
      </c>
      <c r="AB611" s="17">
        <v>0</v>
      </c>
      <c r="AC611" s="17" t="s">
        <v>440</v>
      </c>
      <c r="AD611" s="17"/>
      <c r="AE611" s="17"/>
      <c r="AF611" s="17"/>
      <c r="AG611" s="17"/>
      <c r="AH611" s="17"/>
      <c r="AI611" s="17"/>
      <c r="AJ611" s="17"/>
      <c r="AK611" s="17"/>
      <c r="AL611" s="17"/>
      <c r="AM611" s="17"/>
      <c r="AN611" s="17"/>
      <c r="AO611" s="17"/>
      <c r="AP611" s="17"/>
      <c r="AQ611" s="17"/>
      <c r="AR611" s="17"/>
      <c r="AS611" s="17"/>
      <c r="AT611" s="17"/>
      <c r="AU611" s="17"/>
      <c r="AV611" s="17"/>
      <c r="AW611" s="17"/>
      <c r="AX611" s="17"/>
      <c r="AY611" s="17"/>
      <c r="AZ611" s="17"/>
      <c r="BA611" s="17"/>
      <c r="BB611" s="17"/>
      <c r="BC611" s="17"/>
      <c r="BD611" s="17"/>
      <c r="BE611" s="17"/>
      <c r="BF611" s="17"/>
      <c r="BG611" s="17"/>
    </row>
    <row r="612" spans="1:59" x14ac:dyDescent="0.25">
      <c r="A612" s="17">
        <v>25017</v>
      </c>
      <c r="B612" s="17"/>
      <c r="C612" s="17" t="s">
        <v>7167</v>
      </c>
      <c r="D612" s="17" t="s">
        <v>7168</v>
      </c>
      <c r="E612" s="4" t="s">
        <v>1148</v>
      </c>
      <c r="F612" s="17" t="s">
        <v>4875</v>
      </c>
      <c r="G612" s="17" t="s">
        <v>73</v>
      </c>
      <c r="H612" s="17" t="s">
        <v>74</v>
      </c>
      <c r="I612" s="17" t="s">
        <v>1149</v>
      </c>
      <c r="J612" s="17" t="s">
        <v>7169</v>
      </c>
      <c r="K612" s="17" t="s">
        <v>7170</v>
      </c>
      <c r="L612" s="4" t="s">
        <v>7171</v>
      </c>
      <c r="M612" s="17" t="s">
        <v>7172</v>
      </c>
      <c r="N612" s="17" t="s">
        <v>7173</v>
      </c>
      <c r="O612" s="17">
        <v>1</v>
      </c>
      <c r="P612" s="17" t="s">
        <v>7174</v>
      </c>
      <c r="Q612" s="17">
        <v>2698463</v>
      </c>
      <c r="R612" s="17">
        <v>2023</v>
      </c>
      <c r="S612" s="17">
        <v>37</v>
      </c>
      <c r="T612" s="17">
        <v>7</v>
      </c>
      <c r="U612" s="17"/>
      <c r="V612" s="17"/>
      <c r="W612" s="17">
        <v>2040</v>
      </c>
      <c r="X612" s="17">
        <v>2055</v>
      </c>
      <c r="Y612" s="17">
        <v>0</v>
      </c>
      <c r="Z612" s="17" t="s">
        <v>1155</v>
      </c>
      <c r="AA612" s="17" t="s">
        <v>7175</v>
      </c>
      <c r="AB612" s="17">
        <v>15</v>
      </c>
      <c r="AC612" s="17" t="s">
        <v>1587</v>
      </c>
      <c r="AD612" s="17"/>
      <c r="AE612" s="17"/>
      <c r="AF612" s="17"/>
      <c r="AG612" s="17"/>
      <c r="AH612" s="17"/>
      <c r="AI612" s="17"/>
      <c r="AJ612" s="17"/>
      <c r="AK612" s="17"/>
      <c r="AL612" s="17"/>
      <c r="AM612" s="17"/>
      <c r="AN612" s="17"/>
      <c r="AO612" s="17"/>
      <c r="AP612" s="17"/>
      <c r="AQ612" s="17"/>
      <c r="AR612" s="17"/>
      <c r="AS612" s="17"/>
      <c r="AT612" s="17"/>
      <c r="AU612" s="17"/>
      <c r="AV612" s="17"/>
      <c r="AW612" s="17"/>
      <c r="AX612" s="17"/>
      <c r="AY612" s="17"/>
      <c r="AZ612" s="17"/>
      <c r="BA612" s="17"/>
      <c r="BB612" s="17"/>
      <c r="BC612" s="17"/>
      <c r="BD612" s="17"/>
      <c r="BE612" s="17"/>
      <c r="BF612" s="17"/>
      <c r="BG612" s="17"/>
    </row>
    <row r="613" spans="1:59" x14ac:dyDescent="0.25">
      <c r="A613" s="17">
        <v>25018</v>
      </c>
      <c r="B613" s="17"/>
      <c r="C613" s="17" t="s">
        <v>7176</v>
      </c>
      <c r="D613" s="17" t="s">
        <v>7177</v>
      </c>
      <c r="E613" s="4" t="s">
        <v>3483</v>
      </c>
      <c r="F613" s="17" t="s">
        <v>7178</v>
      </c>
      <c r="G613" s="17" t="s">
        <v>73</v>
      </c>
      <c r="H613" s="17" t="s">
        <v>74</v>
      </c>
      <c r="I613" s="17" t="s">
        <v>7179</v>
      </c>
      <c r="J613" s="17" t="s">
        <v>7180</v>
      </c>
      <c r="K613" s="17" t="s">
        <v>7181</v>
      </c>
      <c r="L613" s="4" t="s">
        <v>7182</v>
      </c>
      <c r="M613" s="17" t="s">
        <v>7183</v>
      </c>
      <c r="N613" s="17" t="s">
        <v>7184</v>
      </c>
      <c r="O613" s="17">
        <v>2</v>
      </c>
      <c r="P613" s="17" t="s">
        <v>7185</v>
      </c>
      <c r="Q613" s="17">
        <v>16747313</v>
      </c>
      <c r="R613" s="17">
        <v>2023</v>
      </c>
      <c r="S613" s="17">
        <v>66</v>
      </c>
      <c r="T613" s="17">
        <v>11</v>
      </c>
      <c r="U613" s="17"/>
      <c r="V613" s="17"/>
      <c r="W613" s="17">
        <v>2530</v>
      </c>
      <c r="X613" s="17">
        <v>2545</v>
      </c>
      <c r="Y613" s="17">
        <v>0</v>
      </c>
      <c r="Z613" s="17" t="s">
        <v>3491</v>
      </c>
      <c r="AA613" s="17" t="s">
        <v>7186</v>
      </c>
      <c r="AB613" s="17">
        <v>15</v>
      </c>
      <c r="AC613" s="17">
        <v>0</v>
      </c>
      <c r="AD613" s="17"/>
      <c r="AE613" s="17"/>
      <c r="AF613" s="17"/>
      <c r="AG613" s="17"/>
      <c r="AH613" s="17"/>
      <c r="AI613" s="17"/>
      <c r="AJ613" s="17"/>
      <c r="AK613" s="17"/>
      <c r="AL613" s="17"/>
      <c r="AM613" s="17"/>
      <c r="AN613" s="17"/>
      <c r="AO613" s="17"/>
      <c r="AP613" s="17"/>
      <c r="AQ613" s="17"/>
      <c r="AR613" s="17"/>
      <c r="AS613" s="17"/>
      <c r="AT613" s="17"/>
      <c r="AU613" s="17"/>
      <c r="AV613" s="17"/>
      <c r="AW613" s="17"/>
      <c r="AX613" s="17"/>
      <c r="AY613" s="17"/>
      <c r="AZ613" s="17"/>
      <c r="BA613" s="17"/>
      <c r="BB613" s="17"/>
      <c r="BC613" s="17"/>
      <c r="BD613" s="17"/>
      <c r="BE613" s="17"/>
      <c r="BF613" s="17"/>
      <c r="BG613" s="17"/>
    </row>
    <row r="614" spans="1:59" x14ac:dyDescent="0.25">
      <c r="A614" s="17">
        <v>25019</v>
      </c>
      <c r="B614" s="17"/>
      <c r="C614" s="17" t="s">
        <v>7187</v>
      </c>
      <c r="D614" s="17" t="s">
        <v>7188</v>
      </c>
      <c r="E614" s="4" t="s">
        <v>7189</v>
      </c>
      <c r="F614" s="17" t="s">
        <v>2754</v>
      </c>
      <c r="G614" s="17" t="s">
        <v>73</v>
      </c>
      <c r="H614" s="17" t="s">
        <v>74</v>
      </c>
      <c r="I614" s="17" t="s">
        <v>7190</v>
      </c>
      <c r="J614" s="17" t="s">
        <v>7191</v>
      </c>
      <c r="K614" s="17" t="s">
        <v>7192</v>
      </c>
      <c r="L614" s="4" t="s">
        <v>7193</v>
      </c>
      <c r="M614" s="17" t="s">
        <v>7194</v>
      </c>
      <c r="N614" s="17" t="s">
        <v>7195</v>
      </c>
      <c r="O614" s="17">
        <v>5</v>
      </c>
      <c r="P614" s="17" t="s">
        <v>1386</v>
      </c>
      <c r="Q614" s="17">
        <v>489697</v>
      </c>
      <c r="R614" s="17">
        <v>2023</v>
      </c>
      <c r="S614" s="17">
        <v>871</v>
      </c>
      <c r="T614" s="17">
        <v>0</v>
      </c>
      <c r="U614" s="17"/>
      <c r="V614" s="17"/>
      <c r="W614" s="17">
        <v>0</v>
      </c>
      <c r="X614" s="17">
        <v>0</v>
      </c>
      <c r="Y614" s="17">
        <v>162064</v>
      </c>
      <c r="Z614" s="17" t="s">
        <v>1915</v>
      </c>
      <c r="AA614" s="17" t="s">
        <v>7196</v>
      </c>
      <c r="AB614" s="17">
        <v>0</v>
      </c>
      <c r="AC614" s="17">
        <v>0</v>
      </c>
      <c r="AD614" s="17"/>
      <c r="AE614" s="17"/>
      <c r="AF614" s="17"/>
      <c r="AG614" s="17"/>
      <c r="AH614" s="17"/>
      <c r="AI614" s="17"/>
      <c r="AJ614" s="17"/>
      <c r="AK614" s="17"/>
      <c r="AL614" s="17"/>
      <c r="AM614" s="17"/>
      <c r="AN614" s="17"/>
      <c r="AO614" s="17"/>
      <c r="AP614" s="17"/>
      <c r="AQ614" s="17"/>
      <c r="AR614" s="17"/>
      <c r="AS614" s="17"/>
      <c r="AT614" s="17"/>
      <c r="AU614" s="17"/>
      <c r="AV614" s="17"/>
      <c r="AW614" s="17"/>
      <c r="AX614" s="17"/>
      <c r="AY614" s="17"/>
      <c r="AZ614" s="17"/>
      <c r="BA614" s="17"/>
      <c r="BB614" s="17"/>
      <c r="BC614" s="17"/>
      <c r="BD614" s="17"/>
      <c r="BE614" s="17"/>
      <c r="BF614" s="17"/>
      <c r="BG614" s="17"/>
    </row>
    <row r="615" spans="1:59" x14ac:dyDescent="0.25">
      <c r="A615" s="17">
        <v>25021</v>
      </c>
      <c r="B615" s="17"/>
      <c r="C615" s="17" t="s">
        <v>7197</v>
      </c>
      <c r="D615" s="17" t="s">
        <v>7198</v>
      </c>
      <c r="E615" s="4" t="s">
        <v>4099</v>
      </c>
      <c r="F615" s="17" t="s">
        <v>4810</v>
      </c>
      <c r="G615" s="17" t="s">
        <v>73</v>
      </c>
      <c r="H615" s="17" t="s">
        <v>74</v>
      </c>
      <c r="I615" s="17" t="s">
        <v>7199</v>
      </c>
      <c r="J615" s="17" t="s">
        <v>7200</v>
      </c>
      <c r="K615" s="17" t="s">
        <v>7201</v>
      </c>
      <c r="L615" s="4" t="s">
        <v>7202</v>
      </c>
      <c r="M615" s="17" t="s">
        <v>7203</v>
      </c>
      <c r="N615" s="17" t="s">
        <v>7204</v>
      </c>
      <c r="O615" s="17">
        <v>6</v>
      </c>
      <c r="P615" s="17" t="s">
        <v>4118</v>
      </c>
      <c r="Q615" s="17">
        <v>14329840</v>
      </c>
      <c r="R615" s="17">
        <v>2023</v>
      </c>
      <c r="S615" s="17">
        <v>26</v>
      </c>
      <c r="T615" s="17">
        <v>8</v>
      </c>
      <c r="U615" s="17"/>
      <c r="V615" s="17"/>
      <c r="W615" s="17">
        <v>1734</v>
      </c>
      <c r="X615" s="17">
        <v>1752</v>
      </c>
      <c r="Y615" s="17">
        <v>0</v>
      </c>
      <c r="Z615" s="17" t="s">
        <v>4106</v>
      </c>
      <c r="AA615" s="17" t="s">
        <v>7205</v>
      </c>
      <c r="AB615" s="17">
        <v>18</v>
      </c>
      <c r="AC615" s="17">
        <v>0</v>
      </c>
      <c r="AD615" s="17"/>
      <c r="AE615" s="17"/>
      <c r="AF615" s="17"/>
      <c r="AG615" s="17"/>
      <c r="AH615" s="17"/>
      <c r="AI615" s="17"/>
      <c r="AJ615" s="17"/>
      <c r="AK615" s="17"/>
      <c r="AL615" s="17"/>
      <c r="AM615" s="17"/>
      <c r="AN615" s="17"/>
      <c r="AO615" s="17"/>
      <c r="AP615" s="17"/>
      <c r="AQ615" s="17"/>
      <c r="AR615" s="17"/>
      <c r="AS615" s="17"/>
      <c r="AT615" s="17"/>
      <c r="AU615" s="17"/>
      <c r="AV615" s="17"/>
      <c r="AW615" s="17"/>
      <c r="AX615" s="17"/>
      <c r="AY615" s="17"/>
      <c r="AZ615" s="17"/>
      <c r="BA615" s="17"/>
      <c r="BB615" s="17"/>
      <c r="BC615" s="17"/>
      <c r="BD615" s="17"/>
      <c r="BE615" s="17"/>
      <c r="BF615" s="17"/>
      <c r="BG615" s="17"/>
    </row>
    <row r="616" spans="1:59" x14ac:dyDescent="0.25">
      <c r="A616" s="17">
        <v>25022</v>
      </c>
      <c r="B616" s="17"/>
      <c r="C616" s="17" t="s">
        <v>7206</v>
      </c>
      <c r="D616" s="17" t="s">
        <v>7207</v>
      </c>
      <c r="E616" s="4" t="s">
        <v>5842</v>
      </c>
      <c r="F616" s="17" t="s">
        <v>1235</v>
      </c>
      <c r="G616" s="17" t="s">
        <v>73</v>
      </c>
      <c r="H616" s="17" t="s">
        <v>74</v>
      </c>
      <c r="I616" s="17" t="s">
        <v>7208</v>
      </c>
      <c r="J616" s="17" t="s">
        <v>7209</v>
      </c>
      <c r="K616" s="17" t="s">
        <v>7210</v>
      </c>
      <c r="L616" s="4" t="s">
        <v>7211</v>
      </c>
      <c r="M616" s="17" t="s">
        <v>7212</v>
      </c>
      <c r="N616" s="17" t="s">
        <v>7213</v>
      </c>
      <c r="O616" s="17">
        <v>1</v>
      </c>
      <c r="P616" s="17" t="s">
        <v>623</v>
      </c>
      <c r="Q616" s="17">
        <v>20724292</v>
      </c>
      <c r="R616" s="17">
        <v>2023</v>
      </c>
      <c r="S616" s="17">
        <v>15</v>
      </c>
      <c r="T616" s="17">
        <v>21</v>
      </c>
      <c r="U616" s="17"/>
      <c r="V616" s="17"/>
      <c r="W616" s="17">
        <v>0</v>
      </c>
      <c r="X616" s="17">
        <v>0</v>
      </c>
      <c r="Y616" s="17">
        <v>5239</v>
      </c>
      <c r="Z616" s="17" t="s">
        <v>5849</v>
      </c>
      <c r="AA616" s="17" t="s">
        <v>7214</v>
      </c>
      <c r="AB616" s="17">
        <v>0</v>
      </c>
      <c r="AC616" s="17" t="s">
        <v>440</v>
      </c>
      <c r="AD616" s="17"/>
      <c r="AE616" s="17"/>
      <c r="AF616" s="17"/>
      <c r="AG616" s="17"/>
      <c r="AH616" s="17"/>
      <c r="AI616" s="17"/>
      <c r="AJ616" s="17"/>
      <c r="AK616" s="17"/>
      <c r="AL616" s="17"/>
      <c r="AM616" s="17"/>
      <c r="AN616" s="17"/>
      <c r="AO616" s="17"/>
      <c r="AP616" s="17"/>
      <c r="AQ616" s="17"/>
      <c r="AR616" s="17"/>
      <c r="AS616" s="17"/>
      <c r="AT616" s="17"/>
      <c r="AU616" s="17"/>
      <c r="AV616" s="17"/>
      <c r="AW616" s="17"/>
      <c r="AX616" s="17"/>
      <c r="AY616" s="17"/>
      <c r="AZ616" s="17"/>
      <c r="BA616" s="17"/>
      <c r="BB616" s="17"/>
      <c r="BC616" s="17"/>
      <c r="BD616" s="17"/>
      <c r="BE616" s="17"/>
      <c r="BF616" s="17"/>
      <c r="BG616" s="17"/>
    </row>
    <row r="617" spans="1:59" x14ac:dyDescent="0.25">
      <c r="A617" s="17">
        <v>25023</v>
      </c>
      <c r="B617" s="17"/>
      <c r="C617" s="17" t="s">
        <v>7215</v>
      </c>
      <c r="D617" s="17" t="s">
        <v>7216</v>
      </c>
      <c r="E617" s="4" t="s">
        <v>7217</v>
      </c>
      <c r="F617" s="17" t="s">
        <v>7218</v>
      </c>
      <c r="G617" s="17" t="s">
        <v>73</v>
      </c>
      <c r="H617" s="17" t="s">
        <v>74</v>
      </c>
      <c r="I617" s="17">
        <v>0</v>
      </c>
      <c r="J617" s="17" t="s">
        <v>7219</v>
      </c>
      <c r="K617" s="17" t="s">
        <v>7220</v>
      </c>
      <c r="L617" s="4" t="s">
        <v>7221</v>
      </c>
      <c r="M617" s="17" t="s">
        <v>7222</v>
      </c>
      <c r="N617" s="17" t="s">
        <v>7223</v>
      </c>
      <c r="O617" s="17">
        <v>1</v>
      </c>
      <c r="P617" s="17" t="s">
        <v>7224</v>
      </c>
      <c r="Q617" s="17">
        <v>26624435</v>
      </c>
      <c r="R617" s="17">
        <v>2023</v>
      </c>
      <c r="S617" s="17">
        <v>4</v>
      </c>
      <c r="T617" s="17">
        <v>1</v>
      </c>
      <c r="U617" s="17"/>
      <c r="V617" s="17"/>
      <c r="W617" s="17">
        <v>0</v>
      </c>
      <c r="X617" s="17">
        <v>0</v>
      </c>
      <c r="Y617" s="17">
        <v>482</v>
      </c>
      <c r="Z617" s="17" t="s">
        <v>763</v>
      </c>
      <c r="AA617" s="17" t="s">
        <v>7225</v>
      </c>
      <c r="AB617" s="17">
        <v>0</v>
      </c>
      <c r="AC617" s="17" t="s">
        <v>440</v>
      </c>
      <c r="AD617" s="17"/>
      <c r="AE617" s="17"/>
      <c r="AF617" s="17"/>
      <c r="AG617" s="17"/>
      <c r="AH617" s="17"/>
      <c r="AI617" s="17"/>
      <c r="AJ617" s="17"/>
      <c r="AK617" s="17"/>
      <c r="AL617" s="17"/>
      <c r="AM617" s="17"/>
      <c r="AN617" s="17"/>
      <c r="AO617" s="17"/>
      <c r="AP617" s="17"/>
      <c r="AQ617" s="17"/>
      <c r="AR617" s="17"/>
      <c r="AS617" s="17"/>
      <c r="AT617" s="17"/>
      <c r="AU617" s="17"/>
      <c r="AV617" s="17"/>
      <c r="AW617" s="17"/>
      <c r="AX617" s="17"/>
      <c r="AY617" s="17"/>
      <c r="AZ617" s="17"/>
      <c r="BA617" s="17"/>
      <c r="BB617" s="17"/>
      <c r="BC617" s="17"/>
      <c r="BD617" s="17"/>
      <c r="BE617" s="17"/>
      <c r="BF617" s="17"/>
      <c r="BG617" s="17"/>
    </row>
    <row r="618" spans="1:59" x14ac:dyDescent="0.25">
      <c r="A618" s="17">
        <v>25024</v>
      </c>
      <c r="B618" s="17"/>
      <c r="C618" s="17" t="s">
        <v>7226</v>
      </c>
      <c r="D618" s="17" t="s">
        <v>7227</v>
      </c>
      <c r="E618" s="4" t="s">
        <v>6126</v>
      </c>
      <c r="F618" s="17" t="s">
        <v>7228</v>
      </c>
      <c r="G618" s="17" t="s">
        <v>73</v>
      </c>
      <c r="H618" s="17" t="s">
        <v>74</v>
      </c>
      <c r="I618" s="17" t="s">
        <v>7229</v>
      </c>
      <c r="J618" s="17">
        <v>0</v>
      </c>
      <c r="K618" s="17" t="s">
        <v>7230</v>
      </c>
      <c r="L618" s="4" t="s">
        <v>7231</v>
      </c>
      <c r="M618" s="17" t="s">
        <v>7232</v>
      </c>
      <c r="N618" s="17" t="s">
        <v>7233</v>
      </c>
      <c r="O618" s="17">
        <v>4</v>
      </c>
      <c r="P618" s="17" t="s">
        <v>1674</v>
      </c>
      <c r="Q618" s="17">
        <v>17545048</v>
      </c>
      <c r="R618" s="17">
        <v>2023</v>
      </c>
      <c r="S618" s="17">
        <v>62</v>
      </c>
      <c r="T618" s="17">
        <v>0</v>
      </c>
      <c r="U618" s="17"/>
      <c r="V618" s="17"/>
      <c r="W618" s="17">
        <v>0</v>
      </c>
      <c r="X618" s="17">
        <v>0</v>
      </c>
      <c r="Y618" s="17">
        <v>101223</v>
      </c>
      <c r="Z618" s="17" t="s">
        <v>6135</v>
      </c>
      <c r="AA618" s="17" t="s">
        <v>7234</v>
      </c>
      <c r="AB618" s="17">
        <v>0</v>
      </c>
      <c r="AC618" s="17">
        <v>0</v>
      </c>
      <c r="AD618" s="17"/>
      <c r="AE618" s="17"/>
      <c r="AF618" s="17"/>
      <c r="AG618" s="17"/>
      <c r="AH618" s="17"/>
      <c r="AI618" s="17"/>
      <c r="AJ618" s="17"/>
      <c r="AK618" s="17"/>
      <c r="AL618" s="17"/>
      <c r="AM618" s="17"/>
      <c r="AN618" s="17"/>
      <c r="AO618" s="17"/>
      <c r="AP618" s="17"/>
      <c r="AQ618" s="17"/>
      <c r="AR618" s="17"/>
      <c r="AS618" s="17"/>
      <c r="AT618" s="17"/>
      <c r="AU618" s="17"/>
      <c r="AV618" s="17"/>
      <c r="AW618" s="17"/>
      <c r="AX618" s="17"/>
      <c r="AY618" s="17"/>
      <c r="AZ618" s="17"/>
      <c r="BA618" s="17"/>
      <c r="BB618" s="17"/>
      <c r="BC618" s="17"/>
      <c r="BD618" s="17"/>
      <c r="BE618" s="17"/>
      <c r="BF618" s="17"/>
      <c r="BG618" s="17"/>
    </row>
    <row r="619" spans="1:59" x14ac:dyDescent="0.25">
      <c r="A619" s="17">
        <v>25025</v>
      </c>
      <c r="B619" s="17"/>
      <c r="C619" s="17" t="s">
        <v>7235</v>
      </c>
      <c r="D619" s="17" t="s">
        <v>7236</v>
      </c>
      <c r="E619" s="4" t="s">
        <v>1737</v>
      </c>
      <c r="F619" s="17" t="s">
        <v>7237</v>
      </c>
      <c r="G619" s="17" t="s">
        <v>73</v>
      </c>
      <c r="H619" s="17" t="s">
        <v>74</v>
      </c>
      <c r="I619" s="17" t="s">
        <v>1738</v>
      </c>
      <c r="J619" s="17" t="s">
        <v>7238</v>
      </c>
      <c r="K619" s="17" t="s">
        <v>7239</v>
      </c>
      <c r="L619" s="4" t="s">
        <v>7240</v>
      </c>
      <c r="M619" s="17" t="s">
        <v>7241</v>
      </c>
      <c r="N619" s="17" t="s">
        <v>7242</v>
      </c>
      <c r="O619" s="17">
        <v>2</v>
      </c>
      <c r="P619" s="17" t="s">
        <v>2661</v>
      </c>
      <c r="Q619" s="17">
        <v>63606</v>
      </c>
      <c r="R619" s="17">
        <v>2023</v>
      </c>
      <c r="S619" s="17">
        <v>55</v>
      </c>
      <c r="T619" s="17">
        <v>2</v>
      </c>
      <c r="U619" s="17"/>
      <c r="V619" s="17"/>
      <c r="W619" s="17">
        <v>408</v>
      </c>
      <c r="X619" s="17">
        <v>417</v>
      </c>
      <c r="Y619" s="17">
        <v>0</v>
      </c>
      <c r="Z619" s="17" t="s">
        <v>1744</v>
      </c>
      <c r="AA619" s="17" t="s">
        <v>7243</v>
      </c>
      <c r="AB619" s="17">
        <v>9</v>
      </c>
      <c r="AC619" s="17" t="s">
        <v>1783</v>
      </c>
      <c r="AD619" s="17"/>
      <c r="AE619" s="17"/>
      <c r="AF619" s="17"/>
      <c r="AG619" s="17"/>
      <c r="AH619" s="17"/>
      <c r="AI619" s="17"/>
      <c r="AJ619" s="17"/>
      <c r="AK619" s="17"/>
      <c r="AL619" s="17"/>
      <c r="AM619" s="17"/>
      <c r="AN619" s="17"/>
      <c r="AO619" s="17"/>
      <c r="AP619" s="17"/>
      <c r="AQ619" s="17"/>
      <c r="AR619" s="17"/>
      <c r="AS619" s="17"/>
      <c r="AT619" s="17"/>
      <c r="AU619" s="17"/>
      <c r="AV619" s="17"/>
      <c r="AW619" s="17"/>
      <c r="AX619" s="17"/>
      <c r="AY619" s="17"/>
      <c r="AZ619" s="17"/>
      <c r="BA619" s="17"/>
      <c r="BB619" s="17"/>
      <c r="BC619" s="17"/>
      <c r="BD619" s="17"/>
      <c r="BE619" s="17"/>
      <c r="BF619" s="17"/>
      <c r="BG619" s="17"/>
    </row>
    <row r="620" spans="1:59" x14ac:dyDescent="0.25">
      <c r="A620" s="17">
        <v>25026</v>
      </c>
      <c r="B620" s="17"/>
      <c r="C620" s="17" t="s">
        <v>7244</v>
      </c>
      <c r="D620" s="17" t="s">
        <v>7245</v>
      </c>
      <c r="E620" s="4" t="s">
        <v>1689</v>
      </c>
      <c r="F620" s="17" t="s">
        <v>7093</v>
      </c>
      <c r="G620" s="17" t="s">
        <v>73</v>
      </c>
      <c r="H620" s="17" t="s">
        <v>74</v>
      </c>
      <c r="I620" s="17" t="s">
        <v>7246</v>
      </c>
      <c r="J620" s="17" t="s">
        <v>7247</v>
      </c>
      <c r="K620" s="17" t="s">
        <v>7248</v>
      </c>
      <c r="L620" s="4" t="s">
        <v>7249</v>
      </c>
      <c r="M620" s="17" t="s">
        <v>7250</v>
      </c>
      <c r="N620" s="17" t="s">
        <v>7251</v>
      </c>
      <c r="O620" s="17">
        <v>6</v>
      </c>
      <c r="P620" s="17" t="s">
        <v>1386</v>
      </c>
      <c r="Q620" s="17" t="s">
        <v>7100</v>
      </c>
      <c r="R620" s="17">
        <v>2023</v>
      </c>
      <c r="S620" s="17">
        <v>149</v>
      </c>
      <c r="T620" s="17">
        <v>0</v>
      </c>
      <c r="U620" s="17"/>
      <c r="V620" s="17"/>
      <c r="W620" s="17">
        <v>0</v>
      </c>
      <c r="X620" s="17">
        <v>0</v>
      </c>
      <c r="Y620" s="17">
        <v>110180</v>
      </c>
      <c r="Z620" s="17" t="s">
        <v>1696</v>
      </c>
      <c r="AA620" s="17" t="s">
        <v>7252</v>
      </c>
      <c r="AB620" s="17">
        <v>0</v>
      </c>
      <c r="AC620" s="17" t="s">
        <v>440</v>
      </c>
      <c r="AD620" s="17"/>
      <c r="AE620" s="17"/>
      <c r="AF620" s="17"/>
      <c r="AG620" s="17"/>
      <c r="AH620" s="17"/>
      <c r="AI620" s="17"/>
      <c r="AJ620" s="17"/>
      <c r="AK620" s="17"/>
      <c r="AL620" s="17"/>
      <c r="AM620" s="17"/>
      <c r="AN620" s="17"/>
      <c r="AO620" s="17"/>
      <c r="AP620" s="17"/>
      <c r="AQ620" s="17"/>
      <c r="AR620" s="17"/>
      <c r="AS620" s="17"/>
      <c r="AT620" s="17"/>
      <c r="AU620" s="17"/>
      <c r="AV620" s="17"/>
      <c r="AW620" s="17"/>
      <c r="AX620" s="17"/>
      <c r="AY620" s="17"/>
      <c r="AZ620" s="17"/>
      <c r="BA620" s="17"/>
      <c r="BB620" s="17"/>
      <c r="BC620" s="17"/>
      <c r="BD620" s="17"/>
      <c r="BE620" s="17"/>
      <c r="BF620" s="17"/>
      <c r="BG620" s="17"/>
    </row>
    <row r="621" spans="1:59" x14ac:dyDescent="0.25">
      <c r="A621" s="17">
        <v>25027</v>
      </c>
      <c r="B621" s="17"/>
      <c r="C621" s="17" t="s">
        <v>7253</v>
      </c>
      <c r="D621" s="17" t="s">
        <v>7254</v>
      </c>
      <c r="E621" s="4" t="s">
        <v>145</v>
      </c>
      <c r="F621" s="17" t="s">
        <v>1235</v>
      </c>
      <c r="G621" s="17" t="s">
        <v>73</v>
      </c>
      <c r="H621" s="17" t="s">
        <v>74</v>
      </c>
      <c r="I621" s="17" t="s">
        <v>7255</v>
      </c>
      <c r="J621" s="17" t="s">
        <v>7256</v>
      </c>
      <c r="K621" s="17" t="s">
        <v>7257</v>
      </c>
      <c r="L621" s="4" t="s">
        <v>7258</v>
      </c>
      <c r="M621" s="17" t="s">
        <v>7259</v>
      </c>
      <c r="N621" s="17" t="s">
        <v>7260</v>
      </c>
      <c r="O621" s="17">
        <v>1</v>
      </c>
      <c r="P621" s="17" t="s">
        <v>153</v>
      </c>
      <c r="Q621" s="17">
        <v>20724292</v>
      </c>
      <c r="R621" s="17">
        <v>2022</v>
      </c>
      <c r="S621" s="17">
        <v>14</v>
      </c>
      <c r="T621" s="17">
        <v>21</v>
      </c>
      <c r="U621" s="17"/>
      <c r="V621" s="17"/>
      <c r="W621" s="17">
        <v>0</v>
      </c>
      <c r="X621" s="17">
        <v>0</v>
      </c>
      <c r="Y621" s="17">
        <v>5353</v>
      </c>
      <c r="Z621" s="17" t="s">
        <v>154</v>
      </c>
      <c r="AA621" s="17" t="s">
        <v>7261</v>
      </c>
      <c r="AB621" s="17">
        <v>0</v>
      </c>
      <c r="AC621" s="17" t="s">
        <v>440</v>
      </c>
      <c r="AD621" s="17"/>
      <c r="AE621" s="17"/>
      <c r="AF621" s="17"/>
      <c r="AG621" s="17"/>
      <c r="AH621" s="17"/>
      <c r="AI621" s="17"/>
      <c r="AJ621" s="17"/>
      <c r="AK621" s="17"/>
      <c r="AL621" s="17"/>
      <c r="AM621" s="17"/>
      <c r="AN621" s="17"/>
      <c r="AO621" s="17"/>
      <c r="AP621" s="17"/>
      <c r="AQ621" s="17"/>
      <c r="AR621" s="17"/>
      <c r="AS621" s="17"/>
      <c r="AT621" s="17"/>
      <c r="AU621" s="17"/>
      <c r="AV621" s="17"/>
      <c r="AW621" s="17"/>
      <c r="AX621" s="17"/>
      <c r="AY621" s="17"/>
      <c r="AZ621" s="17"/>
      <c r="BA621" s="17"/>
      <c r="BB621" s="17"/>
      <c r="BC621" s="17"/>
      <c r="BD621" s="17"/>
      <c r="BE621" s="17"/>
      <c r="BF621" s="17"/>
      <c r="BG621" s="17"/>
    </row>
    <row r="622" spans="1:59" x14ac:dyDescent="0.25">
      <c r="A622" s="17">
        <v>25028</v>
      </c>
      <c r="B622" s="17"/>
      <c r="C622" s="17" t="s">
        <v>7262</v>
      </c>
      <c r="D622" s="17" t="s">
        <v>7263</v>
      </c>
      <c r="E622" s="4" t="s">
        <v>1021</v>
      </c>
      <c r="F622" s="17" t="s">
        <v>7264</v>
      </c>
      <c r="G622" s="17" t="s">
        <v>73</v>
      </c>
      <c r="H622" s="17" t="s">
        <v>103</v>
      </c>
      <c r="I622" s="17" t="s">
        <v>1023</v>
      </c>
      <c r="J622" s="17">
        <v>0</v>
      </c>
      <c r="K622" s="17" t="s">
        <v>7265</v>
      </c>
      <c r="L622" s="4" t="s">
        <v>7266</v>
      </c>
      <c r="M622" s="17" t="s">
        <v>7267</v>
      </c>
      <c r="N622" s="17" t="s">
        <v>7268</v>
      </c>
      <c r="O622" s="17">
        <v>4</v>
      </c>
      <c r="P622" s="17" t="s">
        <v>1584</v>
      </c>
      <c r="Q622" s="17">
        <v>21986436</v>
      </c>
      <c r="R622" s="17">
        <v>2023</v>
      </c>
      <c r="S622" s="17">
        <v>9</v>
      </c>
      <c r="T622" s="17">
        <v>5</v>
      </c>
      <c r="U622" s="17"/>
      <c r="V622" s="17"/>
      <c r="W622" s="17">
        <v>370</v>
      </c>
      <c r="X622" s="17">
        <v>381</v>
      </c>
      <c r="Y622" s="17">
        <v>0</v>
      </c>
      <c r="Z622" s="17" t="s">
        <v>1031</v>
      </c>
      <c r="AA622" s="17" t="s">
        <v>7269</v>
      </c>
      <c r="AB622" s="17">
        <v>11</v>
      </c>
      <c r="AC622" s="17">
        <v>0</v>
      </c>
      <c r="AD622" s="17"/>
      <c r="AE622" s="17"/>
      <c r="AF622" s="17"/>
      <c r="AG622" s="17"/>
      <c r="AH622" s="17"/>
      <c r="AI622" s="17"/>
      <c r="AJ622" s="17"/>
      <c r="AK622" s="17"/>
      <c r="AL622" s="17"/>
      <c r="AM622" s="17"/>
      <c r="AN622" s="17"/>
      <c r="AO622" s="17"/>
      <c r="AP622" s="17"/>
      <c r="AQ622" s="17"/>
      <c r="AR622" s="17"/>
      <c r="AS622" s="17"/>
      <c r="AT622" s="17"/>
      <c r="AU622" s="17"/>
      <c r="AV622" s="17"/>
      <c r="AW622" s="17"/>
      <c r="AX622" s="17"/>
      <c r="AY622" s="17"/>
      <c r="AZ622" s="17"/>
      <c r="BA622" s="17"/>
      <c r="BB622" s="17"/>
      <c r="BC622" s="17"/>
      <c r="BD622" s="17"/>
      <c r="BE622" s="17"/>
      <c r="BF622" s="17"/>
      <c r="BG622" s="17"/>
    </row>
    <row r="623" spans="1:59" x14ac:dyDescent="0.25">
      <c r="A623" s="17">
        <v>25029</v>
      </c>
      <c r="B623" s="17"/>
      <c r="C623" s="17" t="s">
        <v>7270</v>
      </c>
      <c r="D623" s="17" t="s">
        <v>7271</v>
      </c>
      <c r="E623" s="4" t="s">
        <v>5033</v>
      </c>
      <c r="F623" s="17" t="s">
        <v>7272</v>
      </c>
      <c r="G623" s="17" t="s">
        <v>73</v>
      </c>
      <c r="H623" s="17" t="s">
        <v>74</v>
      </c>
      <c r="I623" s="17" t="s">
        <v>7273</v>
      </c>
      <c r="J623" s="17">
        <v>0</v>
      </c>
      <c r="K623" s="17" t="s">
        <v>7274</v>
      </c>
      <c r="L623" s="4" t="s">
        <v>7275</v>
      </c>
      <c r="M623" s="17" t="s">
        <v>7276</v>
      </c>
      <c r="N623" s="17" t="s">
        <v>7277</v>
      </c>
      <c r="O623" s="17">
        <v>32</v>
      </c>
      <c r="P623" s="17" t="s">
        <v>1386</v>
      </c>
      <c r="Q623" s="17">
        <v>23529385</v>
      </c>
      <c r="R623" s="17">
        <v>2023</v>
      </c>
      <c r="S623" s="17">
        <v>29</v>
      </c>
      <c r="T623" s="17">
        <v>0</v>
      </c>
      <c r="U623" s="17"/>
      <c r="V623" s="17"/>
      <c r="W623" s="17">
        <v>0</v>
      </c>
      <c r="X623" s="17">
        <v>0</v>
      </c>
      <c r="Y623" s="17">
        <v>100917</v>
      </c>
      <c r="Z623" s="17" t="s">
        <v>5042</v>
      </c>
      <c r="AA623" s="17" t="s">
        <v>7278</v>
      </c>
      <c r="AB623" s="17">
        <v>0</v>
      </c>
      <c r="AC623" s="17">
        <v>0</v>
      </c>
      <c r="AD623" s="17"/>
      <c r="AE623" s="17"/>
      <c r="AF623" s="17"/>
      <c r="AG623" s="17"/>
      <c r="AH623" s="17"/>
      <c r="AI623" s="17"/>
      <c r="AJ623" s="17"/>
      <c r="AK623" s="17"/>
      <c r="AL623" s="17"/>
      <c r="AM623" s="17"/>
      <c r="AN623" s="17"/>
      <c r="AO623" s="17"/>
      <c r="AP623" s="17"/>
      <c r="AQ623" s="17"/>
      <c r="AR623" s="17"/>
      <c r="AS623" s="17"/>
      <c r="AT623" s="17"/>
      <c r="AU623" s="17"/>
      <c r="AV623" s="17"/>
      <c r="AW623" s="17"/>
      <c r="AX623" s="17"/>
      <c r="AY623" s="17"/>
      <c r="AZ623" s="17"/>
      <c r="BA623" s="17"/>
      <c r="BB623" s="17"/>
      <c r="BC623" s="17"/>
      <c r="BD623" s="17"/>
      <c r="BE623" s="17"/>
      <c r="BF623" s="17"/>
      <c r="BG623" s="17"/>
    </row>
    <row r="624" spans="1:59" x14ac:dyDescent="0.25">
      <c r="A624" s="17">
        <v>25031</v>
      </c>
      <c r="B624" s="17"/>
      <c r="C624" s="17" t="s">
        <v>7279</v>
      </c>
      <c r="D624" s="17" t="s">
        <v>7280</v>
      </c>
      <c r="E624" s="4" t="s">
        <v>1528</v>
      </c>
      <c r="F624" s="17" t="s">
        <v>1551</v>
      </c>
      <c r="G624" s="17" t="s">
        <v>73</v>
      </c>
      <c r="H624" s="17" t="s">
        <v>74</v>
      </c>
      <c r="I624" s="17" t="s">
        <v>1529</v>
      </c>
      <c r="J624" s="17" t="s">
        <v>7281</v>
      </c>
      <c r="K624" s="17" t="s">
        <v>7282</v>
      </c>
      <c r="L624" s="4" t="s">
        <v>7283</v>
      </c>
      <c r="M624" s="17" t="s">
        <v>7284</v>
      </c>
      <c r="N624" s="17" t="s">
        <v>7285</v>
      </c>
      <c r="O624" s="17">
        <v>3</v>
      </c>
      <c r="P624" s="17" t="s">
        <v>2661</v>
      </c>
      <c r="Q624" s="17">
        <v>13541013</v>
      </c>
      <c r="R624" s="17">
        <v>2023</v>
      </c>
      <c r="S624" s="17">
        <v>29</v>
      </c>
      <c r="T624" s="17">
        <v>21</v>
      </c>
      <c r="U624" s="17"/>
      <c r="V624" s="17"/>
      <c r="W624" s="17">
        <v>6077</v>
      </c>
      <c r="X624" s="17">
        <v>6092</v>
      </c>
      <c r="Y624" s="17">
        <v>0</v>
      </c>
      <c r="Z624" s="17" t="s">
        <v>1535</v>
      </c>
      <c r="AA624" s="17" t="s">
        <v>7286</v>
      </c>
      <c r="AB624" s="17">
        <v>15</v>
      </c>
      <c r="AC624" s="17" t="s">
        <v>1783</v>
      </c>
      <c r="AD624" s="17"/>
      <c r="AE624" s="17"/>
      <c r="AF624" s="17"/>
      <c r="AG624" s="17"/>
      <c r="AH624" s="17"/>
      <c r="AI624" s="17"/>
      <c r="AJ624" s="17"/>
      <c r="AK624" s="17"/>
      <c r="AL624" s="17"/>
      <c r="AM624" s="17"/>
      <c r="AN624" s="17"/>
      <c r="AO624" s="17"/>
      <c r="AP624" s="17"/>
      <c r="AQ624" s="17"/>
      <c r="AR624" s="17"/>
      <c r="AS624" s="17"/>
      <c r="AT624" s="17"/>
      <c r="AU624" s="17"/>
      <c r="AV624" s="17"/>
      <c r="AW624" s="17"/>
      <c r="AX624" s="17"/>
      <c r="AY624" s="17"/>
      <c r="AZ624" s="17"/>
      <c r="BA624" s="17"/>
      <c r="BB624" s="17"/>
      <c r="BC624" s="17"/>
      <c r="BD624" s="17"/>
      <c r="BE624" s="17"/>
      <c r="BF624" s="17"/>
      <c r="BG624" s="17"/>
    </row>
    <row r="625" spans="1:59" x14ac:dyDescent="0.25">
      <c r="A625" s="17">
        <v>25033</v>
      </c>
      <c r="B625" s="17"/>
      <c r="C625" s="17" t="s">
        <v>7287</v>
      </c>
      <c r="D625" s="17" t="s">
        <v>7288</v>
      </c>
      <c r="E625" s="4" t="s">
        <v>1711</v>
      </c>
      <c r="F625" s="17" t="s">
        <v>7289</v>
      </c>
      <c r="G625" s="17" t="s">
        <v>73</v>
      </c>
      <c r="H625" s="17" t="s">
        <v>74</v>
      </c>
      <c r="I625" s="17" t="s">
        <v>7290</v>
      </c>
      <c r="J625" s="17" t="s">
        <v>7291</v>
      </c>
      <c r="K625" s="17" t="s">
        <v>7292</v>
      </c>
      <c r="L625" s="4" t="s">
        <v>7293</v>
      </c>
      <c r="M625" s="17" t="s">
        <v>7294</v>
      </c>
      <c r="N625" s="17" t="s">
        <v>7295</v>
      </c>
      <c r="O625" s="17">
        <v>5</v>
      </c>
      <c r="P625" s="17" t="s">
        <v>1674</v>
      </c>
      <c r="Q625" s="17">
        <v>2731177</v>
      </c>
      <c r="R625" s="17">
        <v>2022</v>
      </c>
      <c r="S625" s="17">
        <v>70</v>
      </c>
      <c r="T625" s="17">
        <v>4</v>
      </c>
      <c r="U625" s="17"/>
      <c r="V625" s="17"/>
      <c r="W625" s="17">
        <v>947</v>
      </c>
      <c r="X625" s="17">
        <v>960</v>
      </c>
      <c r="Y625" s="17">
        <v>0</v>
      </c>
      <c r="Z625" s="17" t="s">
        <v>1720</v>
      </c>
      <c r="AA625" s="17" t="s">
        <v>7296</v>
      </c>
      <c r="AB625" s="17">
        <v>13</v>
      </c>
      <c r="AC625" s="17" t="s">
        <v>1587</v>
      </c>
      <c r="AD625" s="17"/>
      <c r="AE625" s="17"/>
      <c r="AF625" s="17"/>
      <c r="AG625" s="17"/>
      <c r="AH625" s="17"/>
      <c r="AI625" s="17"/>
      <c r="AJ625" s="17"/>
      <c r="AK625" s="17"/>
      <c r="AL625" s="17"/>
      <c r="AM625" s="17"/>
      <c r="AN625" s="17"/>
      <c r="AO625" s="17"/>
      <c r="AP625" s="17"/>
      <c r="AQ625" s="17"/>
      <c r="AR625" s="17"/>
      <c r="AS625" s="17"/>
      <c r="AT625" s="17"/>
      <c r="AU625" s="17"/>
      <c r="AV625" s="17"/>
      <c r="AW625" s="17"/>
      <c r="AX625" s="17"/>
      <c r="AY625" s="17"/>
      <c r="AZ625" s="17"/>
      <c r="BA625" s="17"/>
      <c r="BB625" s="17"/>
      <c r="BC625" s="17"/>
      <c r="BD625" s="17"/>
      <c r="BE625" s="17"/>
      <c r="BF625" s="17"/>
      <c r="BG625" s="17"/>
    </row>
    <row r="626" spans="1:59" x14ac:dyDescent="0.25">
      <c r="A626" s="17">
        <v>25034</v>
      </c>
      <c r="B626" s="17"/>
      <c r="C626" s="17" t="s">
        <v>7297</v>
      </c>
      <c r="D626" s="17" t="s">
        <v>7298</v>
      </c>
      <c r="E626" s="4" t="s">
        <v>6576</v>
      </c>
      <c r="F626" s="17" t="s">
        <v>5202</v>
      </c>
      <c r="G626" s="17" t="s">
        <v>73</v>
      </c>
      <c r="H626" s="17" t="s">
        <v>74</v>
      </c>
      <c r="I626" s="17" t="s">
        <v>6577</v>
      </c>
      <c r="J626" s="17" t="s">
        <v>7299</v>
      </c>
      <c r="K626" s="17" t="s">
        <v>7300</v>
      </c>
      <c r="L626" s="4" t="s">
        <v>7301</v>
      </c>
      <c r="M626" s="17" t="s">
        <v>7302</v>
      </c>
      <c r="N626" s="17" t="s">
        <v>7303</v>
      </c>
      <c r="O626" s="17">
        <v>3</v>
      </c>
      <c r="P626" s="17" t="s">
        <v>2661</v>
      </c>
      <c r="Q626" s="17">
        <v>3050270</v>
      </c>
      <c r="R626" s="17">
        <v>2023</v>
      </c>
      <c r="S626" s="17">
        <v>50</v>
      </c>
      <c r="T626" s="17">
        <v>12</v>
      </c>
      <c r="U626" s="17"/>
      <c r="V626" s="17"/>
      <c r="W626" s="17">
        <v>2057</v>
      </c>
      <c r="X626" s="17">
        <v>2068</v>
      </c>
      <c r="Y626" s="17">
        <v>0</v>
      </c>
      <c r="Z626" s="17" t="s">
        <v>6583</v>
      </c>
      <c r="AA626" s="17" t="s">
        <v>7304</v>
      </c>
      <c r="AB626" s="17">
        <v>11</v>
      </c>
      <c r="AC626" s="17" t="s">
        <v>3587</v>
      </c>
      <c r="AD626" s="17"/>
      <c r="AE626" s="17"/>
      <c r="AF626" s="17"/>
      <c r="AG626" s="17"/>
      <c r="AH626" s="17"/>
      <c r="AI626" s="17"/>
      <c r="AJ626" s="17"/>
      <c r="AK626" s="17"/>
      <c r="AL626" s="17"/>
      <c r="AM626" s="17"/>
      <c r="AN626" s="17"/>
      <c r="AO626" s="17"/>
      <c r="AP626" s="17"/>
      <c r="AQ626" s="17"/>
      <c r="AR626" s="17"/>
      <c r="AS626" s="17"/>
      <c r="AT626" s="17"/>
      <c r="AU626" s="17"/>
      <c r="AV626" s="17"/>
      <c r="AW626" s="17"/>
      <c r="AX626" s="17"/>
      <c r="AY626" s="17"/>
      <c r="AZ626" s="17"/>
      <c r="BA626" s="17"/>
      <c r="BB626" s="17"/>
      <c r="BC626" s="17"/>
      <c r="BD626" s="17"/>
      <c r="BE626" s="17"/>
      <c r="BF626" s="17"/>
      <c r="BG626" s="17"/>
    </row>
    <row r="627" spans="1:59" x14ac:dyDescent="0.25">
      <c r="A627" s="17">
        <v>25035</v>
      </c>
      <c r="B627" s="17"/>
      <c r="C627" s="17" t="s">
        <v>7305</v>
      </c>
      <c r="D627" s="17" t="s">
        <v>7306</v>
      </c>
      <c r="E627" s="4" t="s">
        <v>3193</v>
      </c>
      <c r="F627" s="17" t="s">
        <v>1564</v>
      </c>
      <c r="G627" s="17" t="s">
        <v>73</v>
      </c>
      <c r="H627" s="17" t="s">
        <v>74</v>
      </c>
      <c r="I627" s="17" t="s">
        <v>3194</v>
      </c>
      <c r="J627" s="17">
        <v>0</v>
      </c>
      <c r="K627" s="17" t="s">
        <v>7307</v>
      </c>
      <c r="L627" s="4" t="s">
        <v>7308</v>
      </c>
      <c r="M627" s="17" t="s">
        <v>7309</v>
      </c>
      <c r="N627" s="17" t="s">
        <v>7310</v>
      </c>
      <c r="O627" s="17">
        <v>1</v>
      </c>
      <c r="P627" s="17" t="s">
        <v>6064</v>
      </c>
      <c r="Q627" s="17" t="s">
        <v>1571</v>
      </c>
      <c r="R627" s="17">
        <v>2023</v>
      </c>
      <c r="S627" s="17">
        <v>6</v>
      </c>
      <c r="T627" s="17">
        <v>0</v>
      </c>
      <c r="U627" s="17"/>
      <c r="V627" s="17"/>
      <c r="W627" s="17">
        <v>0</v>
      </c>
      <c r="X627" s="17">
        <v>0</v>
      </c>
      <c r="Y627" s="17">
        <v>1112560</v>
      </c>
      <c r="Z627" s="17" t="s">
        <v>3200</v>
      </c>
      <c r="AA627" s="17" t="s">
        <v>7311</v>
      </c>
      <c r="AB627" s="17">
        <v>0</v>
      </c>
      <c r="AC627" s="17" t="s">
        <v>440</v>
      </c>
      <c r="AD627" s="17"/>
      <c r="AE627" s="17"/>
      <c r="AF627" s="17"/>
      <c r="AG627" s="17"/>
      <c r="AH627" s="17"/>
      <c r="AI627" s="17"/>
      <c r="AJ627" s="17"/>
      <c r="AK627" s="17"/>
      <c r="AL627" s="17"/>
      <c r="AM627" s="17"/>
      <c r="AN627" s="17"/>
      <c r="AO627" s="17"/>
      <c r="AP627" s="17"/>
      <c r="AQ627" s="17"/>
      <c r="AR627" s="17"/>
      <c r="AS627" s="17"/>
      <c r="AT627" s="17"/>
      <c r="AU627" s="17"/>
      <c r="AV627" s="17"/>
      <c r="AW627" s="17"/>
      <c r="AX627" s="17"/>
      <c r="AY627" s="17"/>
      <c r="AZ627" s="17"/>
      <c r="BA627" s="17"/>
      <c r="BB627" s="17"/>
      <c r="BC627" s="17"/>
      <c r="BD627" s="17"/>
      <c r="BE627" s="17"/>
      <c r="BF627" s="17"/>
      <c r="BG627" s="17"/>
    </row>
    <row r="628" spans="1:59" x14ac:dyDescent="0.25">
      <c r="A628" s="17">
        <v>25036</v>
      </c>
      <c r="B628" s="17"/>
      <c r="C628" s="17" t="s">
        <v>7312</v>
      </c>
      <c r="D628" s="17" t="s">
        <v>7313</v>
      </c>
      <c r="E628" s="4" t="s">
        <v>3204</v>
      </c>
      <c r="F628" s="17" t="s">
        <v>1379</v>
      </c>
      <c r="G628" s="17" t="s">
        <v>73</v>
      </c>
      <c r="H628" s="17" t="s">
        <v>74</v>
      </c>
      <c r="I628" s="17" t="s">
        <v>7314</v>
      </c>
      <c r="J628" s="17" t="s">
        <v>7315</v>
      </c>
      <c r="K628" s="17" t="s">
        <v>7316</v>
      </c>
      <c r="L628" s="4" t="s">
        <v>7317</v>
      </c>
      <c r="M628" s="17" t="s">
        <v>7318</v>
      </c>
      <c r="N628" s="17" t="s">
        <v>7319</v>
      </c>
      <c r="O628" s="17">
        <v>4</v>
      </c>
      <c r="P628" s="17" t="s">
        <v>1386</v>
      </c>
      <c r="Q628" s="17">
        <v>3781127</v>
      </c>
      <c r="R628" s="17">
        <v>2022</v>
      </c>
      <c r="S628" s="17">
        <v>520</v>
      </c>
      <c r="T628" s="17">
        <v>0</v>
      </c>
      <c r="U628" s="17"/>
      <c r="V628" s="17"/>
      <c r="W628" s="17">
        <v>0</v>
      </c>
      <c r="X628" s="17">
        <v>0</v>
      </c>
      <c r="Y628" s="17">
        <v>120354</v>
      </c>
      <c r="Z628" s="17" t="s">
        <v>3211</v>
      </c>
      <c r="AA628" s="17" t="s">
        <v>7320</v>
      </c>
      <c r="AB628" s="17">
        <v>0</v>
      </c>
      <c r="AC628" s="17">
        <v>0</v>
      </c>
      <c r="AD628" s="17"/>
      <c r="AE628" s="17"/>
      <c r="AF628" s="17"/>
      <c r="AG628" s="17"/>
      <c r="AH628" s="17"/>
      <c r="AI628" s="17"/>
      <c r="AJ628" s="17"/>
      <c r="AK628" s="17"/>
      <c r="AL628" s="17"/>
      <c r="AM628" s="17"/>
      <c r="AN628" s="17"/>
      <c r="AO628" s="17"/>
      <c r="AP628" s="17"/>
      <c r="AQ628" s="17"/>
      <c r="AR628" s="17"/>
      <c r="AS628" s="17"/>
      <c r="AT628" s="17"/>
      <c r="AU628" s="17"/>
      <c r="AV628" s="17"/>
      <c r="AW628" s="17"/>
      <c r="AX628" s="17"/>
      <c r="AY628" s="17"/>
      <c r="AZ628" s="17"/>
      <c r="BA628" s="17"/>
      <c r="BB628" s="17"/>
      <c r="BC628" s="17"/>
      <c r="BD628" s="17"/>
      <c r="BE628" s="17"/>
      <c r="BF628" s="17"/>
      <c r="BG628" s="17"/>
    </row>
    <row r="629" spans="1:59" x14ac:dyDescent="0.25">
      <c r="A629" s="17">
        <v>25037</v>
      </c>
      <c r="B629" s="17"/>
      <c r="C629" s="17" t="s">
        <v>7321</v>
      </c>
      <c r="D629" s="17" t="s">
        <v>7322</v>
      </c>
      <c r="E629" s="4" t="s">
        <v>228</v>
      </c>
      <c r="F629" s="17" t="s">
        <v>7323</v>
      </c>
      <c r="G629" s="17" t="s">
        <v>73</v>
      </c>
      <c r="H629" s="17" t="s">
        <v>74</v>
      </c>
      <c r="I629" s="17" t="s">
        <v>7324</v>
      </c>
      <c r="J629" s="17" t="s">
        <v>7325</v>
      </c>
      <c r="K629" s="17" t="s">
        <v>7326</v>
      </c>
      <c r="L629" s="4" t="s">
        <v>7327</v>
      </c>
      <c r="M629" s="17" t="s">
        <v>7328</v>
      </c>
      <c r="N629" s="17" t="s">
        <v>7329</v>
      </c>
      <c r="O629" s="17">
        <v>5</v>
      </c>
      <c r="P629" s="17" t="s">
        <v>2570</v>
      </c>
      <c r="Q629" s="17">
        <v>17489318</v>
      </c>
      <c r="R629" s="17">
        <v>2022</v>
      </c>
      <c r="S629" s="17">
        <v>17</v>
      </c>
      <c r="T629" s="17">
        <v>10</v>
      </c>
      <c r="U629" s="17"/>
      <c r="V629" s="17"/>
      <c r="W629" s="17">
        <v>0</v>
      </c>
      <c r="X629" s="17">
        <v>0</v>
      </c>
      <c r="Y629" s="17">
        <v>104019</v>
      </c>
      <c r="Z629" s="17" t="s">
        <v>235</v>
      </c>
      <c r="AA629" s="17" t="s">
        <v>7330</v>
      </c>
      <c r="AB629" s="17">
        <v>0</v>
      </c>
      <c r="AC629" s="17" t="s">
        <v>440</v>
      </c>
      <c r="AD629" s="17"/>
      <c r="AE629" s="17"/>
      <c r="AF629" s="17"/>
      <c r="AG629" s="17"/>
      <c r="AH629" s="17"/>
      <c r="AI629" s="17"/>
      <c r="AJ629" s="17"/>
      <c r="AK629" s="17"/>
      <c r="AL629" s="17"/>
      <c r="AM629" s="17"/>
      <c r="AN629" s="17"/>
      <c r="AO629" s="17"/>
      <c r="AP629" s="17"/>
      <c r="AQ629" s="17"/>
      <c r="AR629" s="17"/>
      <c r="AS629" s="17"/>
      <c r="AT629" s="17"/>
      <c r="AU629" s="17"/>
      <c r="AV629" s="17"/>
      <c r="AW629" s="17"/>
      <c r="AX629" s="17"/>
      <c r="AY629" s="17"/>
      <c r="AZ629" s="17"/>
      <c r="BA629" s="17"/>
      <c r="BB629" s="17"/>
      <c r="BC629" s="17"/>
      <c r="BD629" s="17"/>
      <c r="BE629" s="17"/>
      <c r="BF629" s="17"/>
      <c r="BG629" s="17"/>
    </row>
    <row r="630" spans="1:59" x14ac:dyDescent="0.25">
      <c r="A630" s="17">
        <v>25038</v>
      </c>
      <c r="B630" s="17"/>
      <c r="C630" s="17" t="s">
        <v>7331</v>
      </c>
      <c r="D630" s="17" t="s">
        <v>7332</v>
      </c>
      <c r="E630" s="4" t="s">
        <v>3495</v>
      </c>
      <c r="F630" s="17" t="s">
        <v>7333</v>
      </c>
      <c r="G630" s="17" t="s">
        <v>73</v>
      </c>
      <c r="H630" s="17" t="s">
        <v>103</v>
      </c>
      <c r="I630" s="17" t="s">
        <v>7334</v>
      </c>
      <c r="J630" s="17" t="s">
        <v>7335</v>
      </c>
      <c r="K630" s="17" t="s">
        <v>7336</v>
      </c>
      <c r="L630" s="4" t="s">
        <v>7337</v>
      </c>
      <c r="M630" s="17" t="s">
        <v>7338</v>
      </c>
      <c r="N630" s="17" t="s">
        <v>7339</v>
      </c>
      <c r="O630" s="17">
        <v>18</v>
      </c>
      <c r="P630" s="17" t="s">
        <v>1674</v>
      </c>
      <c r="Q630" s="17">
        <v>2773791</v>
      </c>
      <c r="R630" s="17">
        <v>2023</v>
      </c>
      <c r="S630" s="17">
        <v>307</v>
      </c>
      <c r="T630" s="17">
        <v>0</v>
      </c>
      <c r="U630" s="17"/>
      <c r="V630" s="17"/>
      <c r="W630" s="17">
        <v>0</v>
      </c>
      <c r="X630" s="17">
        <v>0</v>
      </c>
      <c r="Y630" s="17">
        <v>108057</v>
      </c>
      <c r="Z630" s="17" t="s">
        <v>3504</v>
      </c>
      <c r="AA630" s="17" t="s">
        <v>7340</v>
      </c>
      <c r="AB630" s="17">
        <v>0</v>
      </c>
      <c r="AC630" s="17" t="s">
        <v>5057</v>
      </c>
      <c r="AD630" s="17"/>
      <c r="AE630" s="17"/>
      <c r="AF630" s="17"/>
      <c r="AG630" s="17"/>
      <c r="AH630" s="17"/>
      <c r="AI630" s="17"/>
      <c r="AJ630" s="17"/>
      <c r="AK630" s="17"/>
      <c r="AL630" s="17"/>
      <c r="AM630" s="17"/>
      <c r="AN630" s="17"/>
      <c r="AO630" s="17"/>
      <c r="AP630" s="17"/>
      <c r="AQ630" s="17"/>
      <c r="AR630" s="17"/>
      <c r="AS630" s="17"/>
      <c r="AT630" s="17"/>
      <c r="AU630" s="17"/>
      <c r="AV630" s="17"/>
      <c r="AW630" s="17"/>
      <c r="AX630" s="17"/>
      <c r="AY630" s="17"/>
      <c r="AZ630" s="17"/>
      <c r="BA630" s="17"/>
      <c r="BB630" s="17"/>
      <c r="BC630" s="17"/>
      <c r="BD630" s="17"/>
      <c r="BE630" s="17"/>
      <c r="BF630" s="17"/>
      <c r="BG630" s="17"/>
    </row>
    <row r="631" spans="1:59" x14ac:dyDescent="0.25">
      <c r="A631" s="17">
        <v>25039</v>
      </c>
      <c r="B631" s="17"/>
      <c r="C631" s="17" t="s">
        <v>7341</v>
      </c>
      <c r="D631" s="17" t="s">
        <v>7342</v>
      </c>
      <c r="E631" s="4" t="s">
        <v>7343</v>
      </c>
      <c r="F631" s="17" t="s">
        <v>2754</v>
      </c>
      <c r="G631" s="17" t="s">
        <v>73</v>
      </c>
      <c r="H631" s="17" t="s">
        <v>74</v>
      </c>
      <c r="I631" s="17" t="s">
        <v>7344</v>
      </c>
      <c r="J631" s="17" t="s">
        <v>7345</v>
      </c>
      <c r="K631" s="17" t="s">
        <v>7346</v>
      </c>
      <c r="L631" s="4" t="s">
        <v>7347</v>
      </c>
      <c r="M631" s="17" t="s">
        <v>7348</v>
      </c>
      <c r="N631" s="17" t="s">
        <v>7349</v>
      </c>
      <c r="O631" s="17">
        <v>1</v>
      </c>
      <c r="P631" s="17" t="s">
        <v>1386</v>
      </c>
      <c r="Q631" s="17">
        <v>489697</v>
      </c>
      <c r="R631" s="17">
        <v>2022</v>
      </c>
      <c r="S631" s="17">
        <v>850</v>
      </c>
      <c r="T631" s="17">
        <v>0</v>
      </c>
      <c r="U631" s="17"/>
      <c r="V631" s="17"/>
      <c r="W631" s="17">
        <v>0</v>
      </c>
      <c r="X631" s="17">
        <v>0</v>
      </c>
      <c r="Y631" s="17">
        <v>157751</v>
      </c>
      <c r="Z631" s="17" t="s">
        <v>2832</v>
      </c>
      <c r="AA631" s="17" t="s">
        <v>7350</v>
      </c>
      <c r="AB631" s="17">
        <v>0</v>
      </c>
      <c r="AC631" s="17">
        <v>0</v>
      </c>
      <c r="AD631" s="17"/>
      <c r="AE631" s="17"/>
      <c r="AF631" s="17"/>
      <c r="AG631" s="17"/>
      <c r="AH631" s="17"/>
      <c r="AI631" s="17"/>
      <c r="AJ631" s="17"/>
      <c r="AK631" s="17"/>
      <c r="AL631" s="17"/>
      <c r="AM631" s="17"/>
      <c r="AN631" s="17"/>
      <c r="AO631" s="17"/>
      <c r="AP631" s="17"/>
      <c r="AQ631" s="17"/>
      <c r="AR631" s="17"/>
      <c r="AS631" s="17"/>
      <c r="AT631" s="17"/>
      <c r="AU631" s="17"/>
      <c r="AV631" s="17"/>
      <c r="AW631" s="17"/>
      <c r="AX631" s="17"/>
      <c r="AY631" s="17"/>
      <c r="AZ631" s="17"/>
      <c r="BA631" s="17"/>
      <c r="BB631" s="17"/>
      <c r="BC631" s="17"/>
      <c r="BD631" s="17"/>
      <c r="BE631" s="17"/>
      <c r="BF631" s="17"/>
      <c r="BG631" s="17"/>
    </row>
    <row r="632" spans="1:59" x14ac:dyDescent="0.25">
      <c r="A632" s="17">
        <v>25040</v>
      </c>
      <c r="B632" s="17"/>
      <c r="C632" s="17" t="s">
        <v>7351</v>
      </c>
      <c r="D632" s="17" t="s">
        <v>7352</v>
      </c>
      <c r="E632" s="4" t="s">
        <v>1700</v>
      </c>
      <c r="F632" s="17" t="s">
        <v>1885</v>
      </c>
      <c r="G632" s="17" t="s">
        <v>73</v>
      </c>
      <c r="H632" s="17" t="s">
        <v>74</v>
      </c>
      <c r="I632" s="17" t="s">
        <v>7353</v>
      </c>
      <c r="J632" s="17" t="s">
        <v>7354</v>
      </c>
      <c r="K632" s="17" t="s">
        <v>7355</v>
      </c>
      <c r="L632" s="4" t="s">
        <v>7356</v>
      </c>
      <c r="M632" s="17" t="s">
        <v>7357</v>
      </c>
      <c r="N632" s="17" t="s">
        <v>7358</v>
      </c>
      <c r="O632" s="17">
        <v>2</v>
      </c>
      <c r="P632" s="17" t="s">
        <v>1891</v>
      </c>
      <c r="Q632" s="17">
        <v>8998418</v>
      </c>
      <c r="R632" s="17">
        <v>2023</v>
      </c>
      <c r="S632" s="17">
        <v>43</v>
      </c>
      <c r="T632" s="17">
        <v>11</v>
      </c>
      <c r="U632" s="17"/>
      <c r="V632" s="17"/>
      <c r="W632" s="17">
        <v>5077</v>
      </c>
      <c r="X632" s="17">
        <v>5091</v>
      </c>
      <c r="Y632" s="17">
        <v>0</v>
      </c>
      <c r="Z632" s="17" t="s">
        <v>1707</v>
      </c>
      <c r="AA632" s="17" t="s">
        <v>7359</v>
      </c>
      <c r="AB632" s="17">
        <v>14</v>
      </c>
      <c r="AC632" s="17" t="s">
        <v>1587</v>
      </c>
      <c r="AD632" s="17"/>
      <c r="AE632" s="17"/>
      <c r="AF632" s="17"/>
      <c r="AG632" s="17"/>
      <c r="AH632" s="17"/>
      <c r="AI632" s="17"/>
      <c r="AJ632" s="17"/>
      <c r="AK632" s="17"/>
      <c r="AL632" s="17"/>
      <c r="AM632" s="17"/>
      <c r="AN632" s="17"/>
      <c r="AO632" s="17"/>
      <c r="AP632" s="17"/>
      <c r="AQ632" s="17"/>
      <c r="AR632" s="17"/>
      <c r="AS632" s="17"/>
      <c r="AT632" s="17"/>
      <c r="AU632" s="17"/>
      <c r="AV632" s="17"/>
      <c r="AW632" s="17"/>
      <c r="AX632" s="17"/>
      <c r="AY632" s="17"/>
      <c r="AZ632" s="17"/>
      <c r="BA632" s="17"/>
      <c r="BB632" s="17"/>
      <c r="BC632" s="17"/>
      <c r="BD632" s="17"/>
      <c r="BE632" s="17"/>
      <c r="BF632" s="17"/>
      <c r="BG632" s="17"/>
    </row>
    <row r="633" spans="1:59" x14ac:dyDescent="0.25">
      <c r="A633" s="17">
        <v>25042</v>
      </c>
      <c r="B633" s="17"/>
      <c r="C633" s="17" t="s">
        <v>7360</v>
      </c>
      <c r="D633" s="17" t="s">
        <v>7361</v>
      </c>
      <c r="E633" s="4" t="s">
        <v>3649</v>
      </c>
      <c r="F633" s="17" t="s">
        <v>7362</v>
      </c>
      <c r="G633" s="17" t="s">
        <v>73</v>
      </c>
      <c r="H633" s="17" t="s">
        <v>74</v>
      </c>
      <c r="I633" s="17">
        <v>0</v>
      </c>
      <c r="J633" s="17" t="s">
        <v>7363</v>
      </c>
      <c r="K633" s="17" t="s">
        <v>7364</v>
      </c>
      <c r="L633" s="4" t="s">
        <v>7365</v>
      </c>
      <c r="M633" s="17" t="s">
        <v>7366</v>
      </c>
      <c r="N633" s="17" t="s">
        <v>7367</v>
      </c>
      <c r="O633" s="17">
        <v>8</v>
      </c>
      <c r="P633" s="17" t="s">
        <v>2661</v>
      </c>
      <c r="Q633" s="17">
        <v>948276</v>
      </c>
      <c r="R633" s="17">
        <v>2022</v>
      </c>
      <c r="S633" s="17">
        <v>49</v>
      </c>
      <c r="T633" s="17">
        <v>15</v>
      </c>
      <c r="U633" s="17"/>
      <c r="V633" s="17"/>
      <c r="W633" s="17">
        <v>0</v>
      </c>
      <c r="X633" s="17">
        <v>0</v>
      </c>
      <c r="Y633" s="17" t="s">
        <v>3655</v>
      </c>
      <c r="Z633" s="17" t="s">
        <v>3656</v>
      </c>
      <c r="AA633" s="17" t="s">
        <v>7368</v>
      </c>
      <c r="AB633" s="17">
        <v>0</v>
      </c>
      <c r="AC633" s="17">
        <v>0</v>
      </c>
      <c r="AD633" s="17"/>
      <c r="AE633" s="17"/>
      <c r="AF633" s="17"/>
      <c r="AG633" s="17"/>
      <c r="AH633" s="17"/>
      <c r="AI633" s="17"/>
      <c r="AJ633" s="17"/>
      <c r="AK633" s="17"/>
      <c r="AL633" s="17"/>
      <c r="AM633" s="17"/>
      <c r="AN633" s="17"/>
      <c r="AO633" s="17"/>
      <c r="AP633" s="17"/>
      <c r="AQ633" s="17"/>
      <c r="AR633" s="17"/>
      <c r="AS633" s="17"/>
      <c r="AT633" s="17"/>
      <c r="AU633" s="17"/>
      <c r="AV633" s="17"/>
      <c r="AW633" s="17"/>
      <c r="AX633" s="17"/>
      <c r="AY633" s="17"/>
      <c r="AZ633" s="17"/>
      <c r="BA633" s="17"/>
      <c r="BB633" s="17"/>
      <c r="BC633" s="17"/>
      <c r="BD633" s="17"/>
      <c r="BE633" s="17"/>
      <c r="BF633" s="17"/>
      <c r="BG633" s="17"/>
    </row>
    <row r="634" spans="1:59" x14ac:dyDescent="0.25">
      <c r="A634" s="17">
        <v>25043</v>
      </c>
      <c r="B634" s="17"/>
      <c r="C634" s="17" t="s">
        <v>7369</v>
      </c>
      <c r="D634" s="17" t="s">
        <v>7370</v>
      </c>
      <c r="E634" s="4" t="s">
        <v>1260</v>
      </c>
      <c r="F634" s="17" t="s">
        <v>5202</v>
      </c>
      <c r="G634" s="17" t="s">
        <v>73</v>
      </c>
      <c r="H634" s="17" t="s">
        <v>74</v>
      </c>
      <c r="I634" s="17" t="s">
        <v>1262</v>
      </c>
      <c r="J634" s="17" t="s">
        <v>7371</v>
      </c>
      <c r="K634" s="17" t="s">
        <v>7372</v>
      </c>
      <c r="L634" s="4" t="s">
        <v>7373</v>
      </c>
      <c r="M634" s="17" t="s">
        <v>7374</v>
      </c>
      <c r="N634" s="17" t="s">
        <v>7375</v>
      </c>
      <c r="O634" s="17">
        <v>5</v>
      </c>
      <c r="P634" s="17" t="s">
        <v>2661</v>
      </c>
      <c r="Q634" s="17">
        <v>3050270</v>
      </c>
      <c r="R634" s="17">
        <v>2023</v>
      </c>
      <c r="S634" s="17">
        <v>50</v>
      </c>
      <c r="T634" s="17">
        <v>11</v>
      </c>
      <c r="U634" s="17"/>
      <c r="V634" s="17"/>
      <c r="W634" s="17">
        <v>1926</v>
      </c>
      <c r="X634" s="17">
        <v>1938</v>
      </c>
      <c r="Y634" s="17">
        <v>0</v>
      </c>
      <c r="Z634" s="17" t="s">
        <v>1269</v>
      </c>
      <c r="AA634" s="17" t="s">
        <v>7376</v>
      </c>
      <c r="AB634" s="17">
        <v>12</v>
      </c>
      <c r="AC634" s="17" t="s">
        <v>2249</v>
      </c>
      <c r="AD634" s="17"/>
      <c r="AE634" s="17"/>
      <c r="AF634" s="17"/>
      <c r="AG634" s="17"/>
      <c r="AH634" s="17"/>
      <c r="AI634" s="17"/>
      <c r="AJ634" s="17"/>
      <c r="AK634" s="17"/>
      <c r="AL634" s="17"/>
      <c r="AM634" s="17"/>
      <c r="AN634" s="17"/>
      <c r="AO634" s="17"/>
      <c r="AP634" s="17"/>
      <c r="AQ634" s="17"/>
      <c r="AR634" s="17"/>
      <c r="AS634" s="17"/>
      <c r="AT634" s="17"/>
      <c r="AU634" s="17"/>
      <c r="AV634" s="17"/>
      <c r="AW634" s="17"/>
      <c r="AX634" s="17"/>
      <c r="AY634" s="17"/>
      <c r="AZ634" s="17"/>
      <c r="BA634" s="17"/>
      <c r="BB634" s="17"/>
      <c r="BC634" s="17"/>
      <c r="BD634" s="17"/>
      <c r="BE634" s="17"/>
      <c r="BF634" s="17"/>
      <c r="BG634" s="17"/>
    </row>
    <row r="635" spans="1:59" x14ac:dyDescent="0.25">
      <c r="A635" s="17">
        <v>25044</v>
      </c>
      <c r="B635" s="17"/>
      <c r="C635" s="17" t="s">
        <v>7377</v>
      </c>
      <c r="D635" s="17" t="s">
        <v>7378</v>
      </c>
      <c r="E635" s="4" t="s">
        <v>130</v>
      </c>
      <c r="F635" s="17" t="s">
        <v>7379</v>
      </c>
      <c r="G635" s="17" t="s">
        <v>73</v>
      </c>
      <c r="H635" s="17" t="s">
        <v>74</v>
      </c>
      <c r="I635" s="17" t="s">
        <v>7380</v>
      </c>
      <c r="J635" s="17" t="s">
        <v>7381</v>
      </c>
      <c r="K635" s="17" t="s">
        <v>7382</v>
      </c>
      <c r="L635" s="4" t="s">
        <v>7383</v>
      </c>
      <c r="M635" s="17" t="s">
        <v>7384</v>
      </c>
      <c r="N635" s="17" t="s">
        <v>7385</v>
      </c>
      <c r="O635" s="17">
        <v>5</v>
      </c>
      <c r="P635" s="17" t="s">
        <v>7386</v>
      </c>
      <c r="Q635" s="17">
        <v>278424</v>
      </c>
      <c r="R635" s="17">
        <v>2023</v>
      </c>
      <c r="S635" s="17">
        <v>120</v>
      </c>
      <c r="T635" s="17">
        <v>45</v>
      </c>
      <c r="U635" s="17"/>
      <c r="V635" s="17"/>
      <c r="W635" s="17">
        <v>0</v>
      </c>
      <c r="X635" s="17">
        <v>0</v>
      </c>
      <c r="Y635" s="17" t="s">
        <v>140</v>
      </c>
      <c r="Z635" s="17" t="s">
        <v>141</v>
      </c>
      <c r="AA635" s="17" t="s">
        <v>7387</v>
      </c>
      <c r="AB635" s="17">
        <v>0</v>
      </c>
      <c r="AC635" s="17">
        <v>0</v>
      </c>
      <c r="AD635" s="17"/>
      <c r="AE635" s="17"/>
      <c r="AF635" s="17"/>
      <c r="AG635" s="17"/>
      <c r="AH635" s="17"/>
      <c r="AI635" s="17"/>
      <c r="AJ635" s="17"/>
      <c r="AK635" s="17"/>
      <c r="AL635" s="17"/>
      <c r="AM635" s="17"/>
      <c r="AN635" s="17"/>
      <c r="AO635" s="17"/>
      <c r="AP635" s="17"/>
      <c r="AQ635" s="17"/>
      <c r="AR635" s="17"/>
      <c r="AS635" s="17"/>
      <c r="AT635" s="17"/>
      <c r="AU635" s="17"/>
      <c r="AV635" s="17"/>
      <c r="AW635" s="17"/>
      <c r="AX635" s="17"/>
      <c r="AY635" s="17"/>
      <c r="AZ635" s="17"/>
      <c r="BA635" s="17"/>
      <c r="BB635" s="17"/>
      <c r="BC635" s="17"/>
      <c r="BD635" s="17"/>
      <c r="BE635" s="17"/>
      <c r="BF635" s="17"/>
      <c r="BG635" s="17"/>
    </row>
    <row r="636" spans="1:59" x14ac:dyDescent="0.25">
      <c r="A636" s="17">
        <v>25045</v>
      </c>
      <c r="B636" s="17"/>
      <c r="C636" s="17" t="s">
        <v>7388</v>
      </c>
      <c r="D636" s="17" t="s">
        <v>7389</v>
      </c>
      <c r="E636" s="4" t="s">
        <v>4261</v>
      </c>
      <c r="F636" s="17" t="s">
        <v>7390</v>
      </c>
      <c r="G636" s="17" t="s">
        <v>73</v>
      </c>
      <c r="H636" s="17" t="s">
        <v>74</v>
      </c>
      <c r="I636" s="17">
        <v>0</v>
      </c>
      <c r="J636" s="17" t="s">
        <v>7391</v>
      </c>
      <c r="K636" s="17" t="s">
        <v>7392</v>
      </c>
      <c r="L636" s="4" t="s">
        <v>7393</v>
      </c>
      <c r="M636" s="17" t="s">
        <v>7394</v>
      </c>
      <c r="N636" s="17" t="s">
        <v>7395</v>
      </c>
      <c r="O636" s="17">
        <v>1</v>
      </c>
      <c r="P636" s="17" t="s">
        <v>221</v>
      </c>
      <c r="Q636" s="17">
        <v>23993642</v>
      </c>
      <c r="R636" s="17">
        <v>2023</v>
      </c>
      <c r="S636" s="17">
        <v>6</v>
      </c>
      <c r="T636" s="17">
        <v>1</v>
      </c>
      <c r="U636" s="17"/>
      <c r="V636" s="17"/>
      <c r="W636" s="17">
        <v>0</v>
      </c>
      <c r="X636" s="17">
        <v>0</v>
      </c>
      <c r="Y636" s="17">
        <v>1130</v>
      </c>
      <c r="Z636" s="17" t="s">
        <v>4268</v>
      </c>
      <c r="AA636" s="17" t="s">
        <v>7396</v>
      </c>
      <c r="AB636" s="17">
        <v>0</v>
      </c>
      <c r="AC636" s="17" t="s">
        <v>440</v>
      </c>
      <c r="AD636" s="17"/>
      <c r="AE636" s="17"/>
      <c r="AF636" s="17"/>
      <c r="AG636" s="17"/>
      <c r="AH636" s="17"/>
      <c r="AI636" s="17"/>
      <c r="AJ636" s="17"/>
      <c r="AK636" s="17"/>
      <c r="AL636" s="17"/>
      <c r="AM636" s="17"/>
      <c r="AN636" s="17"/>
      <c r="AO636" s="17"/>
      <c r="AP636" s="17"/>
      <c r="AQ636" s="17"/>
      <c r="AR636" s="17"/>
      <c r="AS636" s="17"/>
      <c r="AT636" s="17"/>
      <c r="AU636" s="17"/>
      <c r="AV636" s="17"/>
      <c r="AW636" s="17"/>
      <c r="AX636" s="17"/>
      <c r="AY636" s="17"/>
      <c r="AZ636" s="17"/>
      <c r="BA636" s="17"/>
      <c r="BB636" s="17"/>
      <c r="BC636" s="17"/>
      <c r="BD636" s="17"/>
      <c r="BE636" s="17"/>
      <c r="BF636" s="17"/>
      <c r="BG636" s="17"/>
    </row>
    <row r="637" spans="1:59" x14ac:dyDescent="0.25">
      <c r="A637" s="17">
        <v>25046</v>
      </c>
      <c r="B637" s="17"/>
      <c r="C637" s="17" t="s">
        <v>7397</v>
      </c>
      <c r="D637" s="17" t="s">
        <v>7398</v>
      </c>
      <c r="E637" s="4" t="s">
        <v>6874</v>
      </c>
      <c r="F637" s="17" t="s">
        <v>1551</v>
      </c>
      <c r="G637" s="17" t="s">
        <v>73</v>
      </c>
      <c r="H637" s="17" t="s">
        <v>74</v>
      </c>
      <c r="I637" s="17" t="s">
        <v>7399</v>
      </c>
      <c r="J637" s="17" t="s">
        <v>7400</v>
      </c>
      <c r="K637" s="17" t="s">
        <v>7401</v>
      </c>
      <c r="L637" s="4" t="s">
        <v>7402</v>
      </c>
      <c r="M637" s="17" t="s">
        <v>7403</v>
      </c>
      <c r="N637" s="17" t="s">
        <v>7404</v>
      </c>
      <c r="O637" s="17">
        <v>4</v>
      </c>
      <c r="P637" s="17" t="s">
        <v>2661</v>
      </c>
      <c r="Q637" s="17">
        <v>13541013</v>
      </c>
      <c r="R637" s="17">
        <v>2023</v>
      </c>
      <c r="S637" s="17">
        <v>29</v>
      </c>
      <c r="T637" s="17">
        <v>17</v>
      </c>
      <c r="U637" s="17"/>
      <c r="V637" s="17"/>
      <c r="W637" s="17">
        <v>4775</v>
      </c>
      <c r="X637" s="17">
        <v>4792</v>
      </c>
      <c r="Y637" s="17">
        <v>0</v>
      </c>
      <c r="Z637" s="17" t="s">
        <v>6881</v>
      </c>
      <c r="AA637" s="17" t="s">
        <v>7405</v>
      </c>
      <c r="AB637" s="17">
        <v>17</v>
      </c>
      <c r="AC637" s="17" t="s">
        <v>1587</v>
      </c>
      <c r="AD637" s="17"/>
      <c r="AE637" s="17"/>
      <c r="AF637" s="17"/>
      <c r="AG637" s="17"/>
      <c r="AH637" s="17"/>
      <c r="AI637" s="17"/>
      <c r="AJ637" s="17"/>
      <c r="AK637" s="17"/>
      <c r="AL637" s="17"/>
      <c r="AM637" s="17"/>
      <c r="AN637" s="17"/>
      <c r="AO637" s="17"/>
      <c r="AP637" s="17"/>
      <c r="AQ637" s="17"/>
      <c r="AR637" s="17"/>
      <c r="AS637" s="17"/>
      <c r="AT637" s="17"/>
      <c r="AU637" s="17"/>
      <c r="AV637" s="17"/>
      <c r="AW637" s="17"/>
      <c r="AX637" s="17"/>
      <c r="AY637" s="17"/>
      <c r="AZ637" s="17"/>
      <c r="BA637" s="17"/>
      <c r="BB637" s="17"/>
      <c r="BC637" s="17"/>
      <c r="BD637" s="17"/>
      <c r="BE637" s="17"/>
      <c r="BF637" s="17"/>
      <c r="BG637" s="17"/>
    </row>
    <row r="638" spans="1:59" x14ac:dyDescent="0.25">
      <c r="A638" s="17">
        <v>25047</v>
      </c>
      <c r="B638" s="17"/>
      <c r="C638" s="17" t="s">
        <v>7406</v>
      </c>
      <c r="D638" s="17" t="s">
        <v>7407</v>
      </c>
      <c r="E638" s="4" t="s">
        <v>3629</v>
      </c>
      <c r="F638" s="17" t="s">
        <v>7408</v>
      </c>
      <c r="G638" s="17" t="s">
        <v>73</v>
      </c>
      <c r="H638" s="17" t="s">
        <v>74</v>
      </c>
      <c r="I638" s="17" t="s">
        <v>7409</v>
      </c>
      <c r="J638" s="17" t="s">
        <v>7410</v>
      </c>
      <c r="K638" s="17" t="s">
        <v>7411</v>
      </c>
      <c r="L638" s="4" t="s">
        <v>7412</v>
      </c>
      <c r="M638" s="17" t="s">
        <v>7413</v>
      </c>
      <c r="N638" s="17" t="s">
        <v>7414</v>
      </c>
      <c r="O638" s="17">
        <v>1</v>
      </c>
      <c r="P638" s="17" t="s">
        <v>153</v>
      </c>
      <c r="Q638" s="17">
        <v>20711050</v>
      </c>
      <c r="R638" s="17">
        <v>2023</v>
      </c>
      <c r="S638" s="17">
        <v>15</v>
      </c>
      <c r="T638" s="17">
        <v>3</v>
      </c>
      <c r="U638" s="17"/>
      <c r="V638" s="17"/>
      <c r="W638" s="17">
        <v>0</v>
      </c>
      <c r="X638" s="17">
        <v>0</v>
      </c>
      <c r="Y638" s="17">
        <v>2829</v>
      </c>
      <c r="Z638" s="17" t="s">
        <v>3636</v>
      </c>
      <c r="AA638" s="17" t="s">
        <v>7415</v>
      </c>
      <c r="AB638" s="17">
        <v>0</v>
      </c>
      <c r="AC638" s="17" t="s">
        <v>440</v>
      </c>
      <c r="AD638" s="17"/>
      <c r="AE638" s="17"/>
      <c r="AF638" s="17"/>
      <c r="AG638" s="17"/>
      <c r="AH638" s="17"/>
      <c r="AI638" s="17"/>
      <c r="AJ638" s="17"/>
      <c r="AK638" s="17"/>
      <c r="AL638" s="17"/>
      <c r="AM638" s="17"/>
      <c r="AN638" s="17"/>
      <c r="AO638" s="17"/>
      <c r="AP638" s="17"/>
      <c r="AQ638" s="17"/>
      <c r="AR638" s="17"/>
      <c r="AS638" s="17"/>
      <c r="AT638" s="17"/>
      <c r="AU638" s="17"/>
      <c r="AV638" s="17"/>
      <c r="AW638" s="17"/>
      <c r="AX638" s="17"/>
      <c r="AY638" s="17"/>
      <c r="AZ638" s="17"/>
      <c r="BA638" s="17"/>
      <c r="BB638" s="17"/>
      <c r="BC638" s="17"/>
      <c r="BD638" s="17"/>
      <c r="BE638" s="17"/>
      <c r="BF638" s="17"/>
      <c r="BG638" s="17"/>
    </row>
    <row r="639" spans="1:59" x14ac:dyDescent="0.25">
      <c r="A639" s="17">
        <v>25048</v>
      </c>
      <c r="B639" s="17"/>
      <c r="C639" s="17" t="s">
        <v>7416</v>
      </c>
      <c r="D639" s="17" t="s">
        <v>7417</v>
      </c>
      <c r="E639" s="4" t="s">
        <v>3319</v>
      </c>
      <c r="F639" s="17" t="s">
        <v>7418</v>
      </c>
      <c r="G639" s="17" t="s">
        <v>73</v>
      </c>
      <c r="H639" s="17" t="s">
        <v>74</v>
      </c>
      <c r="I639" s="17" t="s">
        <v>3320</v>
      </c>
      <c r="J639" s="17" t="s">
        <v>7419</v>
      </c>
      <c r="K639" s="17" t="s">
        <v>7420</v>
      </c>
      <c r="L639" s="4" t="s">
        <v>7421</v>
      </c>
      <c r="M639" s="17" t="s">
        <v>7422</v>
      </c>
      <c r="N639" s="17" t="s">
        <v>7423</v>
      </c>
      <c r="O639" s="17">
        <v>0</v>
      </c>
      <c r="P639" s="17" t="s">
        <v>1180</v>
      </c>
      <c r="Q639" s="17">
        <v>3672530</v>
      </c>
      <c r="R639" s="17">
        <v>2023</v>
      </c>
      <c r="S639" s="17">
        <v>307</v>
      </c>
      <c r="T639" s="17">
        <v>0</v>
      </c>
      <c r="U639" s="17"/>
      <c r="V639" s="17"/>
      <c r="W639" s="17">
        <v>0</v>
      </c>
      <c r="X639" s="17">
        <v>0</v>
      </c>
      <c r="Y639" s="17">
        <v>152383</v>
      </c>
      <c r="Z639" s="17" t="s">
        <v>3326</v>
      </c>
      <c r="AA639" s="17" t="s">
        <v>7424</v>
      </c>
      <c r="AB639" s="17">
        <v>0</v>
      </c>
      <c r="AC639" s="17">
        <v>0</v>
      </c>
      <c r="AD639" s="17"/>
      <c r="AE639" s="17"/>
      <c r="AF639" s="17"/>
      <c r="AG639" s="17"/>
      <c r="AH639" s="17"/>
      <c r="AI639" s="17"/>
      <c r="AJ639" s="17"/>
      <c r="AK639" s="17"/>
      <c r="AL639" s="17"/>
      <c r="AM639" s="17"/>
      <c r="AN639" s="17"/>
      <c r="AO639" s="17"/>
      <c r="AP639" s="17"/>
      <c r="AQ639" s="17"/>
      <c r="AR639" s="17"/>
      <c r="AS639" s="17"/>
      <c r="AT639" s="17"/>
      <c r="AU639" s="17"/>
      <c r="AV639" s="17"/>
      <c r="AW639" s="17"/>
      <c r="AX639" s="17"/>
      <c r="AY639" s="17"/>
      <c r="AZ639" s="17"/>
      <c r="BA639" s="17"/>
      <c r="BB639" s="17"/>
      <c r="BC639" s="17"/>
      <c r="BD639" s="17"/>
      <c r="BE639" s="17"/>
      <c r="BF639" s="17"/>
      <c r="BG639" s="17"/>
    </row>
    <row r="640" spans="1:59" x14ac:dyDescent="0.25">
      <c r="A640" s="17">
        <v>25049</v>
      </c>
      <c r="B640" s="17"/>
      <c r="C640" s="17" t="s">
        <v>7425</v>
      </c>
      <c r="D640" s="17" t="s">
        <v>7426</v>
      </c>
      <c r="E640" s="4" t="s">
        <v>5867</v>
      </c>
      <c r="F640" s="17" t="s">
        <v>7237</v>
      </c>
      <c r="G640" s="17" t="s">
        <v>73</v>
      </c>
      <c r="H640" s="17" t="s">
        <v>74</v>
      </c>
      <c r="I640" s="17" t="s">
        <v>5868</v>
      </c>
      <c r="J640" s="17" t="s">
        <v>7427</v>
      </c>
      <c r="K640" s="17" t="s">
        <v>7428</v>
      </c>
      <c r="L640" s="4" t="s">
        <v>7429</v>
      </c>
      <c r="M640" s="17" t="s">
        <v>7430</v>
      </c>
      <c r="N640" s="17" t="s">
        <v>7431</v>
      </c>
      <c r="O640" s="17">
        <v>3</v>
      </c>
      <c r="P640" s="17" t="s">
        <v>2661</v>
      </c>
      <c r="Q640" s="17">
        <v>63606</v>
      </c>
      <c r="R640" s="17">
        <v>2023</v>
      </c>
      <c r="S640" s="17">
        <v>55</v>
      </c>
      <c r="T640" s="17">
        <v>1</v>
      </c>
      <c r="U640" s="17"/>
      <c r="V640" s="17"/>
      <c r="W640" s="17">
        <v>81</v>
      </c>
      <c r="X640" s="17">
        <v>94</v>
      </c>
      <c r="Y640" s="17">
        <v>0</v>
      </c>
      <c r="Z640" s="17" t="s">
        <v>5874</v>
      </c>
      <c r="AA640" s="17" t="s">
        <v>7432</v>
      </c>
      <c r="AB640" s="17">
        <v>13</v>
      </c>
      <c r="AC640" s="17">
        <v>0</v>
      </c>
      <c r="AD640" s="17"/>
      <c r="AE640" s="17"/>
      <c r="AF640" s="17"/>
      <c r="AG640" s="17"/>
      <c r="AH640" s="17"/>
      <c r="AI640" s="17"/>
      <c r="AJ640" s="17"/>
      <c r="AK640" s="17"/>
      <c r="AL640" s="17"/>
      <c r="AM640" s="17"/>
      <c r="AN640" s="17"/>
      <c r="AO640" s="17"/>
      <c r="AP640" s="17"/>
      <c r="AQ640" s="17"/>
      <c r="AR640" s="17"/>
      <c r="AS640" s="17"/>
      <c r="AT640" s="17"/>
      <c r="AU640" s="17"/>
      <c r="AV640" s="17"/>
      <c r="AW640" s="17"/>
      <c r="AX640" s="17"/>
      <c r="AY640" s="17"/>
      <c r="AZ640" s="17"/>
      <c r="BA640" s="17"/>
      <c r="BB640" s="17"/>
      <c r="BC640" s="17"/>
      <c r="BD640" s="17"/>
      <c r="BE640" s="17"/>
      <c r="BF640" s="17"/>
      <c r="BG640" s="17"/>
    </row>
    <row r="641" spans="1:59" x14ac:dyDescent="0.25">
      <c r="A641" s="17">
        <v>25050</v>
      </c>
      <c r="B641" s="17"/>
      <c r="C641" s="17" t="s">
        <v>7433</v>
      </c>
      <c r="D641" s="17" t="s">
        <v>7434</v>
      </c>
      <c r="E641" s="4" t="s">
        <v>568</v>
      </c>
      <c r="F641" s="17" t="s">
        <v>7323</v>
      </c>
      <c r="G641" s="17" t="s">
        <v>73</v>
      </c>
      <c r="H641" s="17" t="s">
        <v>74</v>
      </c>
      <c r="I641" s="17" t="s">
        <v>7435</v>
      </c>
      <c r="J641" s="17" t="s">
        <v>7436</v>
      </c>
      <c r="K641" s="17" t="s">
        <v>7437</v>
      </c>
      <c r="L641" s="4" t="s">
        <v>7438</v>
      </c>
      <c r="M641" s="17" t="s">
        <v>7439</v>
      </c>
      <c r="N641" s="17" t="s">
        <v>7440</v>
      </c>
      <c r="O641" s="17">
        <v>0</v>
      </c>
      <c r="P641" s="17" t="s">
        <v>2570</v>
      </c>
      <c r="Q641" s="17">
        <v>17489326</v>
      </c>
      <c r="R641" s="17">
        <v>2023</v>
      </c>
      <c r="S641" s="17">
        <v>18</v>
      </c>
      <c r="T641" s="17">
        <v>10</v>
      </c>
      <c r="U641" s="17"/>
      <c r="V641" s="17"/>
      <c r="W641" s="17">
        <v>0</v>
      </c>
      <c r="X641" s="17">
        <v>0</v>
      </c>
      <c r="Y641" s="17">
        <v>104004</v>
      </c>
      <c r="Z641" s="17" t="s">
        <v>575</v>
      </c>
      <c r="AA641" s="17" t="s">
        <v>7441</v>
      </c>
      <c r="AB641" s="17">
        <v>0</v>
      </c>
      <c r="AC641" s="17" t="s">
        <v>440</v>
      </c>
      <c r="AD641" s="17"/>
      <c r="AE641" s="17"/>
      <c r="AF641" s="17"/>
      <c r="AG641" s="17"/>
      <c r="AH641" s="17"/>
      <c r="AI641" s="17"/>
      <c r="AJ641" s="17"/>
      <c r="AK641" s="17"/>
      <c r="AL641" s="17"/>
      <c r="AM641" s="17"/>
      <c r="AN641" s="17"/>
      <c r="AO641" s="17"/>
      <c r="AP641" s="17"/>
      <c r="AQ641" s="17"/>
      <c r="AR641" s="17"/>
      <c r="AS641" s="17"/>
      <c r="AT641" s="17"/>
      <c r="AU641" s="17"/>
      <c r="AV641" s="17"/>
      <c r="AW641" s="17"/>
      <c r="AX641" s="17"/>
      <c r="AY641" s="17"/>
      <c r="AZ641" s="17"/>
      <c r="BA641" s="17"/>
      <c r="BB641" s="17"/>
      <c r="BC641" s="17"/>
      <c r="BD641" s="17"/>
      <c r="BE641" s="17"/>
      <c r="BF641" s="17"/>
      <c r="BG641" s="17"/>
    </row>
    <row r="642" spans="1:59" x14ac:dyDescent="0.25">
      <c r="A642" s="17">
        <v>25051</v>
      </c>
      <c r="B642" s="17"/>
      <c r="C642" s="17" t="s">
        <v>7442</v>
      </c>
      <c r="D642" s="17" t="s">
        <v>7443</v>
      </c>
      <c r="E642" s="4" t="s">
        <v>4760</v>
      </c>
      <c r="F642" s="17" t="s">
        <v>7444</v>
      </c>
      <c r="G642" s="17" t="s">
        <v>73</v>
      </c>
      <c r="H642" s="17" t="s">
        <v>74</v>
      </c>
      <c r="I642" s="17" t="s">
        <v>7445</v>
      </c>
      <c r="J642" s="17">
        <v>0</v>
      </c>
      <c r="K642" s="17" t="s">
        <v>7446</v>
      </c>
      <c r="L642" s="4" t="s">
        <v>7447</v>
      </c>
      <c r="M642" s="17" t="s">
        <v>7448</v>
      </c>
      <c r="N642" s="17" t="s">
        <v>7449</v>
      </c>
      <c r="O642" s="17">
        <v>1</v>
      </c>
      <c r="P642" s="17" t="s">
        <v>1674</v>
      </c>
      <c r="Q642" s="17">
        <v>24058440</v>
      </c>
      <c r="R642" s="17">
        <v>2023</v>
      </c>
      <c r="S642" s="17">
        <v>9</v>
      </c>
      <c r="T642" s="17">
        <v>4</v>
      </c>
      <c r="U642" s="17"/>
      <c r="V642" s="17"/>
      <c r="W642" s="17">
        <v>0</v>
      </c>
      <c r="X642" s="17">
        <v>0</v>
      </c>
      <c r="Y642" s="17" t="s">
        <v>4768</v>
      </c>
      <c r="Z642" s="17" t="s">
        <v>4769</v>
      </c>
      <c r="AA642" s="17" t="s">
        <v>7450</v>
      </c>
      <c r="AB642" s="17">
        <v>0</v>
      </c>
      <c r="AC642" s="17" t="s">
        <v>224</v>
      </c>
      <c r="AD642" s="17"/>
      <c r="AE642" s="17"/>
      <c r="AF642" s="17"/>
      <c r="AG642" s="17"/>
      <c r="AH642" s="17"/>
      <c r="AI642" s="17"/>
      <c r="AJ642" s="17"/>
      <c r="AK642" s="17"/>
      <c r="AL642" s="17"/>
      <c r="AM642" s="17"/>
      <c r="AN642" s="17"/>
      <c r="AO642" s="17"/>
      <c r="AP642" s="17"/>
      <c r="AQ642" s="17"/>
      <c r="AR642" s="17"/>
      <c r="AS642" s="17"/>
      <c r="AT642" s="17"/>
      <c r="AU642" s="17"/>
      <c r="AV642" s="17"/>
      <c r="AW642" s="17"/>
      <c r="AX642" s="17"/>
      <c r="AY642" s="17"/>
      <c r="AZ642" s="17"/>
      <c r="BA642" s="17"/>
      <c r="BB642" s="17"/>
      <c r="BC642" s="17"/>
      <c r="BD642" s="17"/>
      <c r="BE642" s="17"/>
      <c r="BF642" s="17"/>
      <c r="BG642" s="17"/>
    </row>
    <row r="643" spans="1:59" x14ac:dyDescent="0.25">
      <c r="A643" s="17">
        <v>25054</v>
      </c>
      <c r="B643" s="17"/>
      <c r="C643" s="17" t="s">
        <v>7451</v>
      </c>
      <c r="D643" s="17" t="s">
        <v>7452</v>
      </c>
      <c r="E643" s="4" t="s">
        <v>469</v>
      </c>
      <c r="F643" s="17" t="s">
        <v>7453</v>
      </c>
      <c r="G643" s="17" t="s">
        <v>73</v>
      </c>
      <c r="H643" s="17" t="s">
        <v>74</v>
      </c>
      <c r="I643" s="17" t="s">
        <v>7454</v>
      </c>
      <c r="J643" s="17" t="s">
        <v>7455</v>
      </c>
      <c r="K643" s="17" t="s">
        <v>7456</v>
      </c>
      <c r="L643" s="4" t="s">
        <v>7457</v>
      </c>
      <c r="M643" s="17" t="s">
        <v>7458</v>
      </c>
      <c r="N643" s="17" t="s">
        <v>7459</v>
      </c>
      <c r="O643" s="17">
        <v>8</v>
      </c>
      <c r="P643" s="17" t="s">
        <v>1584</v>
      </c>
      <c r="Q643" s="17">
        <v>9307575</v>
      </c>
      <c r="R643" s="17">
        <v>2023</v>
      </c>
      <c r="S643" s="17">
        <v>61</v>
      </c>
      <c r="T643" s="17">
        <v>45574</v>
      </c>
      <c r="U643" s="17"/>
      <c r="V643" s="17"/>
      <c r="W643" s="17">
        <v>4867</v>
      </c>
      <c r="X643" s="17">
        <v>4898</v>
      </c>
      <c r="Y643" s="17">
        <v>0</v>
      </c>
      <c r="Z643" s="17" t="s">
        <v>476</v>
      </c>
      <c r="AA643" s="17" t="s">
        <v>7460</v>
      </c>
      <c r="AB643" s="17">
        <v>31</v>
      </c>
      <c r="AC643" s="17">
        <v>0</v>
      </c>
      <c r="AD643" s="17"/>
      <c r="AE643" s="17"/>
      <c r="AF643" s="17"/>
      <c r="AG643" s="17"/>
      <c r="AH643" s="17"/>
      <c r="AI643" s="17"/>
      <c r="AJ643" s="17"/>
      <c r="AK643" s="17"/>
      <c r="AL643" s="17"/>
      <c r="AM643" s="17"/>
      <c r="AN643" s="17"/>
      <c r="AO643" s="17"/>
      <c r="AP643" s="17"/>
      <c r="AQ643" s="17"/>
      <c r="AR643" s="17"/>
      <c r="AS643" s="17"/>
      <c r="AT643" s="17"/>
      <c r="AU643" s="17"/>
      <c r="AV643" s="17"/>
      <c r="AW643" s="17"/>
      <c r="AX643" s="17"/>
      <c r="AY643" s="17"/>
      <c r="AZ643" s="17"/>
      <c r="BA643" s="17"/>
      <c r="BB643" s="17"/>
      <c r="BC643" s="17"/>
      <c r="BD643" s="17"/>
      <c r="BE643" s="17"/>
      <c r="BF643" s="17"/>
      <c r="BG643" s="17"/>
    </row>
    <row r="644" spans="1:59" x14ac:dyDescent="0.25">
      <c r="A644" s="17">
        <v>25055</v>
      </c>
      <c r="B644" s="17"/>
      <c r="C644" s="17" t="s">
        <v>7461</v>
      </c>
      <c r="D644" s="17" t="s">
        <v>7462</v>
      </c>
      <c r="E644" s="4" t="s">
        <v>5477</v>
      </c>
      <c r="F644" s="17" t="s">
        <v>1235</v>
      </c>
      <c r="G644" s="17" t="s">
        <v>73</v>
      </c>
      <c r="H644" s="17" t="s">
        <v>74</v>
      </c>
      <c r="I644" s="17" t="s">
        <v>7463</v>
      </c>
      <c r="J644" s="17" t="s">
        <v>7464</v>
      </c>
      <c r="K644" s="17" t="s">
        <v>7465</v>
      </c>
      <c r="L644" s="4" t="s">
        <v>7466</v>
      </c>
      <c r="M644" s="17" t="s">
        <v>7467</v>
      </c>
      <c r="N644" s="17" t="s">
        <v>7468</v>
      </c>
      <c r="O644" s="17">
        <v>20</v>
      </c>
      <c r="P644" s="17" t="s">
        <v>153</v>
      </c>
      <c r="Q644" s="17">
        <v>20724292</v>
      </c>
      <c r="R644" s="17">
        <v>2022</v>
      </c>
      <c r="S644" s="17">
        <v>14</v>
      </c>
      <c r="T644" s="17">
        <v>16</v>
      </c>
      <c r="U644" s="17"/>
      <c r="V644" s="17"/>
      <c r="W644" s="17">
        <v>0</v>
      </c>
      <c r="X644" s="17">
        <v>0</v>
      </c>
      <c r="Y644" s="17">
        <v>3955</v>
      </c>
      <c r="Z644" s="17" t="s">
        <v>5484</v>
      </c>
      <c r="AA644" s="17" t="s">
        <v>7469</v>
      </c>
      <c r="AB644" s="17">
        <v>0</v>
      </c>
      <c r="AC644" s="17" t="s">
        <v>440</v>
      </c>
      <c r="AD644" s="17"/>
      <c r="AE644" s="17"/>
      <c r="AF644" s="17"/>
      <c r="AG644" s="17"/>
      <c r="AH644" s="17"/>
      <c r="AI644" s="17"/>
      <c r="AJ644" s="17"/>
      <c r="AK644" s="17"/>
      <c r="AL644" s="17"/>
      <c r="AM644" s="17"/>
      <c r="AN644" s="17"/>
      <c r="AO644" s="17"/>
      <c r="AP644" s="17"/>
      <c r="AQ644" s="17"/>
      <c r="AR644" s="17"/>
      <c r="AS644" s="17"/>
      <c r="AT644" s="17"/>
      <c r="AU644" s="17"/>
      <c r="AV644" s="17"/>
      <c r="AW644" s="17"/>
      <c r="AX644" s="17"/>
      <c r="AY644" s="17"/>
      <c r="AZ644" s="17"/>
      <c r="BA644" s="17"/>
      <c r="BB644" s="17"/>
      <c r="BC644" s="17"/>
      <c r="BD644" s="17"/>
      <c r="BE644" s="17"/>
      <c r="BF644" s="17"/>
      <c r="BG644" s="17"/>
    </row>
    <row r="645" spans="1:59" x14ac:dyDescent="0.25">
      <c r="A645" s="17">
        <v>25056</v>
      </c>
      <c r="B645" s="17"/>
      <c r="C645" s="17" t="s">
        <v>7470</v>
      </c>
      <c r="D645" s="17" t="s">
        <v>7471</v>
      </c>
      <c r="E645" s="4" t="s">
        <v>3093</v>
      </c>
      <c r="F645" s="17" t="s">
        <v>1235</v>
      </c>
      <c r="G645" s="17" t="s">
        <v>73</v>
      </c>
      <c r="H645" s="17" t="s">
        <v>74</v>
      </c>
      <c r="I645" s="17" t="s">
        <v>7472</v>
      </c>
      <c r="J645" s="17" t="s">
        <v>7473</v>
      </c>
      <c r="K645" s="17" t="s">
        <v>7474</v>
      </c>
      <c r="L645" s="4" t="s">
        <v>7475</v>
      </c>
      <c r="M645" s="17" t="s">
        <v>7476</v>
      </c>
      <c r="N645" s="17" t="s">
        <v>7477</v>
      </c>
      <c r="O645" s="17">
        <v>3</v>
      </c>
      <c r="P645" s="17" t="s">
        <v>153</v>
      </c>
      <c r="Q645" s="17">
        <v>20724292</v>
      </c>
      <c r="R645" s="17">
        <v>2022</v>
      </c>
      <c r="S645" s="17">
        <v>14</v>
      </c>
      <c r="T645" s="17">
        <v>17</v>
      </c>
      <c r="U645" s="17"/>
      <c r="V645" s="17"/>
      <c r="W645" s="17">
        <v>0</v>
      </c>
      <c r="X645" s="17">
        <v>0</v>
      </c>
      <c r="Y645" s="17">
        <v>4332</v>
      </c>
      <c r="Z645" s="17" t="s">
        <v>3100</v>
      </c>
      <c r="AA645" s="17" t="s">
        <v>7478</v>
      </c>
      <c r="AB645" s="17">
        <v>0</v>
      </c>
      <c r="AC645" s="17" t="s">
        <v>440</v>
      </c>
      <c r="AD645" s="17"/>
      <c r="AE645" s="17"/>
      <c r="AF645" s="17"/>
      <c r="AG645" s="17"/>
      <c r="AH645" s="17"/>
      <c r="AI645" s="17"/>
      <c r="AJ645" s="17"/>
      <c r="AK645" s="17"/>
      <c r="AL645" s="17"/>
      <c r="AM645" s="17"/>
      <c r="AN645" s="17"/>
      <c r="AO645" s="17"/>
      <c r="AP645" s="17"/>
      <c r="AQ645" s="17"/>
      <c r="AR645" s="17"/>
      <c r="AS645" s="17"/>
      <c r="AT645" s="17"/>
      <c r="AU645" s="17"/>
      <c r="AV645" s="17"/>
      <c r="AW645" s="17"/>
      <c r="AX645" s="17"/>
      <c r="AY645" s="17"/>
      <c r="AZ645" s="17"/>
      <c r="BA645" s="17"/>
      <c r="BB645" s="17"/>
      <c r="BC645" s="17"/>
      <c r="BD645" s="17"/>
      <c r="BE645" s="17"/>
      <c r="BF645" s="17"/>
      <c r="BG645" s="17"/>
    </row>
    <row r="646" spans="1:59" x14ac:dyDescent="0.25">
      <c r="A646" s="17">
        <v>25057</v>
      </c>
      <c r="B646" s="17"/>
      <c r="C646" s="17" t="s">
        <v>7479</v>
      </c>
      <c r="D646" s="17" t="s">
        <v>7480</v>
      </c>
      <c r="E646" s="4" t="s">
        <v>6640</v>
      </c>
      <c r="F646" s="17" t="s">
        <v>7481</v>
      </c>
      <c r="G646" s="17" t="s">
        <v>73</v>
      </c>
      <c r="H646" s="17" t="s">
        <v>103</v>
      </c>
      <c r="I646" s="17" t="s">
        <v>7482</v>
      </c>
      <c r="J646" s="17" t="s">
        <v>7483</v>
      </c>
      <c r="K646" s="17" t="s">
        <v>7484</v>
      </c>
      <c r="L646" s="4" t="s">
        <v>7485</v>
      </c>
      <c r="M646" s="17" t="s">
        <v>7486</v>
      </c>
      <c r="N646" s="17" t="s">
        <v>7487</v>
      </c>
      <c r="O646" s="17">
        <v>12</v>
      </c>
      <c r="P646" s="17" t="s">
        <v>1584</v>
      </c>
      <c r="Q646" s="17">
        <v>1676369</v>
      </c>
      <c r="R646" s="17">
        <v>2022</v>
      </c>
      <c r="S646" s="17">
        <v>194</v>
      </c>
      <c r="T646" s="17">
        <v>10</v>
      </c>
      <c r="U646" s="17"/>
      <c r="V646" s="17"/>
      <c r="W646" s="17">
        <v>0</v>
      </c>
      <c r="X646" s="17">
        <v>0</v>
      </c>
      <c r="Y646" s="17">
        <v>677</v>
      </c>
      <c r="Z646" s="17" t="s">
        <v>6647</v>
      </c>
      <c r="AA646" s="17" t="s">
        <v>7488</v>
      </c>
      <c r="AB646" s="17">
        <v>0</v>
      </c>
      <c r="AC646" s="17">
        <v>0</v>
      </c>
      <c r="AD646" s="17"/>
      <c r="AE646" s="17"/>
      <c r="AF646" s="17"/>
      <c r="AG646" s="17"/>
      <c r="AH646" s="17"/>
      <c r="AI646" s="17"/>
      <c r="AJ646" s="17"/>
      <c r="AK646" s="17"/>
      <c r="AL646" s="17"/>
      <c r="AM646" s="17"/>
      <c r="AN646" s="17"/>
      <c r="AO646" s="17"/>
      <c r="AP646" s="17"/>
      <c r="AQ646" s="17"/>
      <c r="AR646" s="17"/>
      <c r="AS646" s="17"/>
      <c r="AT646" s="17"/>
      <c r="AU646" s="17"/>
      <c r="AV646" s="17"/>
      <c r="AW646" s="17"/>
      <c r="AX646" s="17"/>
      <c r="AY646" s="17"/>
      <c r="AZ646" s="17"/>
      <c r="BA646" s="17"/>
      <c r="BB646" s="17"/>
      <c r="BC646" s="17"/>
      <c r="BD646" s="17"/>
      <c r="BE646" s="17"/>
      <c r="BF646" s="17"/>
      <c r="BG646" s="17"/>
    </row>
    <row r="647" spans="1:59" x14ac:dyDescent="0.25">
      <c r="A647" s="17">
        <v>25058</v>
      </c>
      <c r="B647" s="17"/>
      <c r="C647" s="17" t="s">
        <v>7489</v>
      </c>
      <c r="D647" s="17" t="s">
        <v>7490</v>
      </c>
      <c r="E647" s="4" t="s">
        <v>4088</v>
      </c>
      <c r="F647" s="17" t="s">
        <v>4529</v>
      </c>
      <c r="G647" s="17" t="s">
        <v>73</v>
      </c>
      <c r="H647" s="17" t="s">
        <v>74</v>
      </c>
      <c r="I647" s="17" t="s">
        <v>4089</v>
      </c>
      <c r="J647" s="17" t="s">
        <v>7491</v>
      </c>
      <c r="K647" s="17" t="s">
        <v>7492</v>
      </c>
      <c r="L647" s="4" t="s">
        <v>7493</v>
      </c>
      <c r="M647" s="17" t="s">
        <v>7494</v>
      </c>
      <c r="N647" s="17" t="s">
        <v>7495</v>
      </c>
      <c r="O647" s="17">
        <v>5</v>
      </c>
      <c r="P647" s="17" t="s">
        <v>2661</v>
      </c>
      <c r="Q647" s="17">
        <v>220477</v>
      </c>
      <c r="R647" s="17">
        <v>2023</v>
      </c>
      <c r="S647" s="17">
        <v>111</v>
      </c>
      <c r="T647" s="17">
        <v>5</v>
      </c>
      <c r="U647" s="17"/>
      <c r="V647" s="17"/>
      <c r="W647" s="17">
        <v>1021</v>
      </c>
      <c r="X647" s="17">
        <v>1036</v>
      </c>
      <c r="Y647" s="17">
        <v>0</v>
      </c>
      <c r="Z647" s="17" t="s">
        <v>4095</v>
      </c>
      <c r="AA647" s="17" t="s">
        <v>7496</v>
      </c>
      <c r="AB647" s="17">
        <v>15</v>
      </c>
      <c r="AC647" s="17">
        <v>0</v>
      </c>
      <c r="AD647" s="17"/>
      <c r="AE647" s="17"/>
      <c r="AF647" s="17"/>
      <c r="AG647" s="17"/>
      <c r="AH647" s="17"/>
      <c r="AI647" s="17"/>
      <c r="AJ647" s="17"/>
      <c r="AK647" s="17"/>
      <c r="AL647" s="17"/>
      <c r="AM647" s="17"/>
      <c r="AN647" s="17"/>
      <c r="AO647" s="17"/>
      <c r="AP647" s="17"/>
      <c r="AQ647" s="17"/>
      <c r="AR647" s="17"/>
      <c r="AS647" s="17"/>
      <c r="AT647" s="17"/>
      <c r="AU647" s="17"/>
      <c r="AV647" s="17"/>
      <c r="AW647" s="17"/>
      <c r="AX647" s="17"/>
      <c r="AY647" s="17"/>
      <c r="AZ647" s="17"/>
      <c r="BA647" s="17"/>
      <c r="BB647" s="17"/>
      <c r="BC647" s="17"/>
      <c r="BD647" s="17"/>
      <c r="BE647" s="17"/>
      <c r="BF647" s="17"/>
      <c r="BG647" s="17"/>
    </row>
    <row r="648" spans="1:59" x14ac:dyDescent="0.25">
      <c r="A648" s="17">
        <v>25059</v>
      </c>
      <c r="B648" s="17"/>
      <c r="C648" s="17" t="s">
        <v>7497</v>
      </c>
      <c r="D648" s="17" t="s">
        <v>7498</v>
      </c>
      <c r="E648" s="4" t="s">
        <v>690</v>
      </c>
      <c r="F648" s="17" t="s">
        <v>7453</v>
      </c>
      <c r="G648" s="17" t="s">
        <v>73</v>
      </c>
      <c r="H648" s="17" t="s">
        <v>74</v>
      </c>
      <c r="I648" s="17" t="s">
        <v>7499</v>
      </c>
      <c r="J648" s="17" t="s">
        <v>7500</v>
      </c>
      <c r="K648" s="17" t="s">
        <v>7501</v>
      </c>
      <c r="L648" s="4" t="s">
        <v>7502</v>
      </c>
      <c r="M648" s="17" t="s">
        <v>7503</v>
      </c>
      <c r="N648" s="17" t="s">
        <v>7504</v>
      </c>
      <c r="O648" s="17">
        <v>4</v>
      </c>
      <c r="P648" s="17" t="s">
        <v>1584</v>
      </c>
      <c r="Q648" s="17">
        <v>9307575</v>
      </c>
      <c r="R648" s="17">
        <v>2023</v>
      </c>
      <c r="S648" s="17">
        <v>60</v>
      </c>
      <c r="T648" s="17">
        <v>45385</v>
      </c>
      <c r="U648" s="17"/>
      <c r="V648" s="17"/>
      <c r="W648" s="17">
        <v>1173</v>
      </c>
      <c r="X648" s="17">
        <v>1185</v>
      </c>
      <c r="Y648" s="17">
        <v>0</v>
      </c>
      <c r="Z648" s="17" t="s">
        <v>698</v>
      </c>
      <c r="AA648" s="17" t="s">
        <v>7505</v>
      </c>
      <c r="AB648" s="17">
        <v>12</v>
      </c>
      <c r="AC648" s="17">
        <v>0</v>
      </c>
      <c r="AD648" s="17"/>
      <c r="AE648" s="17"/>
      <c r="AF648" s="17"/>
      <c r="AG648" s="17"/>
      <c r="AH648" s="17"/>
      <c r="AI648" s="17"/>
      <c r="AJ648" s="17"/>
      <c r="AK648" s="17"/>
      <c r="AL648" s="17"/>
      <c r="AM648" s="17"/>
      <c r="AN648" s="17"/>
      <c r="AO648" s="17"/>
      <c r="AP648" s="17"/>
      <c r="AQ648" s="17"/>
      <c r="AR648" s="17"/>
      <c r="AS648" s="17"/>
      <c r="AT648" s="17"/>
      <c r="AU648" s="17"/>
      <c r="AV648" s="17"/>
      <c r="AW648" s="17"/>
      <c r="AX648" s="17"/>
      <c r="AY648" s="17"/>
      <c r="AZ648" s="17"/>
      <c r="BA648" s="17"/>
      <c r="BB648" s="17"/>
      <c r="BC648" s="17"/>
      <c r="BD648" s="17"/>
      <c r="BE648" s="17"/>
      <c r="BF648" s="17"/>
      <c r="BG648" s="17"/>
    </row>
    <row r="649" spans="1:59" x14ac:dyDescent="0.25">
      <c r="A649" s="17">
        <v>25060</v>
      </c>
      <c r="B649" s="17"/>
      <c r="C649" s="17" t="s">
        <v>7506</v>
      </c>
      <c r="D649" s="17" t="s">
        <v>7507</v>
      </c>
      <c r="E649" s="4" t="s">
        <v>2461</v>
      </c>
      <c r="F649" s="17" t="s">
        <v>1173</v>
      </c>
      <c r="G649" s="17" t="s">
        <v>73</v>
      </c>
      <c r="H649" s="17" t="s">
        <v>74</v>
      </c>
      <c r="I649" s="17" t="s">
        <v>7508</v>
      </c>
      <c r="J649" s="17" t="s">
        <v>7509</v>
      </c>
      <c r="K649" s="17" t="s">
        <v>7510</v>
      </c>
      <c r="L649" s="4" t="s">
        <v>7511</v>
      </c>
      <c r="M649" s="17" t="s">
        <v>7512</v>
      </c>
      <c r="N649" s="17" t="s">
        <v>7513</v>
      </c>
      <c r="O649" s="17">
        <v>0</v>
      </c>
      <c r="P649" s="17" t="s">
        <v>1180</v>
      </c>
      <c r="Q649" s="17">
        <v>11257865</v>
      </c>
      <c r="R649" s="17">
        <v>2023</v>
      </c>
      <c r="S649" s="17">
        <v>79</v>
      </c>
      <c r="T649" s="17">
        <v>0</v>
      </c>
      <c r="U649" s="17"/>
      <c r="V649" s="17"/>
      <c r="W649" s="17">
        <v>0</v>
      </c>
      <c r="X649" s="17">
        <v>0</v>
      </c>
      <c r="Y649" s="17">
        <v>126072</v>
      </c>
      <c r="Z649" s="17" t="s">
        <v>2466</v>
      </c>
      <c r="AA649" s="17" t="s">
        <v>7514</v>
      </c>
      <c r="AB649" s="17">
        <v>0</v>
      </c>
      <c r="AC649" s="17">
        <v>0</v>
      </c>
      <c r="AD649" s="17"/>
      <c r="AE649" s="17"/>
      <c r="AF649" s="17"/>
      <c r="AG649" s="17"/>
      <c r="AH649" s="17"/>
      <c r="AI649" s="17"/>
      <c r="AJ649" s="17"/>
      <c r="AK649" s="17"/>
      <c r="AL649" s="17"/>
      <c r="AM649" s="17"/>
      <c r="AN649" s="17"/>
      <c r="AO649" s="17"/>
      <c r="AP649" s="17"/>
      <c r="AQ649" s="17"/>
      <c r="AR649" s="17"/>
      <c r="AS649" s="17"/>
      <c r="AT649" s="17"/>
      <c r="AU649" s="17"/>
      <c r="AV649" s="17"/>
      <c r="AW649" s="17"/>
      <c r="AX649" s="17"/>
      <c r="AY649" s="17"/>
      <c r="AZ649" s="17"/>
      <c r="BA649" s="17"/>
      <c r="BB649" s="17"/>
      <c r="BC649" s="17"/>
      <c r="BD649" s="17"/>
      <c r="BE649" s="17"/>
      <c r="BF649" s="17"/>
      <c r="BG649" s="17"/>
    </row>
    <row r="650" spans="1:59" x14ac:dyDescent="0.25">
      <c r="A650" s="17">
        <v>25062</v>
      </c>
      <c r="B650" s="17"/>
      <c r="C650" s="17" t="s">
        <v>7515</v>
      </c>
      <c r="D650" s="17" t="s">
        <v>7516</v>
      </c>
      <c r="E650" s="4" t="s">
        <v>4724</v>
      </c>
      <c r="F650" s="17" t="s">
        <v>7517</v>
      </c>
      <c r="G650" s="17" t="s">
        <v>73</v>
      </c>
      <c r="H650" s="17" t="s">
        <v>74</v>
      </c>
      <c r="I650" s="17" t="s">
        <v>7518</v>
      </c>
      <c r="J650" s="17" t="s">
        <v>7519</v>
      </c>
      <c r="K650" s="17" t="s">
        <v>7520</v>
      </c>
      <c r="L650" s="4" t="s">
        <v>7521</v>
      </c>
      <c r="M650" s="17" t="s">
        <v>7522</v>
      </c>
      <c r="N650" s="17" t="s">
        <v>7523</v>
      </c>
      <c r="O650" s="17">
        <v>1</v>
      </c>
      <c r="P650" s="17" t="s">
        <v>2748</v>
      </c>
      <c r="Q650" s="17">
        <v>13850237</v>
      </c>
      <c r="R650" s="17">
        <v>2022</v>
      </c>
      <c r="S650" s="17">
        <v>223</v>
      </c>
      <c r="T650" s="17">
        <v>9</v>
      </c>
      <c r="U650" s="17"/>
      <c r="V650" s="17"/>
      <c r="W650" s="17">
        <v>1047</v>
      </c>
      <c r="X650" s="17">
        <v>1068</v>
      </c>
      <c r="Y650" s="17">
        <v>0</v>
      </c>
      <c r="Z650" s="17" t="s">
        <v>4733</v>
      </c>
      <c r="AA650" s="17" t="s">
        <v>7524</v>
      </c>
      <c r="AB650" s="17">
        <v>21</v>
      </c>
      <c r="AC650" s="17" t="s">
        <v>1587</v>
      </c>
      <c r="AD650" s="17"/>
      <c r="AE650" s="17"/>
      <c r="AF650" s="17"/>
      <c r="AG650" s="17"/>
      <c r="AH650" s="17"/>
      <c r="AI650" s="17"/>
      <c r="AJ650" s="17"/>
      <c r="AK650" s="17"/>
      <c r="AL650" s="17"/>
      <c r="AM650" s="17"/>
      <c r="AN650" s="17"/>
      <c r="AO650" s="17"/>
      <c r="AP650" s="17"/>
      <c r="AQ650" s="17"/>
      <c r="AR650" s="17"/>
      <c r="AS650" s="17"/>
      <c r="AT650" s="17"/>
      <c r="AU650" s="17"/>
      <c r="AV650" s="17"/>
      <c r="AW650" s="17"/>
      <c r="AX650" s="17"/>
      <c r="AY650" s="17"/>
      <c r="AZ650" s="17"/>
      <c r="BA650" s="17"/>
      <c r="BB650" s="17"/>
      <c r="BC650" s="17"/>
      <c r="BD650" s="17"/>
      <c r="BE650" s="17"/>
      <c r="BF650" s="17"/>
      <c r="BG650" s="17"/>
    </row>
    <row r="651" spans="1:59" x14ac:dyDescent="0.25">
      <c r="A651" s="17">
        <v>25063</v>
      </c>
      <c r="B651" s="17"/>
      <c r="C651" s="17" t="s">
        <v>7525</v>
      </c>
      <c r="D651" s="17" t="s">
        <v>7526</v>
      </c>
      <c r="E651" s="4" t="s">
        <v>443</v>
      </c>
      <c r="F651" s="17" t="s">
        <v>7408</v>
      </c>
      <c r="G651" s="17" t="s">
        <v>73</v>
      </c>
      <c r="H651" s="17" t="s">
        <v>74</v>
      </c>
      <c r="I651" s="17" t="s">
        <v>7527</v>
      </c>
      <c r="J651" s="17" t="s">
        <v>7528</v>
      </c>
      <c r="K651" s="17" t="s">
        <v>7529</v>
      </c>
      <c r="L651" s="4" t="s">
        <v>7530</v>
      </c>
      <c r="M651" s="17" t="s">
        <v>7531</v>
      </c>
      <c r="N651" s="17" t="s">
        <v>7532</v>
      </c>
      <c r="O651" s="17">
        <v>2</v>
      </c>
      <c r="P651" s="17" t="s">
        <v>153</v>
      </c>
      <c r="Q651" s="17">
        <v>20711050</v>
      </c>
      <c r="R651" s="17">
        <v>2022</v>
      </c>
      <c r="S651" s="17">
        <v>14</v>
      </c>
      <c r="T651" s="17">
        <v>18</v>
      </c>
      <c r="U651" s="17"/>
      <c r="V651" s="17"/>
      <c r="W651" s="17">
        <v>0</v>
      </c>
      <c r="X651" s="17">
        <v>0</v>
      </c>
      <c r="Y651" s="17">
        <v>11794</v>
      </c>
      <c r="Z651" s="17" t="s">
        <v>450</v>
      </c>
      <c r="AA651" s="17" t="s">
        <v>7533</v>
      </c>
      <c r="AB651" s="17">
        <v>0</v>
      </c>
      <c r="AC651" s="17" t="s">
        <v>440</v>
      </c>
      <c r="AD651" s="17"/>
      <c r="AE651" s="17"/>
      <c r="AF651" s="17"/>
      <c r="AG651" s="17"/>
      <c r="AH651" s="17"/>
      <c r="AI651" s="17"/>
      <c r="AJ651" s="17"/>
      <c r="AK651" s="17"/>
      <c r="AL651" s="17"/>
      <c r="AM651" s="17"/>
      <c r="AN651" s="17"/>
      <c r="AO651" s="17"/>
      <c r="AP651" s="17"/>
      <c r="AQ651" s="17"/>
      <c r="AR651" s="17"/>
      <c r="AS651" s="17"/>
      <c r="AT651" s="17"/>
      <c r="AU651" s="17"/>
      <c r="AV651" s="17"/>
      <c r="AW651" s="17"/>
      <c r="AX651" s="17"/>
      <c r="AY651" s="17"/>
      <c r="AZ651" s="17"/>
      <c r="BA651" s="17"/>
      <c r="BB651" s="17"/>
      <c r="BC651" s="17"/>
      <c r="BD651" s="17"/>
      <c r="BE651" s="17"/>
      <c r="BF651" s="17"/>
      <c r="BG651" s="17"/>
    </row>
    <row r="652" spans="1:59" x14ac:dyDescent="0.25">
      <c r="A652" s="17">
        <v>25064</v>
      </c>
      <c r="B652" s="17"/>
      <c r="C652" s="17" t="s">
        <v>7534</v>
      </c>
      <c r="D652" s="17" t="s">
        <v>7535</v>
      </c>
      <c r="E652" s="4" t="s">
        <v>5701</v>
      </c>
      <c r="F652" s="17" t="s">
        <v>7536</v>
      </c>
      <c r="G652" s="17" t="s">
        <v>73</v>
      </c>
      <c r="H652" s="17" t="s">
        <v>74</v>
      </c>
      <c r="I652" s="17" t="s">
        <v>7537</v>
      </c>
      <c r="J652" s="17" t="s">
        <v>7538</v>
      </c>
      <c r="K652" s="17" t="s">
        <v>7539</v>
      </c>
      <c r="L652" s="4" t="s">
        <v>7540</v>
      </c>
      <c r="M652" s="17" t="s">
        <v>7541</v>
      </c>
      <c r="N652" s="17" t="s">
        <v>7542</v>
      </c>
      <c r="O652" s="17">
        <v>22</v>
      </c>
      <c r="P652" s="17" t="s">
        <v>5054</v>
      </c>
      <c r="Q652" s="17">
        <v>9628436</v>
      </c>
      <c r="R652" s="17">
        <v>2023</v>
      </c>
      <c r="S652" s="17">
        <v>378</v>
      </c>
      <c r="T652" s="17">
        <v>1867</v>
      </c>
      <c r="U652" s="17"/>
      <c r="V652" s="17"/>
      <c r="W652" s="17">
        <v>0</v>
      </c>
      <c r="X652" s="17">
        <v>0</v>
      </c>
      <c r="Y652" s="17">
        <v>20210074</v>
      </c>
      <c r="Z652" s="17" t="s">
        <v>5711</v>
      </c>
      <c r="AA652" s="17" t="s">
        <v>7543</v>
      </c>
      <c r="AB652" s="17">
        <v>0</v>
      </c>
      <c r="AC652" s="17" t="s">
        <v>2249</v>
      </c>
      <c r="AD652" s="17"/>
      <c r="AE652" s="17"/>
      <c r="AF652" s="17"/>
      <c r="AG652" s="17"/>
      <c r="AH652" s="17"/>
      <c r="AI652" s="17"/>
      <c r="AJ652" s="17"/>
      <c r="AK652" s="17"/>
      <c r="AL652" s="17"/>
      <c r="AM652" s="17"/>
      <c r="AN652" s="17"/>
      <c r="AO652" s="17"/>
      <c r="AP652" s="17"/>
      <c r="AQ652" s="17"/>
      <c r="AR652" s="17"/>
      <c r="AS652" s="17"/>
      <c r="AT652" s="17"/>
      <c r="AU652" s="17"/>
      <c r="AV652" s="17"/>
      <c r="AW652" s="17"/>
      <c r="AX652" s="17"/>
      <c r="AY652" s="17"/>
      <c r="AZ652" s="17"/>
      <c r="BA652" s="17"/>
      <c r="BB652" s="17"/>
      <c r="BC652" s="17"/>
      <c r="BD652" s="17"/>
      <c r="BE652" s="17"/>
      <c r="BF652" s="17"/>
      <c r="BG652" s="17"/>
    </row>
    <row r="653" spans="1:59" x14ac:dyDescent="0.25">
      <c r="A653" s="17">
        <v>25067</v>
      </c>
      <c r="B653" s="17"/>
      <c r="C653" s="17" t="s">
        <v>7544</v>
      </c>
      <c r="D653" s="17" t="s">
        <v>7545</v>
      </c>
      <c r="E653" s="4" t="s">
        <v>1812</v>
      </c>
      <c r="F653" s="17" t="s">
        <v>7546</v>
      </c>
      <c r="G653" s="17" t="s">
        <v>73</v>
      </c>
      <c r="H653" s="17" t="s">
        <v>74</v>
      </c>
      <c r="I653" s="17" t="s">
        <v>1813</v>
      </c>
      <c r="J653" s="17" t="s">
        <v>7547</v>
      </c>
      <c r="K653" s="17" t="s">
        <v>7548</v>
      </c>
      <c r="L653" s="4" t="s">
        <v>7549</v>
      </c>
      <c r="M653" s="17" t="s">
        <v>7550</v>
      </c>
      <c r="N653" s="17" t="s">
        <v>7551</v>
      </c>
      <c r="O653" s="17">
        <v>5</v>
      </c>
      <c r="P653" s="17" t="s">
        <v>2661</v>
      </c>
      <c r="Q653" s="17">
        <v>13669516</v>
      </c>
      <c r="R653" s="17">
        <v>2023</v>
      </c>
      <c r="S653" s="17">
        <v>29</v>
      </c>
      <c r="T653" s="17">
        <v>1</v>
      </c>
      <c r="U653" s="17"/>
      <c r="V653" s="17"/>
      <c r="W653" s="17">
        <v>173</v>
      </c>
      <c r="X653" s="17">
        <v>183</v>
      </c>
      <c r="Y653" s="17">
        <v>0</v>
      </c>
      <c r="Z653" s="17" t="s">
        <v>1819</v>
      </c>
      <c r="AA653" s="17" t="s">
        <v>7552</v>
      </c>
      <c r="AB653" s="17">
        <v>10</v>
      </c>
      <c r="AC653" s="17" t="s">
        <v>440</v>
      </c>
      <c r="AD653" s="17"/>
      <c r="AE653" s="17"/>
      <c r="AF653" s="17"/>
      <c r="AG653" s="17"/>
      <c r="AH653" s="17"/>
      <c r="AI653" s="17"/>
      <c r="AJ653" s="17"/>
      <c r="AK653" s="17"/>
      <c r="AL653" s="17"/>
      <c r="AM653" s="17"/>
      <c r="AN653" s="17"/>
      <c r="AO653" s="17"/>
      <c r="AP653" s="17"/>
      <c r="AQ653" s="17"/>
      <c r="AR653" s="17"/>
      <c r="AS653" s="17"/>
      <c r="AT653" s="17"/>
      <c r="AU653" s="17"/>
      <c r="AV653" s="17"/>
      <c r="AW653" s="17"/>
      <c r="AX653" s="17"/>
      <c r="AY653" s="17"/>
      <c r="AZ653" s="17"/>
      <c r="BA653" s="17"/>
      <c r="BB653" s="17"/>
      <c r="BC653" s="17"/>
      <c r="BD653" s="17"/>
      <c r="BE653" s="17"/>
      <c r="BF653" s="17"/>
      <c r="BG653" s="17"/>
    </row>
    <row r="654" spans="1:59" x14ac:dyDescent="0.25">
      <c r="A654" s="17">
        <v>25068</v>
      </c>
      <c r="B654" s="17"/>
      <c r="C654" s="17" t="s">
        <v>7553</v>
      </c>
      <c r="D654" s="17" t="s">
        <v>7554</v>
      </c>
      <c r="E654" s="4" t="s">
        <v>101</v>
      </c>
      <c r="F654" s="17" t="s">
        <v>7555</v>
      </c>
      <c r="G654" s="17" t="s">
        <v>73</v>
      </c>
      <c r="H654" s="17" t="s">
        <v>103</v>
      </c>
      <c r="I654" s="17" t="s">
        <v>7556</v>
      </c>
      <c r="J654" s="17" t="s">
        <v>7557</v>
      </c>
      <c r="K654" s="17" t="s">
        <v>7558</v>
      </c>
      <c r="L654" s="4" t="s">
        <v>7559</v>
      </c>
      <c r="M654" s="17" t="s">
        <v>7560</v>
      </c>
      <c r="N654" s="17" t="s">
        <v>7561</v>
      </c>
      <c r="O654" s="17">
        <v>6</v>
      </c>
      <c r="P654" s="17" t="s">
        <v>1674</v>
      </c>
      <c r="Q654" s="17">
        <v>8959811</v>
      </c>
      <c r="R654" s="17">
        <v>2023</v>
      </c>
      <c r="S654" s="17">
        <v>126</v>
      </c>
      <c r="T654" s="17">
        <v>0</v>
      </c>
      <c r="U654" s="17"/>
      <c r="V654" s="17"/>
      <c r="W654" s="17">
        <v>0</v>
      </c>
      <c r="X654" s="17">
        <v>0</v>
      </c>
      <c r="Y654" s="17">
        <v>104330</v>
      </c>
      <c r="Z654" s="17" t="s">
        <v>112</v>
      </c>
      <c r="AA654" s="17" t="s">
        <v>7562</v>
      </c>
      <c r="AB654" s="17">
        <v>0</v>
      </c>
      <c r="AC654" s="17">
        <v>0</v>
      </c>
      <c r="AD654" s="17"/>
      <c r="AE654" s="17"/>
      <c r="AF654" s="17"/>
      <c r="AG654" s="17"/>
      <c r="AH654" s="17"/>
      <c r="AI654" s="17"/>
      <c r="AJ654" s="17"/>
      <c r="AK654" s="17"/>
      <c r="AL654" s="17"/>
      <c r="AM654" s="17"/>
      <c r="AN654" s="17"/>
      <c r="AO654" s="17"/>
      <c r="AP654" s="17"/>
      <c r="AQ654" s="17"/>
      <c r="AR654" s="17"/>
      <c r="AS654" s="17"/>
      <c r="AT654" s="17"/>
      <c r="AU654" s="17"/>
      <c r="AV654" s="17"/>
      <c r="AW654" s="17"/>
      <c r="AX654" s="17"/>
      <c r="AY654" s="17"/>
      <c r="AZ654" s="17"/>
      <c r="BA654" s="17"/>
      <c r="BB654" s="17"/>
      <c r="BC654" s="17"/>
      <c r="BD654" s="17"/>
      <c r="BE654" s="17"/>
      <c r="BF654" s="17"/>
      <c r="BG654" s="17"/>
    </row>
    <row r="655" spans="1:59" x14ac:dyDescent="0.25">
      <c r="A655" s="17">
        <v>25069</v>
      </c>
      <c r="B655" s="17"/>
      <c r="C655" s="17" t="s">
        <v>7563</v>
      </c>
      <c r="D655" s="17" t="s">
        <v>7564</v>
      </c>
      <c r="E655" s="4" t="s">
        <v>4273</v>
      </c>
      <c r="F655" s="17" t="s">
        <v>5165</v>
      </c>
      <c r="G655" s="17" t="s">
        <v>73</v>
      </c>
      <c r="H655" s="17" t="s">
        <v>74</v>
      </c>
      <c r="I655" s="17" t="s">
        <v>4275</v>
      </c>
      <c r="J655" s="17" t="s">
        <v>7565</v>
      </c>
      <c r="K655" s="17" t="s">
        <v>7566</v>
      </c>
      <c r="L655" s="4" t="s">
        <v>7567</v>
      </c>
      <c r="M655" s="17" t="s">
        <v>7568</v>
      </c>
      <c r="N655" s="17" t="s">
        <v>7569</v>
      </c>
      <c r="O655" s="17">
        <v>2</v>
      </c>
      <c r="P655" s="17" t="s">
        <v>5172</v>
      </c>
      <c r="Q655" s="17">
        <v>21678359</v>
      </c>
      <c r="R655" s="17">
        <v>2023</v>
      </c>
      <c r="S655" s="17">
        <v>11</v>
      </c>
      <c r="T655" s="17">
        <v>0</v>
      </c>
      <c r="U655" s="17"/>
      <c r="V655" s="17"/>
      <c r="W655" s="17">
        <v>0</v>
      </c>
      <c r="X655" s="17">
        <v>0</v>
      </c>
      <c r="Y655" s="17" t="s">
        <v>4283</v>
      </c>
      <c r="Z655" s="17" t="s">
        <v>4284</v>
      </c>
      <c r="AA655" s="17" t="s">
        <v>7570</v>
      </c>
      <c r="AB655" s="17">
        <v>0</v>
      </c>
      <c r="AC655" s="17" t="s">
        <v>224</v>
      </c>
      <c r="AD655" s="17"/>
      <c r="AE655" s="17"/>
      <c r="AF655" s="17"/>
      <c r="AG655" s="17"/>
      <c r="AH655" s="17"/>
      <c r="AI655" s="17"/>
      <c r="AJ655" s="17"/>
      <c r="AK655" s="17"/>
      <c r="AL655" s="17"/>
      <c r="AM655" s="17"/>
      <c r="AN655" s="17"/>
      <c r="AO655" s="17"/>
      <c r="AP655" s="17"/>
      <c r="AQ655" s="17"/>
      <c r="AR655" s="17"/>
      <c r="AS655" s="17"/>
      <c r="AT655" s="17"/>
      <c r="AU655" s="17"/>
      <c r="AV655" s="17"/>
      <c r="AW655" s="17"/>
      <c r="AX655" s="17"/>
      <c r="AY655" s="17"/>
      <c r="AZ655" s="17"/>
      <c r="BA655" s="17"/>
      <c r="BB655" s="17"/>
      <c r="BC655" s="17"/>
      <c r="BD655" s="17"/>
      <c r="BE655" s="17"/>
      <c r="BF655" s="17"/>
      <c r="BG655" s="17"/>
    </row>
    <row r="656" spans="1:59" x14ac:dyDescent="0.25">
      <c r="A656" s="17">
        <v>25070</v>
      </c>
      <c r="B656" s="17"/>
      <c r="C656" s="17" t="s">
        <v>7571</v>
      </c>
      <c r="D656" s="17" t="s">
        <v>7572</v>
      </c>
      <c r="E656" s="4" t="s">
        <v>3070</v>
      </c>
      <c r="F656" s="17" t="s">
        <v>7573</v>
      </c>
      <c r="G656" s="17" t="s">
        <v>73</v>
      </c>
      <c r="H656" s="17" t="s">
        <v>74</v>
      </c>
      <c r="I656" s="17" t="s">
        <v>7574</v>
      </c>
      <c r="J656" s="17">
        <v>0</v>
      </c>
      <c r="K656" s="17" t="s">
        <v>7575</v>
      </c>
      <c r="L656" s="4" t="s">
        <v>7576</v>
      </c>
      <c r="M656" s="17" t="s">
        <v>7577</v>
      </c>
      <c r="N656" s="17" t="s">
        <v>7578</v>
      </c>
      <c r="O656" s="17">
        <v>7</v>
      </c>
      <c r="P656" s="17" t="s">
        <v>1386</v>
      </c>
      <c r="Q656" s="17">
        <v>23524855</v>
      </c>
      <c r="R656" s="17">
        <v>2023</v>
      </c>
      <c r="S656" s="17">
        <v>61</v>
      </c>
      <c r="T656" s="17">
        <v>0</v>
      </c>
      <c r="U656" s="17"/>
      <c r="V656" s="17"/>
      <c r="W656" s="17">
        <v>0</v>
      </c>
      <c r="X656" s="17">
        <v>0</v>
      </c>
      <c r="Y656" s="17">
        <v>102898</v>
      </c>
      <c r="Z656" s="17" t="s">
        <v>3079</v>
      </c>
      <c r="AA656" s="17" t="s">
        <v>7579</v>
      </c>
      <c r="AB656" s="17">
        <v>0</v>
      </c>
      <c r="AC656" s="17" t="s">
        <v>1587</v>
      </c>
      <c r="AD656" s="17"/>
      <c r="AE656" s="17"/>
      <c r="AF656" s="17"/>
      <c r="AG656" s="17"/>
      <c r="AH656" s="17"/>
      <c r="AI656" s="17"/>
      <c r="AJ656" s="17"/>
      <c r="AK656" s="17"/>
      <c r="AL656" s="17"/>
      <c r="AM656" s="17"/>
      <c r="AN656" s="17"/>
      <c r="AO656" s="17"/>
      <c r="AP656" s="17"/>
      <c r="AQ656" s="17"/>
      <c r="AR656" s="17"/>
      <c r="AS656" s="17"/>
      <c r="AT656" s="17"/>
      <c r="AU656" s="17"/>
      <c r="AV656" s="17"/>
      <c r="AW656" s="17"/>
      <c r="AX656" s="17"/>
      <c r="AY656" s="17"/>
      <c r="AZ656" s="17"/>
      <c r="BA656" s="17"/>
      <c r="BB656" s="17"/>
      <c r="BC656" s="17"/>
      <c r="BD656" s="17"/>
      <c r="BE656" s="17"/>
      <c r="BF656" s="17"/>
      <c r="BG656" s="17"/>
    </row>
    <row r="657" spans="1:59" x14ac:dyDescent="0.25">
      <c r="A657" s="17">
        <v>25072</v>
      </c>
      <c r="B657" s="17"/>
      <c r="C657" s="17" t="s">
        <v>7580</v>
      </c>
      <c r="D657" s="17" t="s">
        <v>7581</v>
      </c>
      <c r="E657" s="4" t="s">
        <v>2042</v>
      </c>
      <c r="F657" s="17" t="s">
        <v>7582</v>
      </c>
      <c r="G657" s="17" t="s">
        <v>73</v>
      </c>
      <c r="H657" s="17" t="s">
        <v>74</v>
      </c>
      <c r="I657" s="17">
        <v>0</v>
      </c>
      <c r="J657" s="17" t="s">
        <v>7583</v>
      </c>
      <c r="K657" s="17" t="s">
        <v>7584</v>
      </c>
      <c r="L657" s="4" t="s">
        <v>7585</v>
      </c>
      <c r="M657" s="17" t="s">
        <v>7586</v>
      </c>
      <c r="N657" s="17" t="s">
        <v>7587</v>
      </c>
      <c r="O657" s="17">
        <v>1</v>
      </c>
      <c r="P657" s="17" t="s">
        <v>7588</v>
      </c>
      <c r="Q657" s="17">
        <v>21904979</v>
      </c>
      <c r="R657" s="17">
        <v>2023</v>
      </c>
      <c r="S657" s="17">
        <v>14</v>
      </c>
      <c r="T657" s="17">
        <v>4</v>
      </c>
      <c r="U657" s="17"/>
      <c r="V657" s="17"/>
      <c r="W657" s="17">
        <v>723</v>
      </c>
      <c r="X657" s="17">
        <v>731</v>
      </c>
      <c r="Y657" s="17">
        <v>0</v>
      </c>
      <c r="Z657" s="17" t="s">
        <v>2050</v>
      </c>
      <c r="AA657" s="17" t="s">
        <v>7589</v>
      </c>
      <c r="AB657" s="17">
        <v>8</v>
      </c>
      <c r="AC657" s="17">
        <v>0</v>
      </c>
      <c r="AD657" s="17"/>
      <c r="AE657" s="17"/>
      <c r="AF657" s="17"/>
      <c r="AG657" s="17"/>
      <c r="AH657" s="17"/>
      <c r="AI657" s="17"/>
      <c r="AJ657" s="17"/>
      <c r="AK657" s="17"/>
      <c r="AL657" s="17"/>
      <c r="AM657" s="17"/>
      <c r="AN657" s="17"/>
      <c r="AO657" s="17"/>
      <c r="AP657" s="17"/>
      <c r="AQ657" s="17"/>
      <c r="AR657" s="17"/>
      <c r="AS657" s="17"/>
      <c r="AT657" s="17"/>
      <c r="AU657" s="17"/>
      <c r="AV657" s="17"/>
      <c r="AW657" s="17"/>
      <c r="AX657" s="17"/>
      <c r="AY657" s="17"/>
      <c r="AZ657" s="17"/>
      <c r="BA657" s="17"/>
      <c r="BB657" s="17"/>
      <c r="BC657" s="17"/>
      <c r="BD657" s="17"/>
      <c r="BE657" s="17"/>
      <c r="BF657" s="17"/>
      <c r="BG657" s="17"/>
    </row>
    <row r="658" spans="1:59" x14ac:dyDescent="0.25">
      <c r="A658" s="17">
        <v>25073</v>
      </c>
      <c r="B658" s="17"/>
      <c r="C658" s="17" t="s">
        <v>7590</v>
      </c>
      <c r="D658" s="17" t="s">
        <v>7591</v>
      </c>
      <c r="E658" s="4" t="s">
        <v>2214</v>
      </c>
      <c r="F658" s="17" t="s">
        <v>7592</v>
      </c>
      <c r="G658" s="17" t="s">
        <v>73</v>
      </c>
      <c r="H658" s="17" t="s">
        <v>74</v>
      </c>
      <c r="I658" s="17" t="s">
        <v>7593</v>
      </c>
      <c r="J658" s="17" t="s">
        <v>7594</v>
      </c>
      <c r="K658" s="17" t="s">
        <v>7595</v>
      </c>
      <c r="L658" s="4" t="s">
        <v>7596</v>
      </c>
      <c r="M658" s="17" t="s">
        <v>7597</v>
      </c>
      <c r="N658" s="17" t="s">
        <v>7598</v>
      </c>
      <c r="O658" s="17">
        <v>0</v>
      </c>
      <c r="P658" s="17" t="s">
        <v>1386</v>
      </c>
      <c r="Q658" s="17">
        <v>310182</v>
      </c>
      <c r="R658" s="17">
        <v>2023</v>
      </c>
      <c r="S658" s="17">
        <v>628</v>
      </c>
      <c r="T658" s="17">
        <v>0</v>
      </c>
      <c r="U658" s="17"/>
      <c r="V658" s="17"/>
      <c r="W658" s="17">
        <v>0</v>
      </c>
      <c r="X658" s="17">
        <v>0</v>
      </c>
      <c r="Y658" s="17">
        <v>111749</v>
      </c>
      <c r="Z658" s="17" t="s">
        <v>2221</v>
      </c>
      <c r="AA658" s="17" t="s">
        <v>7599</v>
      </c>
      <c r="AB658" s="17">
        <v>0</v>
      </c>
      <c r="AC658" s="17">
        <v>0</v>
      </c>
      <c r="AD658" s="17"/>
      <c r="AE658" s="17"/>
      <c r="AF658" s="17"/>
      <c r="AG658" s="17"/>
      <c r="AH658" s="17"/>
      <c r="AI658" s="17"/>
      <c r="AJ658" s="17"/>
      <c r="AK658" s="17"/>
      <c r="AL658" s="17"/>
      <c r="AM658" s="17"/>
      <c r="AN658" s="17"/>
      <c r="AO658" s="17"/>
      <c r="AP658" s="17"/>
      <c r="AQ658" s="17"/>
      <c r="AR658" s="17"/>
      <c r="AS658" s="17"/>
      <c r="AT658" s="17"/>
      <c r="AU658" s="17"/>
      <c r="AV658" s="17"/>
      <c r="AW658" s="17"/>
      <c r="AX658" s="17"/>
      <c r="AY658" s="17"/>
      <c r="AZ658" s="17"/>
      <c r="BA658" s="17"/>
      <c r="BB658" s="17"/>
      <c r="BC658" s="17"/>
      <c r="BD658" s="17"/>
      <c r="BE658" s="17"/>
      <c r="BF658" s="17"/>
      <c r="BG658" s="17"/>
    </row>
    <row r="659" spans="1:59" x14ac:dyDescent="0.25">
      <c r="A659" s="17">
        <v>25075</v>
      </c>
      <c r="B659" s="17"/>
      <c r="C659" s="17" t="s">
        <v>7600</v>
      </c>
      <c r="D659" s="17" t="s">
        <v>7601</v>
      </c>
      <c r="E659" s="4" t="s">
        <v>7602</v>
      </c>
      <c r="F659" s="17" t="s">
        <v>7603</v>
      </c>
      <c r="G659" s="17" t="s">
        <v>73</v>
      </c>
      <c r="H659" s="17" t="s">
        <v>74</v>
      </c>
      <c r="I659" s="17" t="s">
        <v>7604</v>
      </c>
      <c r="J659" s="17" t="s">
        <v>7605</v>
      </c>
      <c r="K659" s="17" t="s">
        <v>7606</v>
      </c>
      <c r="L659" s="4" t="s">
        <v>7607</v>
      </c>
      <c r="M659" s="17" t="s">
        <v>7608</v>
      </c>
      <c r="N659" s="17" t="s">
        <v>7609</v>
      </c>
      <c r="O659" s="17">
        <v>1</v>
      </c>
      <c r="P659" s="17" t="s">
        <v>1780</v>
      </c>
      <c r="Q659" s="17">
        <v>1916122</v>
      </c>
      <c r="R659" s="17">
        <v>2023</v>
      </c>
      <c r="S659" s="17">
        <v>47</v>
      </c>
      <c r="T659" s="17">
        <v>1</v>
      </c>
      <c r="U659" s="17"/>
      <c r="V659" s="17"/>
      <c r="W659" s="17">
        <v>0</v>
      </c>
      <c r="X659" s="17">
        <v>0</v>
      </c>
      <c r="Y659" s="17">
        <v>2139001</v>
      </c>
      <c r="Z659" s="17" t="s">
        <v>4932</v>
      </c>
      <c r="AA659" s="17" t="s">
        <v>7610</v>
      </c>
      <c r="AB659" s="17">
        <v>0</v>
      </c>
      <c r="AC659" s="17">
        <v>0</v>
      </c>
      <c r="AD659" s="17"/>
      <c r="AE659" s="17"/>
      <c r="AF659" s="17"/>
      <c r="AG659" s="17"/>
      <c r="AH659" s="17"/>
      <c r="AI659" s="17"/>
      <c r="AJ659" s="17"/>
      <c r="AK659" s="17"/>
      <c r="AL659" s="17"/>
      <c r="AM659" s="17"/>
      <c r="AN659" s="17"/>
      <c r="AO659" s="17"/>
      <c r="AP659" s="17"/>
      <c r="AQ659" s="17"/>
      <c r="AR659" s="17"/>
      <c r="AS659" s="17"/>
      <c r="AT659" s="17"/>
      <c r="AU659" s="17"/>
      <c r="AV659" s="17"/>
      <c r="AW659" s="17"/>
      <c r="AX659" s="17"/>
      <c r="AY659" s="17"/>
      <c r="AZ659" s="17"/>
      <c r="BA659" s="17"/>
      <c r="BB659" s="17"/>
      <c r="BC659" s="17"/>
      <c r="BD659" s="17"/>
      <c r="BE659" s="17"/>
      <c r="BF659" s="17"/>
      <c r="BG659" s="17"/>
    </row>
    <row r="660" spans="1:59" x14ac:dyDescent="0.25">
      <c r="A660" s="17">
        <v>25077</v>
      </c>
      <c r="B660" s="17"/>
      <c r="C660" s="17" t="s">
        <v>7611</v>
      </c>
      <c r="D660" s="17" t="s">
        <v>7612</v>
      </c>
      <c r="E660" s="4" t="s">
        <v>1967</v>
      </c>
      <c r="F660" s="17" t="s">
        <v>7613</v>
      </c>
      <c r="G660" s="17" t="s">
        <v>73</v>
      </c>
      <c r="H660" s="17" t="s">
        <v>74</v>
      </c>
      <c r="I660" s="17" t="s">
        <v>1969</v>
      </c>
      <c r="J660" s="17" t="s">
        <v>7614</v>
      </c>
      <c r="K660" s="17" t="s">
        <v>7615</v>
      </c>
      <c r="L660" s="4" t="s">
        <v>7616</v>
      </c>
      <c r="M660" s="17" t="s">
        <v>7617</v>
      </c>
      <c r="N660" s="17" t="s">
        <v>7618</v>
      </c>
      <c r="O660" s="17">
        <v>2</v>
      </c>
      <c r="P660" s="17" t="s">
        <v>1386</v>
      </c>
      <c r="Q660" s="17">
        <v>22120947</v>
      </c>
      <c r="R660" s="17">
        <v>2023</v>
      </c>
      <c r="S660" s="17">
        <v>41</v>
      </c>
      <c r="T660" s="17">
        <v>0</v>
      </c>
      <c r="U660" s="17"/>
      <c r="V660" s="17"/>
      <c r="W660" s="17">
        <v>0</v>
      </c>
      <c r="X660" s="17">
        <v>0</v>
      </c>
      <c r="Y660" s="17">
        <v>100583</v>
      </c>
      <c r="Z660" s="17" t="s">
        <v>1976</v>
      </c>
      <c r="AA660" s="17" t="s">
        <v>7619</v>
      </c>
      <c r="AB660" s="17">
        <v>0</v>
      </c>
      <c r="AC660" s="17" t="s">
        <v>440</v>
      </c>
      <c r="AD660" s="17"/>
      <c r="AE660" s="17"/>
      <c r="AF660" s="17"/>
      <c r="AG660" s="17"/>
      <c r="AH660" s="17"/>
      <c r="AI660" s="17"/>
      <c r="AJ660" s="17"/>
      <c r="AK660" s="17"/>
      <c r="AL660" s="17"/>
      <c r="AM660" s="17"/>
      <c r="AN660" s="17"/>
      <c r="AO660" s="17"/>
      <c r="AP660" s="17"/>
      <c r="AQ660" s="17"/>
      <c r="AR660" s="17"/>
      <c r="AS660" s="17"/>
      <c r="AT660" s="17"/>
      <c r="AU660" s="17"/>
      <c r="AV660" s="17"/>
      <c r="AW660" s="17"/>
      <c r="AX660" s="17"/>
      <c r="AY660" s="17"/>
      <c r="AZ660" s="17"/>
      <c r="BA660" s="17"/>
      <c r="BB660" s="17"/>
      <c r="BC660" s="17"/>
      <c r="BD660" s="17"/>
      <c r="BE660" s="17"/>
      <c r="BF660" s="17"/>
      <c r="BG660" s="17"/>
    </row>
    <row r="661" spans="1:59" x14ac:dyDescent="0.25">
      <c r="A661" s="17">
        <v>25078</v>
      </c>
      <c r="B661" s="17"/>
      <c r="C661" s="17" t="s">
        <v>7620</v>
      </c>
      <c r="D661" s="17" t="s">
        <v>7621</v>
      </c>
      <c r="E661" s="4" t="s">
        <v>7622</v>
      </c>
      <c r="F661" s="17" t="s">
        <v>7623</v>
      </c>
      <c r="G661" s="17" t="s">
        <v>73</v>
      </c>
      <c r="H661" s="17" t="s">
        <v>74</v>
      </c>
      <c r="I661" s="17" t="s">
        <v>6553</v>
      </c>
      <c r="J661" s="17">
        <v>0</v>
      </c>
      <c r="K661" s="17" t="s">
        <v>7624</v>
      </c>
      <c r="L661" s="4" t="s">
        <v>7625</v>
      </c>
      <c r="M661" s="17" t="s">
        <v>7626</v>
      </c>
      <c r="N661" s="17" t="s">
        <v>7627</v>
      </c>
      <c r="O661" s="17">
        <v>1</v>
      </c>
      <c r="P661" s="17" t="s">
        <v>1780</v>
      </c>
      <c r="Q661" s="17">
        <v>17550874</v>
      </c>
      <c r="R661" s="17">
        <v>2023</v>
      </c>
      <c r="S661" s="17">
        <v>16</v>
      </c>
      <c r="T661" s="17">
        <v>45448</v>
      </c>
      <c r="U661" s="17"/>
      <c r="V661" s="17"/>
      <c r="W661" s="17">
        <v>203</v>
      </c>
      <c r="X661" s="17">
        <v>220</v>
      </c>
      <c r="Y661" s="17">
        <v>0</v>
      </c>
      <c r="Z661" s="17" t="s">
        <v>6561</v>
      </c>
      <c r="AA661" s="17" t="s">
        <v>7628</v>
      </c>
      <c r="AB661" s="17">
        <v>17</v>
      </c>
      <c r="AC661" s="17">
        <v>0</v>
      </c>
      <c r="AD661" s="17"/>
      <c r="AE661" s="17"/>
      <c r="AF661" s="17"/>
      <c r="AG661" s="17"/>
      <c r="AH661" s="17"/>
      <c r="AI661" s="17"/>
      <c r="AJ661" s="17"/>
      <c r="AK661" s="17"/>
      <c r="AL661" s="17"/>
      <c r="AM661" s="17"/>
      <c r="AN661" s="17"/>
      <c r="AO661" s="17"/>
      <c r="AP661" s="17"/>
      <c r="AQ661" s="17"/>
      <c r="AR661" s="17"/>
      <c r="AS661" s="17"/>
      <c r="AT661" s="17"/>
      <c r="AU661" s="17"/>
      <c r="AV661" s="17"/>
      <c r="AW661" s="17"/>
      <c r="AX661" s="17"/>
      <c r="AY661" s="17"/>
      <c r="AZ661" s="17"/>
      <c r="BA661" s="17"/>
      <c r="BB661" s="17"/>
      <c r="BC661" s="17"/>
      <c r="BD661" s="17"/>
      <c r="BE661" s="17"/>
      <c r="BF661" s="17"/>
      <c r="BG661" s="17"/>
    </row>
    <row r="662" spans="1:59" x14ac:dyDescent="0.25">
      <c r="A662" s="17">
        <v>25079</v>
      </c>
      <c r="B662" s="17"/>
      <c r="C662" s="17" t="s">
        <v>7629</v>
      </c>
      <c r="D662" s="17" t="s">
        <v>7630</v>
      </c>
      <c r="E662" s="4" t="s">
        <v>7631</v>
      </c>
      <c r="F662" s="17" t="s">
        <v>4875</v>
      </c>
      <c r="G662" s="17" t="s">
        <v>73</v>
      </c>
      <c r="H662" s="17" t="s">
        <v>74</v>
      </c>
      <c r="I662" s="17" t="s">
        <v>6945</v>
      </c>
      <c r="J662" s="17" t="s">
        <v>7632</v>
      </c>
      <c r="K662" s="17" t="s">
        <v>7633</v>
      </c>
      <c r="L662" s="4" t="s">
        <v>7634</v>
      </c>
      <c r="M662" s="17" t="s">
        <v>7635</v>
      </c>
      <c r="N662" s="17" t="s">
        <v>7636</v>
      </c>
      <c r="O662" s="17">
        <v>1</v>
      </c>
      <c r="P662" s="17" t="s">
        <v>7174</v>
      </c>
      <c r="Q662" s="17">
        <v>2698463</v>
      </c>
      <c r="R662" s="17">
        <v>2023</v>
      </c>
      <c r="S662" s="17">
        <v>37</v>
      </c>
      <c r="T662" s="17">
        <v>2</v>
      </c>
      <c r="U662" s="17"/>
      <c r="V662" s="17"/>
      <c r="W662" s="17">
        <v>248</v>
      </c>
      <c r="X662" s="17">
        <v>260</v>
      </c>
      <c r="Y662" s="17">
        <v>0</v>
      </c>
      <c r="Z662" s="17" t="s">
        <v>6951</v>
      </c>
      <c r="AA662" s="17" t="s">
        <v>7637</v>
      </c>
      <c r="AB662" s="17">
        <v>12</v>
      </c>
      <c r="AC662" s="17">
        <v>0</v>
      </c>
      <c r="AD662" s="17"/>
      <c r="AE662" s="17"/>
      <c r="AF662" s="17"/>
      <c r="AG662" s="17"/>
      <c r="AH662" s="17"/>
      <c r="AI662" s="17"/>
      <c r="AJ662" s="17"/>
      <c r="AK662" s="17"/>
      <c r="AL662" s="17"/>
      <c r="AM662" s="17"/>
      <c r="AN662" s="17"/>
      <c r="AO662" s="17"/>
      <c r="AP662" s="17"/>
      <c r="AQ662" s="17"/>
      <c r="AR662" s="17"/>
      <c r="AS662" s="17"/>
      <c r="AT662" s="17"/>
      <c r="AU662" s="17"/>
      <c r="AV662" s="17"/>
      <c r="AW662" s="17"/>
      <c r="AX662" s="17"/>
      <c r="AY662" s="17"/>
      <c r="AZ662" s="17"/>
      <c r="BA662" s="17"/>
      <c r="BB662" s="17"/>
      <c r="BC662" s="17"/>
      <c r="BD662" s="17"/>
      <c r="BE662" s="17"/>
      <c r="BF662" s="17"/>
      <c r="BG662" s="17"/>
    </row>
    <row r="663" spans="1:59" x14ac:dyDescent="0.25">
      <c r="A663" s="17">
        <v>25080</v>
      </c>
      <c r="B663" s="17"/>
      <c r="C663" s="17" t="s">
        <v>7638</v>
      </c>
      <c r="D663" s="17" t="s">
        <v>7639</v>
      </c>
      <c r="E663" s="4" t="s">
        <v>3751</v>
      </c>
      <c r="F663" s="17" t="s">
        <v>7640</v>
      </c>
      <c r="G663" s="17" t="s">
        <v>73</v>
      </c>
      <c r="H663" s="17" t="s">
        <v>74</v>
      </c>
      <c r="I663" s="17" t="s">
        <v>3753</v>
      </c>
      <c r="J663" s="17" t="s">
        <v>7641</v>
      </c>
      <c r="K663" s="17" t="s">
        <v>7642</v>
      </c>
      <c r="L663" s="4" t="s">
        <v>7643</v>
      </c>
      <c r="M663" s="17" t="s">
        <v>7644</v>
      </c>
      <c r="N663" s="17" t="s">
        <v>7645</v>
      </c>
      <c r="O663" s="17">
        <v>1</v>
      </c>
      <c r="P663" s="17" t="s">
        <v>1386</v>
      </c>
      <c r="Q663" s="17">
        <v>3043800</v>
      </c>
      <c r="R663" s="17">
        <v>2022</v>
      </c>
      <c r="S663" s="17">
        <v>473</v>
      </c>
      <c r="T663" s="17">
        <v>0</v>
      </c>
      <c r="U663" s="17"/>
      <c r="V663" s="17"/>
      <c r="W663" s="17">
        <v>0</v>
      </c>
      <c r="X663" s="17">
        <v>0</v>
      </c>
      <c r="Y663" s="17">
        <v>110133</v>
      </c>
      <c r="Z663" s="17" t="s">
        <v>3760</v>
      </c>
      <c r="AA663" s="17" t="s">
        <v>7646</v>
      </c>
      <c r="AB663" s="17">
        <v>0</v>
      </c>
      <c r="AC663" s="17" t="s">
        <v>2249</v>
      </c>
      <c r="AD663" s="17"/>
      <c r="AE663" s="17"/>
      <c r="AF663" s="17"/>
      <c r="AG663" s="17"/>
      <c r="AH663" s="17"/>
      <c r="AI663" s="17"/>
      <c r="AJ663" s="17"/>
      <c r="AK663" s="17"/>
      <c r="AL663" s="17"/>
      <c r="AM663" s="17"/>
      <c r="AN663" s="17"/>
      <c r="AO663" s="17"/>
      <c r="AP663" s="17"/>
      <c r="AQ663" s="17"/>
      <c r="AR663" s="17"/>
      <c r="AS663" s="17"/>
      <c r="AT663" s="17"/>
      <c r="AU663" s="17"/>
      <c r="AV663" s="17"/>
      <c r="AW663" s="17"/>
      <c r="AX663" s="17"/>
      <c r="AY663" s="17"/>
      <c r="AZ663" s="17"/>
      <c r="BA663" s="17"/>
      <c r="BB663" s="17"/>
      <c r="BC663" s="17"/>
      <c r="BD663" s="17"/>
      <c r="BE663" s="17"/>
      <c r="BF663" s="17"/>
      <c r="BG663" s="17"/>
    </row>
    <row r="664" spans="1:59" x14ac:dyDescent="0.25">
      <c r="A664" s="17">
        <v>25081</v>
      </c>
      <c r="B664" s="17"/>
      <c r="C664" s="17" t="s">
        <v>7647</v>
      </c>
      <c r="D664" s="17" t="s">
        <v>7648</v>
      </c>
      <c r="E664" s="4" t="s">
        <v>1303</v>
      </c>
      <c r="F664" s="17" t="s">
        <v>1617</v>
      </c>
      <c r="G664" s="17" t="s">
        <v>73</v>
      </c>
      <c r="H664" s="17" t="s">
        <v>74</v>
      </c>
      <c r="I664" s="17" t="s">
        <v>7649</v>
      </c>
      <c r="J664" s="17" t="s">
        <v>7650</v>
      </c>
      <c r="K664" s="17" t="s">
        <v>7651</v>
      </c>
      <c r="L664" s="4" t="s">
        <v>7652</v>
      </c>
      <c r="M664" s="17" t="s">
        <v>7653</v>
      </c>
      <c r="N664" s="17" t="s">
        <v>7654</v>
      </c>
      <c r="O664" s="17">
        <v>11</v>
      </c>
      <c r="P664" s="17" t="s">
        <v>1624</v>
      </c>
      <c r="Q664" s="17">
        <v>344257</v>
      </c>
      <c r="R664" s="17">
        <v>2023</v>
      </c>
      <c r="S664" s="17">
        <v>286</v>
      </c>
      <c r="T664" s="17">
        <v>0</v>
      </c>
      <c r="U664" s="17"/>
      <c r="V664" s="17"/>
      <c r="W664" s="17">
        <v>0</v>
      </c>
      <c r="X664" s="17">
        <v>0</v>
      </c>
      <c r="Y664" s="17">
        <v>113429</v>
      </c>
      <c r="Z664" s="17" t="s">
        <v>1313</v>
      </c>
      <c r="AA664" s="17" t="s">
        <v>7655</v>
      </c>
      <c r="AB664" s="17">
        <v>0</v>
      </c>
      <c r="AC664" s="17">
        <v>0</v>
      </c>
      <c r="AD664" s="17"/>
      <c r="AE664" s="17"/>
      <c r="AF664" s="17"/>
      <c r="AG664" s="17"/>
      <c r="AH664" s="17"/>
      <c r="AI664" s="17"/>
      <c r="AJ664" s="17"/>
      <c r="AK664" s="17"/>
      <c r="AL664" s="17"/>
      <c r="AM664" s="17"/>
      <c r="AN664" s="17"/>
      <c r="AO664" s="17"/>
      <c r="AP664" s="17"/>
      <c r="AQ664" s="17"/>
      <c r="AR664" s="17"/>
      <c r="AS664" s="17"/>
      <c r="AT664" s="17"/>
      <c r="AU664" s="17"/>
      <c r="AV664" s="17"/>
      <c r="AW664" s="17"/>
      <c r="AX664" s="17"/>
      <c r="AY664" s="17"/>
      <c r="AZ664" s="17"/>
      <c r="BA664" s="17"/>
      <c r="BB664" s="17"/>
      <c r="BC664" s="17"/>
      <c r="BD664" s="17"/>
      <c r="BE664" s="17"/>
      <c r="BF664" s="17"/>
      <c r="BG664" s="17"/>
    </row>
    <row r="665" spans="1:59" x14ac:dyDescent="0.25">
      <c r="A665" s="17">
        <v>25082</v>
      </c>
      <c r="B665" s="17"/>
      <c r="C665" s="17" t="s">
        <v>7656</v>
      </c>
      <c r="D665" s="17" t="s">
        <v>7657</v>
      </c>
      <c r="E665" s="4" t="s">
        <v>2963</v>
      </c>
      <c r="F665" s="17" t="s">
        <v>7658</v>
      </c>
      <c r="G665" s="17" t="s">
        <v>73</v>
      </c>
      <c r="H665" s="17" t="s">
        <v>74</v>
      </c>
      <c r="I665" s="17" t="s">
        <v>2965</v>
      </c>
      <c r="J665" s="17">
        <v>0</v>
      </c>
      <c r="K665" s="17" t="s">
        <v>7659</v>
      </c>
      <c r="L665" s="4" t="s">
        <v>7660</v>
      </c>
      <c r="M665" s="17" t="s">
        <v>7661</v>
      </c>
      <c r="N665" s="17" t="s">
        <v>7662</v>
      </c>
      <c r="O665" s="17">
        <v>0</v>
      </c>
      <c r="P665" s="17" t="s">
        <v>2661</v>
      </c>
      <c r="Q665" s="17" t="s">
        <v>7663</v>
      </c>
      <c r="R665" s="17">
        <v>2022</v>
      </c>
      <c r="S665" s="17">
        <v>61</v>
      </c>
      <c r="T665" s="17">
        <v>4</v>
      </c>
      <c r="U665" s="17"/>
      <c r="V665" s="17"/>
      <c r="W665" s="17">
        <v>480</v>
      </c>
      <c r="X665" s="17">
        <v>493</v>
      </c>
      <c r="Y665" s="17">
        <v>0</v>
      </c>
      <c r="Z665" s="17" t="s">
        <v>2972</v>
      </c>
      <c r="AA665" s="17" t="s">
        <v>7664</v>
      </c>
      <c r="AB665" s="17">
        <v>13</v>
      </c>
      <c r="AC665" s="17" t="s">
        <v>3587</v>
      </c>
      <c r="AD665" s="17"/>
      <c r="AE665" s="17"/>
      <c r="AF665" s="17"/>
      <c r="AG665" s="17"/>
      <c r="AH665" s="17"/>
      <c r="AI665" s="17"/>
      <c r="AJ665" s="17"/>
      <c r="AK665" s="17"/>
      <c r="AL665" s="17"/>
      <c r="AM665" s="17"/>
      <c r="AN665" s="17"/>
      <c r="AO665" s="17"/>
      <c r="AP665" s="17"/>
      <c r="AQ665" s="17"/>
      <c r="AR665" s="17"/>
      <c r="AS665" s="17"/>
      <c r="AT665" s="17"/>
      <c r="AU665" s="17"/>
      <c r="AV665" s="17"/>
      <c r="AW665" s="17"/>
      <c r="AX665" s="17"/>
      <c r="AY665" s="17"/>
      <c r="AZ665" s="17"/>
      <c r="BA665" s="17"/>
      <c r="BB665" s="17"/>
      <c r="BC665" s="17"/>
      <c r="BD665" s="17"/>
      <c r="BE665" s="17"/>
      <c r="BF665" s="17"/>
      <c r="BG665" s="17"/>
    </row>
    <row r="666" spans="1:59" x14ac:dyDescent="0.25">
      <c r="A666" s="17">
        <v>25083</v>
      </c>
      <c r="B666" s="17"/>
      <c r="C666" s="17" t="s">
        <v>7665</v>
      </c>
      <c r="D666" s="17" t="s">
        <v>7666</v>
      </c>
      <c r="E666" s="4" t="s">
        <v>4623</v>
      </c>
      <c r="F666" s="17" t="s">
        <v>7667</v>
      </c>
      <c r="G666" s="17" t="s">
        <v>73</v>
      </c>
      <c r="H666" s="17" t="s">
        <v>74</v>
      </c>
      <c r="I666" s="17" t="s">
        <v>7668</v>
      </c>
      <c r="J666" s="17">
        <v>0</v>
      </c>
      <c r="K666" s="17" t="s">
        <v>7669</v>
      </c>
      <c r="L666" s="4" t="s">
        <v>7670</v>
      </c>
      <c r="M666" s="17" t="s">
        <v>7671</v>
      </c>
      <c r="N666" s="17" t="s">
        <v>7672</v>
      </c>
      <c r="O666" s="17">
        <v>1</v>
      </c>
      <c r="P666" s="17" t="s">
        <v>153</v>
      </c>
      <c r="Q666" s="17">
        <v>20797737</v>
      </c>
      <c r="R666" s="17">
        <v>2023</v>
      </c>
      <c r="S666" s="17">
        <v>12</v>
      </c>
      <c r="T666" s="17">
        <v>3</v>
      </c>
      <c r="U666" s="17"/>
      <c r="V666" s="17"/>
      <c r="W666" s="17">
        <v>0</v>
      </c>
      <c r="X666" s="17">
        <v>0</v>
      </c>
      <c r="Y666" s="17">
        <v>473</v>
      </c>
      <c r="Z666" s="17" t="s">
        <v>4631</v>
      </c>
      <c r="AA666" s="17" t="s">
        <v>7673</v>
      </c>
      <c r="AB666" s="17">
        <v>0</v>
      </c>
      <c r="AC666" s="17" t="s">
        <v>224</v>
      </c>
      <c r="AD666" s="17"/>
      <c r="AE666" s="17"/>
      <c r="AF666" s="17"/>
      <c r="AG666" s="17"/>
      <c r="AH666" s="17"/>
      <c r="AI666" s="17"/>
      <c r="AJ666" s="17"/>
      <c r="AK666" s="17"/>
      <c r="AL666" s="17"/>
      <c r="AM666" s="17"/>
      <c r="AN666" s="17"/>
      <c r="AO666" s="17"/>
      <c r="AP666" s="17"/>
      <c r="AQ666" s="17"/>
      <c r="AR666" s="17"/>
      <c r="AS666" s="17"/>
      <c r="AT666" s="17"/>
      <c r="AU666" s="17"/>
      <c r="AV666" s="17"/>
      <c r="AW666" s="17"/>
      <c r="AX666" s="17"/>
      <c r="AY666" s="17"/>
      <c r="AZ666" s="17"/>
      <c r="BA666" s="17"/>
      <c r="BB666" s="17"/>
      <c r="BC666" s="17"/>
      <c r="BD666" s="17"/>
      <c r="BE666" s="17"/>
      <c r="BF666" s="17"/>
      <c r="BG666" s="17"/>
    </row>
    <row r="667" spans="1:59" x14ac:dyDescent="0.25">
      <c r="A667" s="17">
        <v>25084</v>
      </c>
      <c r="B667" s="17"/>
      <c r="C667" s="17" t="s">
        <v>7674</v>
      </c>
      <c r="D667" s="17" t="s">
        <v>7675</v>
      </c>
      <c r="E667" s="4" t="s">
        <v>6619</v>
      </c>
      <c r="F667" s="17" t="s">
        <v>1564</v>
      </c>
      <c r="G667" s="17" t="s">
        <v>73</v>
      </c>
      <c r="H667" s="17" t="s">
        <v>74</v>
      </c>
      <c r="I667" s="17" t="s">
        <v>6620</v>
      </c>
      <c r="J667" s="17">
        <v>0</v>
      </c>
      <c r="K667" s="17" t="s">
        <v>7676</v>
      </c>
      <c r="L667" s="4" t="s">
        <v>7677</v>
      </c>
      <c r="M667" s="17" t="s">
        <v>7678</v>
      </c>
      <c r="N667" s="17" t="s">
        <v>7679</v>
      </c>
      <c r="O667" s="17">
        <v>1</v>
      </c>
      <c r="P667" s="17" t="s">
        <v>1570</v>
      </c>
      <c r="Q667" s="17" t="s">
        <v>1571</v>
      </c>
      <c r="R667" s="17">
        <v>2023</v>
      </c>
      <c r="S667" s="17">
        <v>6</v>
      </c>
      <c r="T667" s="17">
        <v>0</v>
      </c>
      <c r="U667" s="17"/>
      <c r="V667" s="17"/>
      <c r="W667" s="17">
        <v>0</v>
      </c>
      <c r="X667" s="17">
        <v>0</v>
      </c>
      <c r="Y667" s="17">
        <v>1232410</v>
      </c>
      <c r="Z667" s="17" t="s">
        <v>6626</v>
      </c>
      <c r="AA667" s="17" t="s">
        <v>7680</v>
      </c>
      <c r="AB667" s="17">
        <v>0</v>
      </c>
      <c r="AC667" s="17" t="s">
        <v>440</v>
      </c>
      <c r="AD667" s="17"/>
      <c r="AE667" s="17"/>
      <c r="AF667" s="17"/>
      <c r="AG667" s="17"/>
      <c r="AH667" s="17"/>
      <c r="AI667" s="17"/>
      <c r="AJ667" s="17"/>
      <c r="AK667" s="17"/>
      <c r="AL667" s="17"/>
      <c r="AM667" s="17"/>
      <c r="AN667" s="17"/>
      <c r="AO667" s="17"/>
      <c r="AP667" s="17"/>
      <c r="AQ667" s="17"/>
      <c r="AR667" s="17"/>
      <c r="AS667" s="17"/>
      <c r="AT667" s="17"/>
      <c r="AU667" s="17"/>
      <c r="AV667" s="17"/>
      <c r="AW667" s="17"/>
      <c r="AX667" s="17"/>
      <c r="AY667" s="17"/>
      <c r="AZ667" s="17"/>
      <c r="BA667" s="17"/>
      <c r="BB667" s="17"/>
      <c r="BC667" s="17"/>
      <c r="BD667" s="17"/>
      <c r="BE667" s="17"/>
      <c r="BF667" s="17"/>
      <c r="BG667" s="17"/>
    </row>
    <row r="668" spans="1:59" x14ac:dyDescent="0.25">
      <c r="A668" s="17">
        <v>25085</v>
      </c>
      <c r="B668" s="17"/>
      <c r="C668" s="17" t="s">
        <v>7681</v>
      </c>
      <c r="D668" s="17" t="s">
        <v>7682</v>
      </c>
      <c r="E668" s="4" t="s">
        <v>7683</v>
      </c>
      <c r="F668" s="17" t="s">
        <v>7684</v>
      </c>
      <c r="G668" s="17" t="s">
        <v>73</v>
      </c>
      <c r="H668" s="17" t="s">
        <v>74</v>
      </c>
      <c r="I668" s="17" t="s">
        <v>7685</v>
      </c>
      <c r="J668" s="17" t="s">
        <v>7686</v>
      </c>
      <c r="K668" s="17" t="s">
        <v>7687</v>
      </c>
      <c r="L668" s="4" t="s">
        <v>7688</v>
      </c>
      <c r="M668" s="17" t="s">
        <v>7689</v>
      </c>
      <c r="N668" s="17" t="s">
        <v>7690</v>
      </c>
      <c r="O668" s="17">
        <v>0</v>
      </c>
      <c r="P668" s="17" t="s">
        <v>7691</v>
      </c>
      <c r="Q668" s="17">
        <v>14655489</v>
      </c>
      <c r="R668" s="17">
        <v>2022</v>
      </c>
      <c r="S668" s="17">
        <v>24</v>
      </c>
      <c r="T668" s="17">
        <v>4</v>
      </c>
      <c r="U668" s="17"/>
      <c r="V668" s="17"/>
      <c r="W668" s="17">
        <v>573</v>
      </c>
      <c r="X668" s="17">
        <v>593</v>
      </c>
      <c r="Y668" s="17">
        <v>0</v>
      </c>
      <c r="Z668" s="17" t="s">
        <v>1795</v>
      </c>
      <c r="AA668" s="17" t="s">
        <v>7692</v>
      </c>
      <c r="AB668" s="17">
        <v>20</v>
      </c>
      <c r="AC668" s="17">
        <v>0</v>
      </c>
      <c r="AD668" s="17"/>
      <c r="AE668" s="17"/>
      <c r="AF668" s="17"/>
      <c r="AG668" s="17"/>
      <c r="AH668" s="17"/>
      <c r="AI668" s="17"/>
      <c r="AJ668" s="17"/>
      <c r="AK668" s="17"/>
      <c r="AL668" s="17"/>
      <c r="AM668" s="17"/>
      <c r="AN668" s="17"/>
      <c r="AO668" s="17"/>
      <c r="AP668" s="17"/>
      <c r="AQ668" s="17"/>
      <c r="AR668" s="17"/>
      <c r="AS668" s="17"/>
      <c r="AT668" s="17"/>
      <c r="AU668" s="17"/>
      <c r="AV668" s="17"/>
      <c r="AW668" s="17"/>
      <c r="AX668" s="17"/>
      <c r="AY668" s="17"/>
      <c r="AZ668" s="17"/>
      <c r="BA668" s="17"/>
      <c r="BB668" s="17"/>
      <c r="BC668" s="17"/>
      <c r="BD668" s="17"/>
      <c r="BE668" s="17"/>
      <c r="BF668" s="17"/>
      <c r="BG668" s="17"/>
    </row>
    <row r="669" spans="1:59" x14ac:dyDescent="0.25">
      <c r="A669" s="17">
        <v>25086</v>
      </c>
      <c r="B669" s="17"/>
      <c r="C669" s="17" t="s">
        <v>7693</v>
      </c>
      <c r="D669" s="17" t="s">
        <v>7694</v>
      </c>
      <c r="E669" s="4" t="s">
        <v>5271</v>
      </c>
      <c r="F669" s="17" t="s">
        <v>7695</v>
      </c>
      <c r="G669" s="17" t="s">
        <v>73</v>
      </c>
      <c r="H669" s="17" t="s">
        <v>74</v>
      </c>
      <c r="I669" s="17" t="s">
        <v>7696</v>
      </c>
      <c r="J669" s="17" t="s">
        <v>7697</v>
      </c>
      <c r="K669" s="17" t="s">
        <v>7698</v>
      </c>
      <c r="L669" s="4" t="s">
        <v>7699</v>
      </c>
      <c r="M669" s="17" t="s">
        <v>7700</v>
      </c>
      <c r="N669" s="17" t="s">
        <v>7701</v>
      </c>
      <c r="O669" s="17">
        <v>1</v>
      </c>
      <c r="P669" s="17" t="s">
        <v>2661</v>
      </c>
      <c r="Q669" s="17">
        <v>8888892</v>
      </c>
      <c r="R669" s="17">
        <v>2023</v>
      </c>
      <c r="S669" s="17">
        <v>37</v>
      </c>
      <c r="T669" s="17">
        <v>5</v>
      </c>
      <c r="U669" s="17"/>
      <c r="V669" s="17"/>
      <c r="W669" s="17">
        <v>0</v>
      </c>
      <c r="X669" s="17">
        <v>0</v>
      </c>
      <c r="Y669" s="17" t="s">
        <v>7702</v>
      </c>
      <c r="Z669" s="17" t="s">
        <v>5280</v>
      </c>
      <c r="AA669" s="17" t="s">
        <v>7703</v>
      </c>
      <c r="AB669" s="17">
        <v>0</v>
      </c>
      <c r="AC669" s="17" t="s">
        <v>1587</v>
      </c>
      <c r="AD669" s="17"/>
      <c r="AE669" s="17"/>
      <c r="AF669" s="17"/>
      <c r="AG669" s="17"/>
      <c r="AH669" s="17"/>
      <c r="AI669" s="17"/>
      <c r="AJ669" s="17"/>
      <c r="AK669" s="17"/>
      <c r="AL669" s="17"/>
      <c r="AM669" s="17"/>
      <c r="AN669" s="17"/>
      <c r="AO669" s="17"/>
      <c r="AP669" s="17"/>
      <c r="AQ669" s="17"/>
      <c r="AR669" s="17"/>
      <c r="AS669" s="17"/>
      <c r="AT669" s="17"/>
      <c r="AU669" s="17"/>
      <c r="AV669" s="17"/>
      <c r="AW669" s="17"/>
      <c r="AX669" s="17"/>
      <c r="AY669" s="17"/>
      <c r="AZ669" s="17"/>
      <c r="BA669" s="17"/>
      <c r="BB669" s="17"/>
      <c r="BC669" s="17"/>
      <c r="BD669" s="17"/>
      <c r="BE669" s="17"/>
      <c r="BF669" s="17"/>
      <c r="BG669" s="17"/>
    </row>
    <row r="670" spans="1:59" x14ac:dyDescent="0.25">
      <c r="A670" s="17">
        <v>25088</v>
      </c>
      <c r="B670" s="17"/>
      <c r="C670" s="17" t="s">
        <v>7704</v>
      </c>
      <c r="D670" s="17" t="s">
        <v>7705</v>
      </c>
      <c r="E670" s="4" t="s">
        <v>3390</v>
      </c>
      <c r="F670" s="17" t="s">
        <v>7323</v>
      </c>
      <c r="G670" s="17" t="s">
        <v>73</v>
      </c>
      <c r="H670" s="17" t="s">
        <v>74</v>
      </c>
      <c r="I670" s="17" t="s">
        <v>7706</v>
      </c>
      <c r="J670" s="17" t="s">
        <v>7707</v>
      </c>
      <c r="K670" s="17" t="s">
        <v>7708</v>
      </c>
      <c r="L670" s="4" t="s">
        <v>7709</v>
      </c>
      <c r="M670" s="17" t="s">
        <v>7710</v>
      </c>
      <c r="N670" s="17" t="s">
        <v>7711</v>
      </c>
      <c r="O670" s="17">
        <v>2</v>
      </c>
      <c r="P670" s="17" t="s">
        <v>2570</v>
      </c>
      <c r="Q670" s="17">
        <v>17489326</v>
      </c>
      <c r="R670" s="17">
        <v>2023</v>
      </c>
      <c r="S670" s="17">
        <v>18</v>
      </c>
      <c r="T670" s="17">
        <v>9</v>
      </c>
      <c r="U670" s="17"/>
      <c r="V670" s="17"/>
      <c r="W670" s="17">
        <v>0</v>
      </c>
      <c r="X670" s="17">
        <v>0</v>
      </c>
      <c r="Y670" s="17">
        <v>94027</v>
      </c>
      <c r="Z670" s="17" t="s">
        <v>3397</v>
      </c>
      <c r="AA670" s="17" t="s">
        <v>7712</v>
      </c>
      <c r="AB670" s="17">
        <v>0</v>
      </c>
      <c r="AC670" s="17" t="s">
        <v>440</v>
      </c>
      <c r="AD670" s="17"/>
      <c r="AE670" s="17"/>
      <c r="AF670" s="17"/>
      <c r="AG670" s="17"/>
      <c r="AH670" s="17"/>
      <c r="AI670" s="17"/>
      <c r="AJ670" s="17"/>
      <c r="AK670" s="17"/>
      <c r="AL670" s="17"/>
      <c r="AM670" s="17"/>
      <c r="AN670" s="17"/>
      <c r="AO670" s="17"/>
      <c r="AP670" s="17"/>
      <c r="AQ670" s="17"/>
      <c r="AR670" s="17"/>
      <c r="AS670" s="17"/>
      <c r="AT670" s="17"/>
      <c r="AU670" s="17"/>
      <c r="AV670" s="17"/>
      <c r="AW670" s="17"/>
      <c r="AX670" s="17"/>
      <c r="AY670" s="17"/>
      <c r="AZ670" s="17"/>
      <c r="BA670" s="17"/>
      <c r="BB670" s="17"/>
      <c r="BC670" s="17"/>
      <c r="BD670" s="17"/>
      <c r="BE670" s="17"/>
      <c r="BF670" s="17"/>
      <c r="BG670" s="17"/>
    </row>
    <row r="671" spans="1:59" x14ac:dyDescent="0.25">
      <c r="A671" s="17">
        <v>25089</v>
      </c>
      <c r="B671" s="17"/>
      <c r="C671" s="17" t="s">
        <v>7713</v>
      </c>
      <c r="D671" s="17" t="s">
        <v>7714</v>
      </c>
      <c r="E671" s="4" t="s">
        <v>4860</v>
      </c>
      <c r="F671" s="17" t="s">
        <v>7715</v>
      </c>
      <c r="G671" s="17" t="s">
        <v>73</v>
      </c>
      <c r="H671" s="17" t="s">
        <v>74</v>
      </c>
      <c r="I671" s="17" t="s">
        <v>7716</v>
      </c>
      <c r="J671" s="17" t="s">
        <v>7717</v>
      </c>
      <c r="K671" s="17" t="s">
        <v>7718</v>
      </c>
      <c r="L671" s="4" t="s">
        <v>7719</v>
      </c>
      <c r="M671" s="17" t="s">
        <v>7720</v>
      </c>
      <c r="N671" s="17" t="s">
        <v>7721</v>
      </c>
      <c r="O671" s="17">
        <v>7</v>
      </c>
      <c r="P671" s="17" t="s">
        <v>7722</v>
      </c>
      <c r="Q671" s="17">
        <v>10557903</v>
      </c>
      <c r="R671" s="17">
        <v>2023</v>
      </c>
      <c r="S671" s="17">
        <v>178</v>
      </c>
      <c r="T671" s="17">
        <v>0</v>
      </c>
      <c r="U671" s="17"/>
      <c r="V671" s="17"/>
      <c r="W671" s="17">
        <v>0</v>
      </c>
      <c r="X671" s="17">
        <v>0</v>
      </c>
      <c r="Y671" s="17">
        <v>107632</v>
      </c>
      <c r="Z671" s="17" t="s">
        <v>4870</v>
      </c>
      <c r="AA671" s="17" t="s">
        <v>7723</v>
      </c>
      <c r="AB671" s="17">
        <v>0</v>
      </c>
      <c r="AC671" s="17">
        <v>0</v>
      </c>
      <c r="AD671" s="17"/>
      <c r="AE671" s="17"/>
      <c r="AF671" s="17"/>
      <c r="AG671" s="17"/>
      <c r="AH671" s="17"/>
      <c r="AI671" s="17"/>
      <c r="AJ671" s="17"/>
      <c r="AK671" s="17"/>
      <c r="AL671" s="17"/>
      <c r="AM671" s="17"/>
      <c r="AN671" s="17"/>
      <c r="AO671" s="17"/>
      <c r="AP671" s="17"/>
      <c r="AQ671" s="17"/>
      <c r="AR671" s="17"/>
      <c r="AS671" s="17"/>
      <c r="AT671" s="17"/>
      <c r="AU671" s="17"/>
      <c r="AV671" s="17"/>
      <c r="AW671" s="17"/>
      <c r="AX671" s="17"/>
      <c r="AY671" s="17"/>
      <c r="AZ671" s="17"/>
      <c r="BA671" s="17"/>
      <c r="BB671" s="17"/>
      <c r="BC671" s="17"/>
      <c r="BD671" s="17"/>
      <c r="BE671" s="17"/>
      <c r="BF671" s="17"/>
      <c r="BG671" s="17"/>
    </row>
    <row r="672" spans="1:59" x14ac:dyDescent="0.25">
      <c r="A672" s="17">
        <v>25090</v>
      </c>
      <c r="B672" s="17"/>
      <c r="C672" s="17" t="s">
        <v>7724</v>
      </c>
      <c r="D672" s="17" t="s">
        <v>7725</v>
      </c>
      <c r="E672" s="4" t="s">
        <v>6224</v>
      </c>
      <c r="F672" s="17" t="s">
        <v>7726</v>
      </c>
      <c r="G672" s="17" t="s">
        <v>73</v>
      </c>
      <c r="H672" s="17" t="s">
        <v>74</v>
      </c>
      <c r="I672" s="17">
        <v>0</v>
      </c>
      <c r="J672" s="17">
        <v>0</v>
      </c>
      <c r="K672" s="17" t="s">
        <v>7727</v>
      </c>
      <c r="L672" s="4" t="s">
        <v>7728</v>
      </c>
      <c r="M672" s="17" t="s">
        <v>7729</v>
      </c>
      <c r="N672" s="17" t="s">
        <v>7730</v>
      </c>
      <c r="O672" s="17">
        <v>3</v>
      </c>
      <c r="P672" s="17" t="s">
        <v>2245</v>
      </c>
      <c r="Q672" s="17">
        <v>26626810</v>
      </c>
      <c r="R672" s="17">
        <v>2023</v>
      </c>
      <c r="S672" s="17">
        <v>10</v>
      </c>
      <c r="T672" s="17">
        <v>4</v>
      </c>
      <c r="U672" s="17"/>
      <c r="V672" s="17"/>
      <c r="W672" s="17">
        <v>0</v>
      </c>
      <c r="X672" s="17">
        <v>0</v>
      </c>
      <c r="Y672" s="17" t="s">
        <v>6233</v>
      </c>
      <c r="Z672" s="17" t="s">
        <v>6234</v>
      </c>
      <c r="AA672" s="17" t="s">
        <v>7731</v>
      </c>
      <c r="AB672" s="17">
        <v>0</v>
      </c>
      <c r="AC672" s="17" t="s">
        <v>440</v>
      </c>
      <c r="AD672" s="17"/>
      <c r="AE672" s="17"/>
      <c r="AF672" s="17"/>
      <c r="AG672" s="17"/>
      <c r="AH672" s="17"/>
      <c r="AI672" s="17"/>
      <c r="AJ672" s="17"/>
      <c r="AK672" s="17"/>
      <c r="AL672" s="17"/>
      <c r="AM672" s="17"/>
      <c r="AN672" s="17"/>
      <c r="AO672" s="17"/>
      <c r="AP672" s="17"/>
      <c r="AQ672" s="17"/>
      <c r="AR672" s="17"/>
      <c r="AS672" s="17"/>
      <c r="AT672" s="17"/>
      <c r="AU672" s="17"/>
      <c r="AV672" s="17"/>
      <c r="AW672" s="17"/>
      <c r="AX672" s="17"/>
      <c r="AY672" s="17"/>
      <c r="AZ672" s="17"/>
      <c r="BA672" s="17"/>
      <c r="BB672" s="17"/>
      <c r="BC672" s="17"/>
      <c r="BD672" s="17"/>
      <c r="BE672" s="17"/>
      <c r="BF672" s="17"/>
      <c r="BG672" s="17"/>
    </row>
    <row r="673" spans="1:59" x14ac:dyDescent="0.25">
      <c r="A673" s="17">
        <v>25091</v>
      </c>
      <c r="B673" s="17"/>
      <c r="C673" s="17" t="s">
        <v>7732</v>
      </c>
      <c r="D673" s="17" t="s">
        <v>7733</v>
      </c>
      <c r="E673" s="4" t="s">
        <v>6824</v>
      </c>
      <c r="F673" s="17" t="s">
        <v>7093</v>
      </c>
      <c r="G673" s="17" t="s">
        <v>73</v>
      </c>
      <c r="H673" s="17" t="s">
        <v>74</v>
      </c>
      <c r="I673" s="17" t="s">
        <v>7734</v>
      </c>
      <c r="J673" s="17" t="s">
        <v>7735</v>
      </c>
      <c r="K673" s="17" t="s">
        <v>7736</v>
      </c>
      <c r="L673" s="4" t="s">
        <v>7737</v>
      </c>
      <c r="M673" s="17" t="s">
        <v>7738</v>
      </c>
      <c r="N673" s="17" t="s">
        <v>7739</v>
      </c>
      <c r="O673" s="17">
        <v>0</v>
      </c>
      <c r="P673" s="17" t="s">
        <v>1386</v>
      </c>
      <c r="Q673" s="17" t="s">
        <v>7100</v>
      </c>
      <c r="R673" s="17">
        <v>2023</v>
      </c>
      <c r="S673" s="17">
        <v>157</v>
      </c>
      <c r="T673" s="17">
        <v>0</v>
      </c>
      <c r="U673" s="17"/>
      <c r="V673" s="17"/>
      <c r="W673" s="17">
        <v>0</v>
      </c>
      <c r="X673" s="17">
        <v>0</v>
      </c>
      <c r="Y673" s="17">
        <v>111268</v>
      </c>
      <c r="Z673" s="17" t="s">
        <v>6831</v>
      </c>
      <c r="AA673" s="17" t="s">
        <v>7740</v>
      </c>
      <c r="AB673" s="17">
        <v>0</v>
      </c>
      <c r="AC673" s="17" t="s">
        <v>440</v>
      </c>
      <c r="AD673" s="17"/>
      <c r="AE673" s="17"/>
      <c r="AF673" s="17"/>
      <c r="AG673" s="17"/>
      <c r="AH673" s="17"/>
      <c r="AI673" s="17"/>
      <c r="AJ673" s="17"/>
      <c r="AK673" s="17"/>
      <c r="AL673" s="17"/>
      <c r="AM673" s="17"/>
      <c r="AN673" s="17"/>
      <c r="AO673" s="17"/>
      <c r="AP673" s="17"/>
      <c r="AQ673" s="17"/>
      <c r="AR673" s="17"/>
      <c r="AS673" s="17"/>
      <c r="AT673" s="17"/>
      <c r="AU673" s="17"/>
      <c r="AV673" s="17"/>
      <c r="AW673" s="17"/>
      <c r="AX673" s="17"/>
      <c r="AY673" s="17"/>
      <c r="AZ673" s="17"/>
      <c r="BA673" s="17"/>
      <c r="BB673" s="17"/>
      <c r="BC673" s="17"/>
      <c r="BD673" s="17"/>
      <c r="BE673" s="17"/>
      <c r="BF673" s="17"/>
      <c r="BG673" s="17"/>
    </row>
    <row r="674" spans="1:59" x14ac:dyDescent="0.25">
      <c r="A674" s="17">
        <v>25092</v>
      </c>
      <c r="B674" s="17"/>
      <c r="C674" s="17" t="s">
        <v>7741</v>
      </c>
      <c r="D674" s="17" t="s">
        <v>7742</v>
      </c>
      <c r="E674" s="4" t="s">
        <v>898</v>
      </c>
      <c r="F674" s="17" t="s">
        <v>7237</v>
      </c>
      <c r="G674" s="17" t="s">
        <v>73</v>
      </c>
      <c r="H674" s="17" t="s">
        <v>74</v>
      </c>
      <c r="I674" s="17" t="s">
        <v>899</v>
      </c>
      <c r="J674" s="17" t="s">
        <v>7743</v>
      </c>
      <c r="K674" s="17" t="s">
        <v>7744</v>
      </c>
      <c r="L674" s="4" t="s">
        <v>7745</v>
      </c>
      <c r="M674" s="17" t="s">
        <v>7746</v>
      </c>
      <c r="N674" s="17" t="s">
        <v>7747</v>
      </c>
      <c r="O674" s="17">
        <v>1</v>
      </c>
      <c r="P674" s="17" t="s">
        <v>2661</v>
      </c>
      <c r="Q674" s="17">
        <v>63606</v>
      </c>
      <c r="R674" s="17">
        <v>2023</v>
      </c>
      <c r="S674" s="17">
        <v>55</v>
      </c>
      <c r="T674" s="17">
        <v>2</v>
      </c>
      <c r="U674" s="17"/>
      <c r="V674" s="17"/>
      <c r="W674" s="17">
        <v>540</v>
      </c>
      <c r="X674" s="17">
        <v>550</v>
      </c>
      <c r="Y674" s="17">
        <v>0</v>
      </c>
      <c r="Z674" s="17" t="s">
        <v>905</v>
      </c>
      <c r="AA674" s="17" t="s">
        <v>7748</v>
      </c>
      <c r="AB674" s="17">
        <v>10</v>
      </c>
      <c r="AC674" s="17" t="s">
        <v>3587</v>
      </c>
      <c r="AD674" s="17"/>
      <c r="AE674" s="17"/>
      <c r="AF674" s="17"/>
      <c r="AG674" s="17"/>
      <c r="AH674" s="17"/>
      <c r="AI674" s="17"/>
      <c r="AJ674" s="17"/>
      <c r="AK674" s="17"/>
      <c r="AL674" s="17"/>
      <c r="AM674" s="17"/>
      <c r="AN674" s="17"/>
      <c r="AO674" s="17"/>
      <c r="AP674" s="17"/>
      <c r="AQ674" s="17"/>
      <c r="AR674" s="17"/>
      <c r="AS674" s="17"/>
      <c r="AT674" s="17"/>
      <c r="AU674" s="17"/>
      <c r="AV674" s="17"/>
      <c r="AW674" s="17"/>
      <c r="AX674" s="17"/>
      <c r="AY674" s="17"/>
      <c r="AZ674" s="17"/>
      <c r="BA674" s="17"/>
      <c r="BB674" s="17"/>
      <c r="BC674" s="17"/>
      <c r="BD674" s="17"/>
      <c r="BE674" s="17"/>
      <c r="BF674" s="17"/>
      <c r="BG674" s="17"/>
    </row>
    <row r="675" spans="1:59" x14ac:dyDescent="0.25">
      <c r="A675" s="17">
        <v>25093</v>
      </c>
      <c r="B675" s="17"/>
      <c r="C675" s="17" t="s">
        <v>7749</v>
      </c>
      <c r="D675" s="17" t="s">
        <v>7750</v>
      </c>
      <c r="E675" s="4" t="s">
        <v>679</v>
      </c>
      <c r="F675" s="17" t="s">
        <v>1885</v>
      </c>
      <c r="G675" s="17" t="s">
        <v>73</v>
      </c>
      <c r="H675" s="17" t="s">
        <v>74</v>
      </c>
      <c r="I675" s="17" t="s">
        <v>680</v>
      </c>
      <c r="J675" s="17" t="s">
        <v>7751</v>
      </c>
      <c r="K675" s="17" t="s">
        <v>7752</v>
      </c>
      <c r="L675" s="4" t="s">
        <v>7753</v>
      </c>
      <c r="M675" s="17" t="s">
        <v>7754</v>
      </c>
      <c r="N675" s="17" t="s">
        <v>7755</v>
      </c>
      <c r="O675" s="17">
        <v>7</v>
      </c>
      <c r="P675" s="17" t="s">
        <v>1891</v>
      </c>
      <c r="Q675" s="17">
        <v>8998418</v>
      </c>
      <c r="R675" s="17">
        <v>2022</v>
      </c>
      <c r="S675" s="17">
        <v>42</v>
      </c>
      <c r="T675" s="17">
        <v>11</v>
      </c>
      <c r="U675" s="17"/>
      <c r="V675" s="17"/>
      <c r="W675" s="17">
        <v>5892</v>
      </c>
      <c r="X675" s="17">
        <v>5915</v>
      </c>
      <c r="Y675" s="17">
        <v>0</v>
      </c>
      <c r="Z675" s="17" t="s">
        <v>686</v>
      </c>
      <c r="AA675" s="17" t="s">
        <v>7756</v>
      </c>
      <c r="AB675" s="17">
        <v>23</v>
      </c>
      <c r="AC675" s="17" t="s">
        <v>1587</v>
      </c>
      <c r="AD675" s="17"/>
      <c r="AE675" s="17"/>
      <c r="AF675" s="17"/>
      <c r="AG675" s="17"/>
      <c r="AH675" s="17"/>
      <c r="AI675" s="17"/>
      <c r="AJ675" s="17"/>
      <c r="AK675" s="17"/>
      <c r="AL675" s="17"/>
      <c r="AM675" s="17"/>
      <c r="AN675" s="17"/>
      <c r="AO675" s="17"/>
      <c r="AP675" s="17"/>
      <c r="AQ675" s="17"/>
      <c r="AR675" s="17"/>
      <c r="AS675" s="17"/>
      <c r="AT675" s="17"/>
      <c r="AU675" s="17"/>
      <c r="AV675" s="17"/>
      <c r="AW675" s="17"/>
      <c r="AX675" s="17"/>
      <c r="AY675" s="17"/>
      <c r="AZ675" s="17"/>
      <c r="BA675" s="17"/>
      <c r="BB675" s="17"/>
      <c r="BC675" s="17"/>
      <c r="BD675" s="17"/>
      <c r="BE675" s="17"/>
      <c r="BF675" s="17"/>
      <c r="BG675" s="17"/>
    </row>
    <row r="676" spans="1:59" x14ac:dyDescent="0.25">
      <c r="A676" s="17">
        <v>25094</v>
      </c>
      <c r="B676" s="17"/>
      <c r="C676" s="17" t="s">
        <v>7757</v>
      </c>
      <c r="D676" s="17" t="s">
        <v>7758</v>
      </c>
      <c r="E676" s="4" t="s">
        <v>4288</v>
      </c>
      <c r="F676" s="17" t="s">
        <v>7759</v>
      </c>
      <c r="G676" s="17" t="s">
        <v>73</v>
      </c>
      <c r="H676" s="17" t="s">
        <v>74</v>
      </c>
      <c r="I676" s="17">
        <v>0</v>
      </c>
      <c r="J676" s="17" t="s">
        <v>7760</v>
      </c>
      <c r="K676" s="17" t="s">
        <v>7761</v>
      </c>
      <c r="L676" s="4" t="s">
        <v>7762</v>
      </c>
      <c r="M676" s="17" t="s">
        <v>7763</v>
      </c>
      <c r="N676" s="17" t="s">
        <v>7764</v>
      </c>
      <c r="O676" s="17">
        <v>2</v>
      </c>
      <c r="P676" s="17" t="s">
        <v>7588</v>
      </c>
      <c r="Q676" s="17">
        <v>17264170</v>
      </c>
      <c r="R676" s="17">
        <v>2023</v>
      </c>
      <c r="S676" s="17">
        <v>20</v>
      </c>
      <c r="T676" s="17">
        <v>8</v>
      </c>
      <c r="U676" s="17"/>
      <c r="V676" s="17"/>
      <c r="W676" s="17">
        <v>1587</v>
      </c>
      <c r="X676" s="17">
        <v>1604</v>
      </c>
      <c r="Y676" s="17">
        <v>0</v>
      </c>
      <c r="Z676" s="17" t="s">
        <v>4294</v>
      </c>
      <c r="AA676" s="17" t="s">
        <v>7765</v>
      </c>
      <c r="AB676" s="17">
        <v>17</v>
      </c>
      <c r="AC676" s="17">
        <v>0</v>
      </c>
      <c r="AD676" s="17"/>
      <c r="AE676" s="17"/>
      <c r="AF676" s="17"/>
      <c r="AG676" s="17"/>
      <c r="AH676" s="17"/>
      <c r="AI676" s="17"/>
      <c r="AJ676" s="17"/>
      <c r="AK676" s="17"/>
      <c r="AL676" s="17"/>
      <c r="AM676" s="17"/>
      <c r="AN676" s="17"/>
      <c r="AO676" s="17"/>
      <c r="AP676" s="17"/>
      <c r="AQ676" s="17"/>
      <c r="AR676" s="17"/>
      <c r="AS676" s="17"/>
      <c r="AT676" s="17"/>
      <c r="AU676" s="17"/>
      <c r="AV676" s="17"/>
      <c r="AW676" s="17"/>
      <c r="AX676" s="17"/>
      <c r="AY676" s="17"/>
      <c r="AZ676" s="17"/>
      <c r="BA676" s="17"/>
      <c r="BB676" s="17"/>
      <c r="BC676" s="17"/>
      <c r="BD676" s="17"/>
      <c r="BE676" s="17"/>
      <c r="BF676" s="17"/>
      <c r="BG676" s="17"/>
    </row>
    <row r="677" spans="1:59" x14ac:dyDescent="0.25">
      <c r="A677" s="17">
        <v>25095</v>
      </c>
      <c r="B677" s="17"/>
      <c r="C677" s="17" t="s">
        <v>7766</v>
      </c>
      <c r="D677" s="17" t="s">
        <v>7767</v>
      </c>
      <c r="E677" s="4" t="s">
        <v>398</v>
      </c>
      <c r="F677" s="17" t="s">
        <v>7323</v>
      </c>
      <c r="G677" s="17" t="s">
        <v>73</v>
      </c>
      <c r="H677" s="17" t="s">
        <v>74</v>
      </c>
      <c r="I677" s="17" t="s">
        <v>7768</v>
      </c>
      <c r="J677" s="17" t="s">
        <v>7769</v>
      </c>
      <c r="K677" s="17" t="s">
        <v>7770</v>
      </c>
      <c r="L677" s="4" t="s">
        <v>7771</v>
      </c>
      <c r="M677" s="17" t="s">
        <v>7772</v>
      </c>
      <c r="N677" s="17" t="s">
        <v>7773</v>
      </c>
      <c r="O677" s="17">
        <v>2</v>
      </c>
      <c r="P677" s="17" t="s">
        <v>2570</v>
      </c>
      <c r="Q677" s="17">
        <v>17489318</v>
      </c>
      <c r="R677" s="17">
        <v>2023</v>
      </c>
      <c r="S677" s="17">
        <v>18</v>
      </c>
      <c r="T677" s="17">
        <v>2</v>
      </c>
      <c r="U677" s="17"/>
      <c r="V677" s="17"/>
      <c r="W677" s="17">
        <v>0</v>
      </c>
      <c r="X677" s="17">
        <v>0</v>
      </c>
      <c r="Y677" s="17">
        <v>24015</v>
      </c>
      <c r="Z677" s="17" t="s">
        <v>405</v>
      </c>
      <c r="AA677" s="17" t="s">
        <v>7774</v>
      </c>
      <c r="AB677" s="17">
        <v>0</v>
      </c>
      <c r="AC677" s="17" t="s">
        <v>224</v>
      </c>
      <c r="AD677" s="17"/>
      <c r="AE677" s="17"/>
      <c r="AF677" s="17"/>
      <c r="AG677" s="17"/>
      <c r="AH677" s="17"/>
      <c r="AI677" s="17"/>
      <c r="AJ677" s="17"/>
      <c r="AK677" s="17"/>
      <c r="AL677" s="17"/>
      <c r="AM677" s="17"/>
      <c r="AN677" s="17"/>
      <c r="AO677" s="17"/>
      <c r="AP677" s="17"/>
      <c r="AQ677" s="17"/>
      <c r="AR677" s="17"/>
      <c r="AS677" s="17"/>
      <c r="AT677" s="17"/>
      <c r="AU677" s="17"/>
      <c r="AV677" s="17"/>
      <c r="AW677" s="17"/>
      <c r="AX677" s="17"/>
      <c r="AY677" s="17"/>
      <c r="AZ677" s="17"/>
      <c r="BA677" s="17"/>
      <c r="BB677" s="17"/>
      <c r="BC677" s="17"/>
      <c r="BD677" s="17"/>
      <c r="BE677" s="17"/>
      <c r="BF677" s="17"/>
      <c r="BG677" s="17"/>
    </row>
    <row r="678" spans="1:59" x14ac:dyDescent="0.25">
      <c r="A678" s="17">
        <v>25096</v>
      </c>
      <c r="B678" s="17"/>
      <c r="C678" s="17" t="s">
        <v>7775</v>
      </c>
      <c r="D678" s="17" t="s">
        <v>7776</v>
      </c>
      <c r="E678" s="4" t="s">
        <v>504</v>
      </c>
      <c r="F678" s="17" t="s">
        <v>7777</v>
      </c>
      <c r="G678" s="17" t="s">
        <v>73</v>
      </c>
      <c r="H678" s="17" t="s">
        <v>74</v>
      </c>
      <c r="I678" s="17" t="s">
        <v>506</v>
      </c>
      <c r="J678" s="17" t="s">
        <v>7778</v>
      </c>
      <c r="K678" s="17" t="s">
        <v>7779</v>
      </c>
      <c r="L678" s="4" t="s">
        <v>7780</v>
      </c>
      <c r="M678" s="17" t="s">
        <v>7781</v>
      </c>
      <c r="N678" s="17" t="s">
        <v>7782</v>
      </c>
      <c r="O678" s="17">
        <v>1</v>
      </c>
      <c r="P678" s="17" t="s">
        <v>7783</v>
      </c>
      <c r="Q678" s="17">
        <v>2764741</v>
      </c>
      <c r="R678" s="17">
        <v>2023</v>
      </c>
      <c r="S678" s="17">
        <v>43</v>
      </c>
      <c r="T678" s="17">
        <v>1</v>
      </c>
      <c r="U678" s="17"/>
      <c r="V678" s="17"/>
      <c r="W678" s="17" t="s">
        <v>513</v>
      </c>
      <c r="X678" s="17" t="s">
        <v>514</v>
      </c>
      <c r="Y678" s="17">
        <v>0</v>
      </c>
      <c r="Z678" s="17" t="s">
        <v>515</v>
      </c>
      <c r="AA678" s="17" t="s">
        <v>7784</v>
      </c>
      <c r="AB678" s="17">
        <v>9</v>
      </c>
      <c r="AC678" s="17" t="s">
        <v>224</v>
      </c>
      <c r="AD678" s="17"/>
      <c r="AE678" s="17"/>
      <c r="AF678" s="17"/>
      <c r="AG678" s="17"/>
      <c r="AH678" s="17"/>
      <c r="AI678" s="17"/>
      <c r="AJ678" s="17"/>
      <c r="AK678" s="17"/>
      <c r="AL678" s="17"/>
      <c r="AM678" s="17"/>
      <c r="AN678" s="17"/>
      <c r="AO678" s="17"/>
      <c r="AP678" s="17"/>
      <c r="AQ678" s="17"/>
      <c r="AR678" s="17"/>
      <c r="AS678" s="17"/>
      <c r="AT678" s="17"/>
      <c r="AU678" s="17"/>
      <c r="AV678" s="17"/>
      <c r="AW678" s="17"/>
      <c r="AX678" s="17"/>
      <c r="AY678" s="17"/>
      <c r="AZ678" s="17"/>
      <c r="BA678" s="17"/>
      <c r="BB678" s="17"/>
      <c r="BC678" s="17"/>
      <c r="BD678" s="17"/>
      <c r="BE678" s="17"/>
      <c r="BF678" s="17"/>
      <c r="BG678" s="17"/>
    </row>
    <row r="679" spans="1:59" x14ac:dyDescent="0.25">
      <c r="A679" s="17">
        <v>25097</v>
      </c>
      <c r="B679" s="17"/>
      <c r="C679" s="17" t="s">
        <v>7785</v>
      </c>
      <c r="D679" s="17" t="s">
        <v>7786</v>
      </c>
      <c r="E679" s="4" t="s">
        <v>5831</v>
      </c>
      <c r="F679" s="17" t="s">
        <v>5785</v>
      </c>
      <c r="G679" s="17" t="s">
        <v>73</v>
      </c>
      <c r="H679" s="17" t="s">
        <v>74</v>
      </c>
      <c r="I679" s="17" t="s">
        <v>7787</v>
      </c>
      <c r="J679" s="17" t="s">
        <v>7788</v>
      </c>
      <c r="K679" s="17" t="s">
        <v>7789</v>
      </c>
      <c r="L679" s="4" t="s">
        <v>7790</v>
      </c>
      <c r="M679" s="17" t="s">
        <v>7791</v>
      </c>
      <c r="N679" s="17" t="s">
        <v>7792</v>
      </c>
      <c r="O679" s="17">
        <v>0</v>
      </c>
      <c r="P679" s="17" t="s">
        <v>623</v>
      </c>
      <c r="Q679" s="17">
        <v>14242818</v>
      </c>
      <c r="R679" s="17">
        <v>2023</v>
      </c>
      <c r="S679" s="17">
        <v>15</v>
      </c>
      <c r="T679" s="17">
        <v>8</v>
      </c>
      <c r="U679" s="17"/>
      <c r="V679" s="17"/>
      <c r="W679" s="17">
        <v>0</v>
      </c>
      <c r="X679" s="17">
        <v>0</v>
      </c>
      <c r="Y679" s="17">
        <v>934</v>
      </c>
      <c r="Z679" s="17" t="s">
        <v>5838</v>
      </c>
      <c r="AA679" s="17" t="s">
        <v>7793</v>
      </c>
      <c r="AB679" s="17">
        <v>0</v>
      </c>
      <c r="AC679" s="17" t="s">
        <v>440</v>
      </c>
      <c r="AD679" s="17"/>
      <c r="AE679" s="17"/>
      <c r="AF679" s="17"/>
      <c r="AG679" s="17"/>
      <c r="AH679" s="17"/>
      <c r="AI679" s="17"/>
      <c r="AJ679" s="17"/>
      <c r="AK679" s="17"/>
      <c r="AL679" s="17"/>
      <c r="AM679" s="17"/>
      <c r="AN679" s="17"/>
      <c r="AO679" s="17"/>
      <c r="AP679" s="17"/>
      <c r="AQ679" s="17"/>
      <c r="AR679" s="17"/>
      <c r="AS679" s="17"/>
      <c r="AT679" s="17"/>
      <c r="AU679" s="17"/>
      <c r="AV679" s="17"/>
      <c r="AW679" s="17"/>
      <c r="AX679" s="17"/>
      <c r="AY679" s="17"/>
      <c r="AZ679" s="17"/>
      <c r="BA679" s="17"/>
      <c r="BB679" s="17"/>
      <c r="BC679" s="17"/>
      <c r="BD679" s="17"/>
      <c r="BE679" s="17"/>
      <c r="BF679" s="17"/>
      <c r="BG679" s="17"/>
    </row>
    <row r="680" spans="1:59" x14ac:dyDescent="0.25">
      <c r="A680" s="17">
        <v>25098</v>
      </c>
      <c r="B680" s="17"/>
      <c r="C680" s="17" t="s">
        <v>7794</v>
      </c>
      <c r="D680" s="17" t="s">
        <v>7795</v>
      </c>
      <c r="E680" s="4" t="s">
        <v>6188</v>
      </c>
      <c r="F680" s="17" t="s">
        <v>7796</v>
      </c>
      <c r="G680" s="17" t="s">
        <v>73</v>
      </c>
      <c r="H680" s="17" t="s">
        <v>74</v>
      </c>
      <c r="I680" s="17" t="s">
        <v>7797</v>
      </c>
      <c r="J680" s="17" t="s">
        <v>7798</v>
      </c>
      <c r="K680" s="17" t="s">
        <v>7799</v>
      </c>
      <c r="L680" s="4" t="s">
        <v>7800</v>
      </c>
      <c r="M680" s="17" t="s">
        <v>7801</v>
      </c>
      <c r="N680" s="17" t="s">
        <v>7802</v>
      </c>
      <c r="O680" s="17">
        <v>2</v>
      </c>
      <c r="P680" s="17" t="s">
        <v>1386</v>
      </c>
      <c r="Q680" s="17">
        <v>15749541</v>
      </c>
      <c r="R680" s="17">
        <v>2023</v>
      </c>
      <c r="S680" s="17">
        <v>73</v>
      </c>
      <c r="T680" s="17">
        <v>0</v>
      </c>
      <c r="U680" s="17"/>
      <c r="V680" s="17"/>
      <c r="W680" s="17">
        <v>0</v>
      </c>
      <c r="X680" s="17">
        <v>0</v>
      </c>
      <c r="Y680" s="17">
        <v>101924</v>
      </c>
      <c r="Z680" s="17" t="s">
        <v>6195</v>
      </c>
      <c r="AA680" s="17" t="s">
        <v>7803</v>
      </c>
      <c r="AB680" s="17">
        <v>0</v>
      </c>
      <c r="AC680" s="17" t="s">
        <v>3587</v>
      </c>
      <c r="AD680" s="17"/>
      <c r="AE680" s="17"/>
      <c r="AF680" s="17"/>
      <c r="AG680" s="17"/>
      <c r="AH680" s="17"/>
      <c r="AI680" s="17"/>
      <c r="AJ680" s="17"/>
      <c r="AK680" s="17"/>
      <c r="AL680" s="17"/>
      <c r="AM680" s="17"/>
      <c r="AN680" s="17"/>
      <c r="AO680" s="17"/>
      <c r="AP680" s="17"/>
      <c r="AQ680" s="17"/>
      <c r="AR680" s="17"/>
      <c r="AS680" s="17"/>
      <c r="AT680" s="17"/>
      <c r="AU680" s="17"/>
      <c r="AV680" s="17"/>
      <c r="AW680" s="17"/>
      <c r="AX680" s="17"/>
      <c r="AY680" s="17"/>
      <c r="AZ680" s="17"/>
      <c r="BA680" s="17"/>
      <c r="BB680" s="17"/>
      <c r="BC680" s="17"/>
      <c r="BD680" s="17"/>
      <c r="BE680" s="17"/>
      <c r="BF680" s="17"/>
      <c r="BG680" s="17"/>
    </row>
    <row r="681" spans="1:59" x14ac:dyDescent="0.25">
      <c r="A681" s="17">
        <v>25099</v>
      </c>
      <c r="B681" s="17"/>
      <c r="C681" s="17" t="s">
        <v>7804</v>
      </c>
      <c r="D681" s="17" t="s">
        <v>7805</v>
      </c>
      <c r="E681" s="4" t="s">
        <v>5807</v>
      </c>
      <c r="F681" s="17" t="s">
        <v>7806</v>
      </c>
      <c r="G681" s="17" t="s">
        <v>73</v>
      </c>
      <c r="H681" s="17" t="s">
        <v>74</v>
      </c>
      <c r="I681" s="17" t="s">
        <v>7807</v>
      </c>
      <c r="J681" s="17">
        <v>0</v>
      </c>
      <c r="K681" s="17" t="s">
        <v>7808</v>
      </c>
      <c r="L681" s="4" t="s">
        <v>7809</v>
      </c>
      <c r="M681" s="17" t="s">
        <v>7810</v>
      </c>
      <c r="N681" s="17" t="s">
        <v>7811</v>
      </c>
      <c r="O681" s="17">
        <v>2</v>
      </c>
      <c r="P681" s="17" t="s">
        <v>4118</v>
      </c>
      <c r="Q681" s="17">
        <v>10838155</v>
      </c>
      <c r="R681" s="17">
        <v>2023</v>
      </c>
      <c r="S681" s="17">
        <v>26</v>
      </c>
      <c r="T681" s="17">
        <v>1</v>
      </c>
      <c r="U681" s="17"/>
      <c r="V681" s="17"/>
      <c r="W681" s="17">
        <v>45</v>
      </c>
      <c r="X681" s="17">
        <v>65</v>
      </c>
      <c r="Y681" s="17">
        <v>0</v>
      </c>
      <c r="Z681" s="17" t="s">
        <v>5816</v>
      </c>
      <c r="AA681" s="17" t="s">
        <v>7812</v>
      </c>
      <c r="AB681" s="17">
        <v>20</v>
      </c>
      <c r="AC681" s="17">
        <v>0</v>
      </c>
      <c r="AD681" s="17"/>
      <c r="AE681" s="17"/>
      <c r="AF681" s="17"/>
      <c r="AG681" s="17"/>
      <c r="AH681" s="17"/>
      <c r="AI681" s="17"/>
      <c r="AJ681" s="17"/>
      <c r="AK681" s="17"/>
      <c r="AL681" s="17"/>
      <c r="AM681" s="17"/>
      <c r="AN681" s="17"/>
      <c r="AO681" s="17"/>
      <c r="AP681" s="17"/>
      <c r="AQ681" s="17"/>
      <c r="AR681" s="17"/>
      <c r="AS681" s="17"/>
      <c r="AT681" s="17"/>
      <c r="AU681" s="17"/>
      <c r="AV681" s="17"/>
      <c r="AW681" s="17"/>
      <c r="AX681" s="17"/>
      <c r="AY681" s="17"/>
      <c r="AZ681" s="17"/>
      <c r="BA681" s="17"/>
      <c r="BB681" s="17"/>
      <c r="BC681" s="17"/>
      <c r="BD681" s="17"/>
      <c r="BE681" s="17"/>
      <c r="BF681" s="17"/>
      <c r="BG681" s="17"/>
    </row>
    <row r="682" spans="1:59" x14ac:dyDescent="0.25">
      <c r="A682" s="17">
        <v>25100</v>
      </c>
      <c r="B682" s="17"/>
      <c r="C682" s="17" t="s">
        <v>7813</v>
      </c>
      <c r="D682" s="17" t="s">
        <v>7814</v>
      </c>
      <c r="E682" s="4" t="s">
        <v>4961</v>
      </c>
      <c r="F682" s="17" t="s">
        <v>7815</v>
      </c>
      <c r="G682" s="17" t="s">
        <v>73</v>
      </c>
      <c r="H682" s="17" t="s">
        <v>74</v>
      </c>
      <c r="I682" s="17" t="s">
        <v>4962</v>
      </c>
      <c r="J682" s="17" t="s">
        <v>7816</v>
      </c>
      <c r="K682" s="17" t="s">
        <v>7817</v>
      </c>
      <c r="L682" s="4" t="s">
        <v>7818</v>
      </c>
      <c r="M682" s="17" t="s">
        <v>7819</v>
      </c>
      <c r="N682" s="17" t="s">
        <v>7820</v>
      </c>
      <c r="O682" s="17">
        <v>3</v>
      </c>
      <c r="P682" s="17" t="s">
        <v>2245</v>
      </c>
      <c r="Q682" s="17">
        <v>244074</v>
      </c>
      <c r="R682" s="17">
        <v>2023</v>
      </c>
      <c r="S682" s="17">
        <v>201</v>
      </c>
      <c r="T682" s="17">
        <v>1</v>
      </c>
      <c r="U682" s="17"/>
      <c r="V682" s="17"/>
      <c r="W682" s="17">
        <v>100</v>
      </c>
      <c r="X682" s="17">
        <v>113</v>
      </c>
      <c r="Y682" s="17">
        <v>0</v>
      </c>
      <c r="Z682" s="17" t="s">
        <v>4968</v>
      </c>
      <c r="AA682" s="17" t="s">
        <v>7821</v>
      </c>
      <c r="AB682" s="17">
        <v>13</v>
      </c>
      <c r="AC682" s="17">
        <v>0</v>
      </c>
      <c r="AD682" s="17"/>
      <c r="AE682" s="17"/>
      <c r="AF682" s="17"/>
      <c r="AG682" s="17"/>
      <c r="AH682" s="17"/>
      <c r="AI682" s="17"/>
      <c r="AJ682" s="17"/>
      <c r="AK682" s="17"/>
      <c r="AL682" s="17"/>
      <c r="AM682" s="17"/>
      <c r="AN682" s="17"/>
      <c r="AO682" s="17"/>
      <c r="AP682" s="17"/>
      <c r="AQ682" s="17"/>
      <c r="AR682" s="17"/>
      <c r="AS682" s="17"/>
      <c r="AT682" s="17"/>
      <c r="AU682" s="17"/>
      <c r="AV682" s="17"/>
      <c r="AW682" s="17"/>
      <c r="AX682" s="17"/>
      <c r="AY682" s="17"/>
      <c r="AZ682" s="17"/>
      <c r="BA682" s="17"/>
      <c r="BB682" s="17"/>
      <c r="BC682" s="17"/>
      <c r="BD682" s="17"/>
      <c r="BE682" s="17"/>
      <c r="BF682" s="17"/>
      <c r="BG682" s="17"/>
    </row>
    <row r="683" spans="1:59" x14ac:dyDescent="0.25">
      <c r="A683" s="17">
        <v>25101</v>
      </c>
      <c r="B683" s="17"/>
      <c r="C683" s="17" t="s">
        <v>7822</v>
      </c>
      <c r="D683" s="17" t="s">
        <v>7823</v>
      </c>
      <c r="E683" s="4" t="s">
        <v>5679</v>
      </c>
      <c r="F683" s="17" t="s">
        <v>7140</v>
      </c>
      <c r="G683" s="17" t="s">
        <v>73</v>
      </c>
      <c r="H683" s="17" t="s">
        <v>74</v>
      </c>
      <c r="I683" s="17" t="s">
        <v>5680</v>
      </c>
      <c r="J683" s="17" t="s">
        <v>7824</v>
      </c>
      <c r="K683" s="17" t="s">
        <v>7825</v>
      </c>
      <c r="L683" s="4" t="s">
        <v>7826</v>
      </c>
      <c r="M683" s="17" t="s">
        <v>7827</v>
      </c>
      <c r="N683" s="17" t="s">
        <v>7828</v>
      </c>
      <c r="O683" s="17">
        <v>39</v>
      </c>
      <c r="P683" s="17" t="s">
        <v>2661</v>
      </c>
      <c r="Q683" s="17" t="s">
        <v>7146</v>
      </c>
      <c r="R683" s="17">
        <v>2022</v>
      </c>
      <c r="S683" s="17">
        <v>31</v>
      </c>
      <c r="T683" s="17">
        <v>7</v>
      </c>
      <c r="U683" s="17"/>
      <c r="V683" s="17"/>
      <c r="W683" s="17">
        <v>1261</v>
      </c>
      <c r="X683" s="17">
        <v>1276</v>
      </c>
      <c r="Y683" s="17">
        <v>0</v>
      </c>
      <c r="Z683" s="17" t="s">
        <v>5686</v>
      </c>
      <c r="AA683" s="17" t="s">
        <v>7829</v>
      </c>
      <c r="AB683" s="17">
        <v>15</v>
      </c>
      <c r="AC683" s="17" t="s">
        <v>1783</v>
      </c>
      <c r="AD683" s="17"/>
      <c r="AE683" s="17"/>
      <c r="AF683" s="17"/>
      <c r="AG683" s="17"/>
      <c r="AH683" s="17"/>
      <c r="AI683" s="17"/>
      <c r="AJ683" s="17"/>
      <c r="AK683" s="17"/>
      <c r="AL683" s="17"/>
      <c r="AM683" s="17"/>
      <c r="AN683" s="17"/>
      <c r="AO683" s="17"/>
      <c r="AP683" s="17"/>
      <c r="AQ683" s="17"/>
      <c r="AR683" s="17"/>
      <c r="AS683" s="17"/>
      <c r="AT683" s="17"/>
      <c r="AU683" s="17"/>
      <c r="AV683" s="17"/>
      <c r="AW683" s="17"/>
      <c r="AX683" s="17"/>
      <c r="AY683" s="17"/>
      <c r="AZ683" s="17"/>
      <c r="BA683" s="17"/>
      <c r="BB683" s="17"/>
      <c r="BC683" s="17"/>
      <c r="BD683" s="17"/>
      <c r="BE683" s="17"/>
      <c r="BF683" s="17"/>
      <c r="BG683" s="17"/>
    </row>
    <row r="684" spans="1:59" x14ac:dyDescent="0.25">
      <c r="A684" s="17">
        <v>25102</v>
      </c>
      <c r="B684" s="17"/>
      <c r="C684" s="17" t="s">
        <v>7830</v>
      </c>
      <c r="D684" s="17" t="s">
        <v>7831</v>
      </c>
      <c r="E684" s="4" t="s">
        <v>6885</v>
      </c>
      <c r="F684" s="17" t="s">
        <v>5202</v>
      </c>
      <c r="G684" s="17" t="s">
        <v>73</v>
      </c>
      <c r="H684" s="17" t="s">
        <v>74</v>
      </c>
      <c r="I684" s="17" t="s">
        <v>7832</v>
      </c>
      <c r="J684" s="17" t="s">
        <v>7833</v>
      </c>
      <c r="K684" s="17" t="s">
        <v>7834</v>
      </c>
      <c r="L684" s="4" t="s">
        <v>7835</v>
      </c>
      <c r="M684" s="17" t="s">
        <v>7836</v>
      </c>
      <c r="N684" s="17" t="s">
        <v>7837</v>
      </c>
      <c r="O684" s="17">
        <v>9</v>
      </c>
      <c r="P684" s="17" t="s">
        <v>2661</v>
      </c>
      <c r="Q684" s="17">
        <v>3050270</v>
      </c>
      <c r="R684" s="17">
        <v>2022</v>
      </c>
      <c r="S684" s="17">
        <v>49</v>
      </c>
      <c r="T684" s="17">
        <v>4</v>
      </c>
      <c r="U684" s="17"/>
      <c r="V684" s="17"/>
      <c r="W684" s="17">
        <v>712</v>
      </c>
      <c r="X684" s="17">
        <v>726</v>
      </c>
      <c r="Y684" s="17">
        <v>0</v>
      </c>
      <c r="Z684" s="17" t="s">
        <v>6892</v>
      </c>
      <c r="AA684" s="17" t="s">
        <v>7838</v>
      </c>
      <c r="AB684" s="17">
        <v>14</v>
      </c>
      <c r="AC684" s="17" t="s">
        <v>2249</v>
      </c>
      <c r="AD684" s="17"/>
      <c r="AE684" s="17"/>
      <c r="AF684" s="17"/>
      <c r="AG684" s="17"/>
      <c r="AH684" s="17"/>
      <c r="AI684" s="17"/>
      <c r="AJ684" s="17"/>
      <c r="AK684" s="17"/>
      <c r="AL684" s="17"/>
      <c r="AM684" s="17"/>
      <c r="AN684" s="17"/>
      <c r="AO684" s="17"/>
      <c r="AP684" s="17"/>
      <c r="AQ684" s="17"/>
      <c r="AR684" s="17"/>
      <c r="AS684" s="17"/>
      <c r="AT684" s="17"/>
      <c r="AU684" s="17"/>
      <c r="AV684" s="17"/>
      <c r="AW684" s="17"/>
      <c r="AX684" s="17"/>
      <c r="AY684" s="17"/>
      <c r="AZ684" s="17"/>
      <c r="BA684" s="17"/>
      <c r="BB684" s="17"/>
      <c r="BC684" s="17"/>
      <c r="BD684" s="17"/>
      <c r="BE684" s="17"/>
      <c r="BF684" s="17"/>
      <c r="BG684" s="17"/>
    </row>
    <row r="685" spans="1:59" x14ac:dyDescent="0.25">
      <c r="A685" s="17">
        <v>25104</v>
      </c>
      <c r="B685" s="17"/>
      <c r="C685" s="17" t="s">
        <v>7839</v>
      </c>
      <c r="D685" s="17" t="s">
        <v>7840</v>
      </c>
      <c r="E685" s="4" t="s">
        <v>3367</v>
      </c>
      <c r="F685" s="17" t="s">
        <v>616</v>
      </c>
      <c r="G685" s="17" t="s">
        <v>73</v>
      </c>
      <c r="H685" s="17" t="s">
        <v>74</v>
      </c>
      <c r="I685" s="17" t="s">
        <v>7841</v>
      </c>
      <c r="J685" s="17">
        <v>0</v>
      </c>
      <c r="K685" s="17" t="s">
        <v>7842</v>
      </c>
      <c r="L685" s="4" t="s">
        <v>7843</v>
      </c>
      <c r="M685" s="17" t="s">
        <v>7844</v>
      </c>
      <c r="N685" s="17" t="s">
        <v>7845</v>
      </c>
      <c r="O685" s="17">
        <v>1</v>
      </c>
      <c r="P685" s="17" t="s">
        <v>153</v>
      </c>
      <c r="Q685" s="17" t="s">
        <v>624</v>
      </c>
      <c r="R685" s="17">
        <v>2022</v>
      </c>
      <c r="S685" s="17">
        <v>11</v>
      </c>
      <c r="T685" s="17">
        <v>3</v>
      </c>
      <c r="U685" s="17"/>
      <c r="V685" s="17"/>
      <c r="W685" s="17">
        <v>0</v>
      </c>
      <c r="X685" s="17">
        <v>0</v>
      </c>
      <c r="Y685" s="17">
        <v>326</v>
      </c>
      <c r="Z685" s="17" t="s">
        <v>3375</v>
      </c>
      <c r="AA685" s="17" t="s">
        <v>7846</v>
      </c>
      <c r="AB685" s="17">
        <v>0</v>
      </c>
      <c r="AC685" s="17" t="s">
        <v>440</v>
      </c>
      <c r="AD685" s="17"/>
      <c r="AE685" s="17"/>
      <c r="AF685" s="17"/>
      <c r="AG685" s="17"/>
      <c r="AH685" s="17"/>
      <c r="AI685" s="17"/>
      <c r="AJ685" s="17"/>
      <c r="AK685" s="17"/>
      <c r="AL685" s="17"/>
      <c r="AM685" s="17"/>
      <c r="AN685" s="17"/>
      <c r="AO685" s="17"/>
      <c r="AP685" s="17"/>
      <c r="AQ685" s="17"/>
      <c r="AR685" s="17"/>
      <c r="AS685" s="17"/>
      <c r="AT685" s="17"/>
      <c r="AU685" s="17"/>
      <c r="AV685" s="17"/>
      <c r="AW685" s="17"/>
      <c r="AX685" s="17"/>
      <c r="AY685" s="17"/>
      <c r="AZ685" s="17"/>
      <c r="BA685" s="17"/>
      <c r="BB685" s="17"/>
      <c r="BC685" s="17"/>
      <c r="BD685" s="17"/>
      <c r="BE685" s="17"/>
      <c r="BF685" s="17"/>
      <c r="BG685" s="17"/>
    </row>
    <row r="686" spans="1:59" x14ac:dyDescent="0.25">
      <c r="A686" s="17">
        <v>25105</v>
      </c>
      <c r="B686" s="17"/>
      <c r="C686" s="17" t="s">
        <v>7847</v>
      </c>
      <c r="D686" s="17" t="s">
        <v>7848</v>
      </c>
      <c r="E686" s="4" t="s">
        <v>3660</v>
      </c>
      <c r="F686" s="17" t="s">
        <v>2754</v>
      </c>
      <c r="G686" s="17" t="s">
        <v>73</v>
      </c>
      <c r="H686" s="17" t="s">
        <v>74</v>
      </c>
      <c r="I686" s="17" t="s">
        <v>7849</v>
      </c>
      <c r="J686" s="17" t="s">
        <v>7850</v>
      </c>
      <c r="K686" s="17" t="s">
        <v>7851</v>
      </c>
      <c r="L686" s="4" t="s">
        <v>7852</v>
      </c>
      <c r="M686" s="17" t="s">
        <v>7853</v>
      </c>
      <c r="N686" s="17" t="s">
        <v>7854</v>
      </c>
      <c r="O686" s="17">
        <v>20</v>
      </c>
      <c r="P686" s="17" t="s">
        <v>1386</v>
      </c>
      <c r="Q686" s="17">
        <v>489697</v>
      </c>
      <c r="R686" s="17">
        <v>2022</v>
      </c>
      <c r="S686" s="17">
        <v>802</v>
      </c>
      <c r="T686" s="17">
        <v>0</v>
      </c>
      <c r="U686" s="17"/>
      <c r="V686" s="17"/>
      <c r="W686" s="17">
        <v>0</v>
      </c>
      <c r="X686" s="17">
        <v>0</v>
      </c>
      <c r="Y686" s="17">
        <v>149651</v>
      </c>
      <c r="Z686" s="17" t="s">
        <v>3667</v>
      </c>
      <c r="AA686" s="17" t="s">
        <v>7855</v>
      </c>
      <c r="AB686" s="17">
        <v>0</v>
      </c>
      <c r="AC686" s="17" t="s">
        <v>1587</v>
      </c>
      <c r="AD686" s="17"/>
      <c r="AE686" s="17"/>
      <c r="AF686" s="17"/>
      <c r="AG686" s="17"/>
      <c r="AH686" s="17"/>
      <c r="AI686" s="17"/>
      <c r="AJ686" s="17"/>
      <c r="AK686" s="17"/>
      <c r="AL686" s="17"/>
      <c r="AM686" s="17"/>
      <c r="AN686" s="17"/>
      <c r="AO686" s="17"/>
      <c r="AP686" s="17"/>
      <c r="AQ686" s="17"/>
      <c r="AR686" s="17"/>
      <c r="AS686" s="17"/>
      <c r="AT686" s="17"/>
      <c r="AU686" s="17"/>
      <c r="AV686" s="17"/>
      <c r="AW686" s="17"/>
      <c r="AX686" s="17"/>
      <c r="AY686" s="17"/>
      <c r="AZ686" s="17"/>
      <c r="BA686" s="17"/>
      <c r="BB686" s="17"/>
      <c r="BC686" s="17"/>
      <c r="BD686" s="17"/>
      <c r="BE686" s="17"/>
      <c r="BF686" s="17"/>
      <c r="BG686" s="17"/>
    </row>
    <row r="687" spans="1:59" x14ac:dyDescent="0.25">
      <c r="A687" s="17">
        <v>25106</v>
      </c>
      <c r="B687" s="17"/>
      <c r="C687" s="17" t="s">
        <v>7856</v>
      </c>
      <c r="D687" s="17" t="s">
        <v>7857</v>
      </c>
      <c r="E687" s="4" t="s">
        <v>4062</v>
      </c>
      <c r="F687" s="17" t="s">
        <v>2238</v>
      </c>
      <c r="G687" s="17" t="s">
        <v>73</v>
      </c>
      <c r="H687" s="17" t="s">
        <v>74</v>
      </c>
      <c r="I687" s="17" t="s">
        <v>4064</v>
      </c>
      <c r="J687" s="17" t="s">
        <v>7858</v>
      </c>
      <c r="K687" s="17" t="s">
        <v>7859</v>
      </c>
      <c r="L687" s="4" t="s">
        <v>7860</v>
      </c>
      <c r="M687" s="17" t="s">
        <v>7861</v>
      </c>
      <c r="N687" s="17" t="s">
        <v>7862</v>
      </c>
      <c r="O687" s="17">
        <v>7</v>
      </c>
      <c r="P687" s="17" t="s">
        <v>2245</v>
      </c>
      <c r="Q687" s="17" t="s">
        <v>2246</v>
      </c>
      <c r="R687" s="17">
        <v>2021</v>
      </c>
      <c r="S687" s="17">
        <v>41</v>
      </c>
      <c r="T687" s="17">
        <v>9</v>
      </c>
      <c r="U687" s="17"/>
      <c r="V687" s="17"/>
      <c r="W687" s="17">
        <v>1641</v>
      </c>
      <c r="X687" s="17">
        <v>1657</v>
      </c>
      <c r="Y687" s="17">
        <v>0</v>
      </c>
      <c r="Z687" s="17" t="s">
        <v>4071</v>
      </c>
      <c r="AA687" s="17" t="s">
        <v>7863</v>
      </c>
      <c r="AB687" s="17">
        <v>16</v>
      </c>
      <c r="AC687" s="17">
        <v>0</v>
      </c>
      <c r="AD687" s="17"/>
      <c r="AE687" s="17"/>
      <c r="AF687" s="17"/>
      <c r="AG687" s="17"/>
      <c r="AH687" s="17"/>
      <c r="AI687" s="17"/>
      <c r="AJ687" s="17"/>
      <c r="AK687" s="17"/>
      <c r="AL687" s="17"/>
      <c r="AM687" s="17"/>
      <c r="AN687" s="17"/>
      <c r="AO687" s="17"/>
      <c r="AP687" s="17"/>
      <c r="AQ687" s="17"/>
      <c r="AR687" s="17"/>
      <c r="AS687" s="17"/>
      <c r="AT687" s="17"/>
      <c r="AU687" s="17"/>
      <c r="AV687" s="17"/>
      <c r="AW687" s="17"/>
      <c r="AX687" s="17"/>
      <c r="AY687" s="17"/>
      <c r="AZ687" s="17"/>
      <c r="BA687" s="17"/>
      <c r="BB687" s="17"/>
      <c r="BC687" s="17"/>
      <c r="BD687" s="17"/>
      <c r="BE687" s="17"/>
      <c r="BF687" s="17"/>
      <c r="BG687" s="17"/>
    </row>
    <row r="688" spans="1:59" x14ac:dyDescent="0.25">
      <c r="A688" s="17">
        <v>25107</v>
      </c>
      <c r="B688" s="17"/>
      <c r="C688" s="17" t="s">
        <v>7864</v>
      </c>
      <c r="D688" s="17" t="s">
        <v>7865</v>
      </c>
      <c r="E688" s="4" t="s">
        <v>6152</v>
      </c>
      <c r="F688" s="17" t="s">
        <v>5382</v>
      </c>
      <c r="G688" s="17" t="s">
        <v>73</v>
      </c>
      <c r="H688" s="17" t="s">
        <v>74</v>
      </c>
      <c r="I688" s="17" t="s">
        <v>7866</v>
      </c>
      <c r="J688" s="17">
        <v>0</v>
      </c>
      <c r="K688" s="17" t="s">
        <v>7867</v>
      </c>
      <c r="L688" s="4" t="s">
        <v>7868</v>
      </c>
      <c r="M688" s="17" t="s">
        <v>7869</v>
      </c>
      <c r="N688" s="17" t="s">
        <v>7870</v>
      </c>
      <c r="O688" s="17">
        <v>3</v>
      </c>
      <c r="P688" s="17" t="s">
        <v>1891</v>
      </c>
      <c r="Q688" s="17">
        <v>20457758</v>
      </c>
      <c r="R688" s="17">
        <v>2022</v>
      </c>
      <c r="S688" s="17">
        <v>12</v>
      </c>
      <c r="T688" s="17">
        <v>2</v>
      </c>
      <c r="U688" s="17"/>
      <c r="V688" s="17"/>
      <c r="W688" s="17">
        <v>0</v>
      </c>
      <c r="X688" s="17">
        <v>0</v>
      </c>
      <c r="Y688" s="17" t="s">
        <v>6159</v>
      </c>
      <c r="Z688" s="17" t="s">
        <v>6160</v>
      </c>
      <c r="AA688" s="17" t="s">
        <v>7871</v>
      </c>
      <c r="AB688" s="17">
        <v>0</v>
      </c>
      <c r="AC688" s="17" t="s">
        <v>224</v>
      </c>
      <c r="AD688" s="17"/>
      <c r="AE688" s="17"/>
      <c r="AF688" s="17"/>
      <c r="AG688" s="17"/>
      <c r="AH688" s="17"/>
      <c r="AI688" s="17"/>
      <c r="AJ688" s="17"/>
      <c r="AK688" s="17"/>
      <c r="AL688" s="17"/>
      <c r="AM688" s="17"/>
      <c r="AN688" s="17"/>
      <c r="AO688" s="17"/>
      <c r="AP688" s="17"/>
      <c r="AQ688" s="17"/>
      <c r="AR688" s="17"/>
      <c r="AS688" s="17"/>
      <c r="AT688" s="17"/>
      <c r="AU688" s="17"/>
      <c r="AV688" s="17"/>
      <c r="AW688" s="17"/>
      <c r="AX688" s="17"/>
      <c r="AY688" s="17"/>
      <c r="AZ688" s="17"/>
      <c r="BA688" s="17"/>
      <c r="BB688" s="17"/>
      <c r="BC688" s="17"/>
      <c r="BD688" s="17"/>
      <c r="BE688" s="17"/>
      <c r="BF688" s="17"/>
      <c r="BG688" s="17"/>
    </row>
    <row r="689" spans="1:59" x14ac:dyDescent="0.25">
      <c r="A689" s="17">
        <v>25108</v>
      </c>
      <c r="B689" s="17"/>
      <c r="C689" s="17" t="s">
        <v>7872</v>
      </c>
      <c r="D689" s="17" t="s">
        <v>7873</v>
      </c>
      <c r="E689" s="4" t="s">
        <v>6674</v>
      </c>
      <c r="F689" s="17" t="s">
        <v>7874</v>
      </c>
      <c r="G689" s="17" t="s">
        <v>73</v>
      </c>
      <c r="H689" s="17" t="s">
        <v>74</v>
      </c>
      <c r="I689" s="17" t="s">
        <v>7875</v>
      </c>
      <c r="J689" s="17" t="s">
        <v>7876</v>
      </c>
      <c r="K689" s="17" t="s">
        <v>7877</v>
      </c>
      <c r="L689" s="4" t="s">
        <v>7878</v>
      </c>
      <c r="M689" s="17" t="s">
        <v>7879</v>
      </c>
      <c r="N689" s="17" t="s">
        <v>7880</v>
      </c>
      <c r="O689" s="17">
        <v>8</v>
      </c>
      <c r="P689" s="17" t="s">
        <v>1386</v>
      </c>
      <c r="Q689" s="17">
        <v>167061</v>
      </c>
      <c r="R689" s="17">
        <v>2022</v>
      </c>
      <c r="S689" s="17">
        <v>417</v>
      </c>
      <c r="T689" s="17">
        <v>0</v>
      </c>
      <c r="U689" s="17"/>
      <c r="V689" s="17"/>
      <c r="W689" s="17">
        <v>0</v>
      </c>
      <c r="X689" s="17">
        <v>0</v>
      </c>
      <c r="Y689" s="17">
        <v>115840</v>
      </c>
      <c r="Z689" s="17" t="s">
        <v>6681</v>
      </c>
      <c r="AA689" s="17" t="s">
        <v>7881</v>
      </c>
      <c r="AB689" s="17">
        <v>0</v>
      </c>
      <c r="AC689" s="17">
        <v>0</v>
      </c>
      <c r="AD689" s="17"/>
      <c r="AE689" s="17"/>
      <c r="AF689" s="17"/>
      <c r="AG689" s="17"/>
      <c r="AH689" s="17"/>
      <c r="AI689" s="17"/>
      <c r="AJ689" s="17"/>
      <c r="AK689" s="17"/>
      <c r="AL689" s="17"/>
      <c r="AM689" s="17"/>
      <c r="AN689" s="17"/>
      <c r="AO689" s="17"/>
      <c r="AP689" s="17"/>
      <c r="AQ689" s="17"/>
      <c r="AR689" s="17"/>
      <c r="AS689" s="17"/>
      <c r="AT689" s="17"/>
      <c r="AU689" s="17"/>
      <c r="AV689" s="17"/>
      <c r="AW689" s="17"/>
      <c r="AX689" s="17"/>
      <c r="AY689" s="17"/>
      <c r="AZ689" s="17"/>
      <c r="BA689" s="17"/>
      <c r="BB689" s="17"/>
      <c r="BC689" s="17"/>
      <c r="BD689" s="17"/>
      <c r="BE689" s="17"/>
      <c r="BF689" s="17"/>
      <c r="BG689" s="17"/>
    </row>
    <row r="690" spans="1:59" x14ac:dyDescent="0.25">
      <c r="A690" s="17">
        <v>25109</v>
      </c>
      <c r="B690" s="17"/>
      <c r="C690" s="17" t="s">
        <v>7882</v>
      </c>
      <c r="D690" s="17" t="s">
        <v>7883</v>
      </c>
      <c r="E690" s="4" t="s">
        <v>702</v>
      </c>
      <c r="F690" s="17" t="s">
        <v>7884</v>
      </c>
      <c r="G690" s="17" t="s">
        <v>73</v>
      </c>
      <c r="H690" s="17" t="s">
        <v>74</v>
      </c>
      <c r="I690" s="17" t="s">
        <v>7885</v>
      </c>
      <c r="J690" s="17" t="s">
        <v>7886</v>
      </c>
      <c r="K690" s="17" t="s">
        <v>7887</v>
      </c>
      <c r="L690" s="4" t="s">
        <v>7888</v>
      </c>
      <c r="M690" s="17" t="s">
        <v>7889</v>
      </c>
      <c r="N690" s="17" t="s">
        <v>7890</v>
      </c>
      <c r="O690" s="17">
        <v>3</v>
      </c>
      <c r="P690" s="17" t="s">
        <v>1558</v>
      </c>
      <c r="Q690" s="17" t="s">
        <v>7891</v>
      </c>
      <c r="R690" s="17">
        <v>2021</v>
      </c>
      <c r="S690" s="17">
        <v>126</v>
      </c>
      <c r="T690" s="17">
        <v>13</v>
      </c>
      <c r="U690" s="17"/>
      <c r="V690" s="17"/>
      <c r="W690" s="17">
        <v>0</v>
      </c>
      <c r="X690" s="17">
        <v>0</v>
      </c>
      <c r="Y690" s="17" t="s">
        <v>711</v>
      </c>
      <c r="Z690" s="17" t="s">
        <v>712</v>
      </c>
      <c r="AA690" s="17" t="s">
        <v>7892</v>
      </c>
      <c r="AB690" s="17">
        <v>0</v>
      </c>
      <c r="AC690" s="17" t="s">
        <v>1783</v>
      </c>
      <c r="AD690" s="17"/>
      <c r="AE690" s="17"/>
      <c r="AF690" s="17"/>
      <c r="AG690" s="17"/>
      <c r="AH690" s="17"/>
      <c r="AI690" s="17"/>
      <c r="AJ690" s="17"/>
      <c r="AK690" s="17"/>
      <c r="AL690" s="17"/>
      <c r="AM690" s="17"/>
      <c r="AN690" s="17"/>
      <c r="AO690" s="17"/>
      <c r="AP690" s="17"/>
      <c r="AQ690" s="17"/>
      <c r="AR690" s="17"/>
      <c r="AS690" s="17"/>
      <c r="AT690" s="17"/>
      <c r="AU690" s="17"/>
      <c r="AV690" s="17"/>
      <c r="AW690" s="17"/>
      <c r="AX690" s="17"/>
      <c r="AY690" s="17"/>
      <c r="AZ690" s="17"/>
      <c r="BA690" s="17"/>
      <c r="BB690" s="17"/>
      <c r="BC690" s="17"/>
      <c r="BD690" s="17"/>
      <c r="BE690" s="17"/>
      <c r="BF690" s="17"/>
      <c r="BG690" s="17"/>
    </row>
    <row r="691" spans="1:59" x14ac:dyDescent="0.25">
      <c r="A691" s="17">
        <v>25110</v>
      </c>
      <c r="B691" s="17"/>
      <c r="C691" s="17" t="s">
        <v>7893</v>
      </c>
      <c r="D691" s="17" t="s">
        <v>7894</v>
      </c>
      <c r="E691" s="4" t="s">
        <v>3401</v>
      </c>
      <c r="F691" s="17" t="s">
        <v>7895</v>
      </c>
      <c r="G691" s="17" t="s">
        <v>73</v>
      </c>
      <c r="H691" s="17" t="s">
        <v>74</v>
      </c>
      <c r="I691" s="17" t="s">
        <v>7896</v>
      </c>
      <c r="J691" s="17" t="s">
        <v>7897</v>
      </c>
      <c r="K691" s="17" t="s">
        <v>7898</v>
      </c>
      <c r="L691" s="4" t="s">
        <v>7899</v>
      </c>
      <c r="M691" s="17" t="s">
        <v>7900</v>
      </c>
      <c r="N691" s="17" t="s">
        <v>7901</v>
      </c>
      <c r="O691" s="17">
        <v>6</v>
      </c>
      <c r="P691" s="17" t="s">
        <v>1386</v>
      </c>
      <c r="Q691" s="17">
        <v>1681923</v>
      </c>
      <c r="R691" s="17">
        <v>2021</v>
      </c>
      <c r="S691" s="17" t="s">
        <v>7902</v>
      </c>
      <c r="T691" s="17">
        <v>0</v>
      </c>
      <c r="U691" s="17"/>
      <c r="V691" s="17"/>
      <c r="W691" s="17">
        <v>0</v>
      </c>
      <c r="X691" s="17">
        <v>0</v>
      </c>
      <c r="Y691" s="17">
        <v>108411</v>
      </c>
      <c r="Z691" s="17" t="s">
        <v>3408</v>
      </c>
      <c r="AA691" s="17" t="s">
        <v>7903</v>
      </c>
      <c r="AB691" s="17">
        <v>0</v>
      </c>
      <c r="AC691" s="17">
        <v>0</v>
      </c>
      <c r="AD691" s="17"/>
      <c r="AE691" s="17"/>
      <c r="AF691" s="17"/>
      <c r="AG691" s="17"/>
      <c r="AH691" s="17"/>
      <c r="AI691" s="17"/>
      <c r="AJ691" s="17"/>
      <c r="AK691" s="17"/>
      <c r="AL691" s="17"/>
      <c r="AM691" s="17"/>
      <c r="AN691" s="17"/>
      <c r="AO691" s="17"/>
      <c r="AP691" s="17"/>
      <c r="AQ691" s="17"/>
      <c r="AR691" s="17"/>
      <c r="AS691" s="17"/>
      <c r="AT691" s="17"/>
      <c r="AU691" s="17"/>
      <c r="AV691" s="17"/>
      <c r="AW691" s="17"/>
      <c r="AX691" s="17"/>
      <c r="AY691" s="17"/>
      <c r="AZ691" s="17"/>
      <c r="BA691" s="17"/>
      <c r="BB691" s="17"/>
      <c r="BC691" s="17"/>
      <c r="BD691" s="17"/>
      <c r="BE691" s="17"/>
      <c r="BF691" s="17"/>
      <c r="BG691" s="17"/>
    </row>
    <row r="692" spans="1:59" x14ac:dyDescent="0.25">
      <c r="A692" s="17">
        <v>25111</v>
      </c>
      <c r="B692" s="17"/>
      <c r="C692" s="17" t="s">
        <v>7904</v>
      </c>
      <c r="D692" s="17" t="s">
        <v>7905</v>
      </c>
      <c r="E692" s="4" t="s">
        <v>6426</v>
      </c>
      <c r="F692" s="17" t="s">
        <v>5047</v>
      </c>
      <c r="G692" s="17" t="s">
        <v>73</v>
      </c>
      <c r="H692" s="17" t="s">
        <v>74</v>
      </c>
      <c r="I692" s="17" t="s">
        <v>7906</v>
      </c>
      <c r="J692" s="17" t="s">
        <v>7907</v>
      </c>
      <c r="K692" s="17" t="s">
        <v>7908</v>
      </c>
      <c r="L692" s="4" t="s">
        <v>7909</v>
      </c>
      <c r="M692" s="17" t="s">
        <v>7910</v>
      </c>
      <c r="N692" s="17" t="s">
        <v>7911</v>
      </c>
      <c r="O692" s="17">
        <v>4</v>
      </c>
      <c r="P692" s="17" t="s">
        <v>5054</v>
      </c>
      <c r="Q692" s="17">
        <v>9628452</v>
      </c>
      <c r="R692" s="17">
        <v>2022</v>
      </c>
      <c r="S692" s="17">
        <v>289</v>
      </c>
      <c r="T692" s="17">
        <v>1977</v>
      </c>
      <c r="U692" s="17"/>
      <c r="V692" s="17"/>
      <c r="W692" s="17">
        <v>0</v>
      </c>
      <c r="X692" s="17">
        <v>0</v>
      </c>
      <c r="Y692" s="17">
        <v>20220038</v>
      </c>
      <c r="Z692" s="17" t="s">
        <v>6435</v>
      </c>
      <c r="AA692" s="17" t="s">
        <v>7912</v>
      </c>
      <c r="AB692" s="17">
        <v>0</v>
      </c>
      <c r="AC692" s="17" t="s">
        <v>1783</v>
      </c>
      <c r="AD692" s="17"/>
      <c r="AE692" s="17"/>
      <c r="AF692" s="17"/>
      <c r="AG692" s="17"/>
      <c r="AH692" s="17"/>
      <c r="AI692" s="17"/>
      <c r="AJ692" s="17"/>
      <c r="AK692" s="17"/>
      <c r="AL692" s="17"/>
      <c r="AM692" s="17"/>
      <c r="AN692" s="17"/>
      <c r="AO692" s="17"/>
      <c r="AP692" s="17"/>
      <c r="AQ692" s="17"/>
      <c r="AR692" s="17"/>
      <c r="AS692" s="17"/>
      <c r="AT692" s="17"/>
      <c r="AU692" s="17"/>
      <c r="AV692" s="17"/>
      <c r="AW692" s="17"/>
      <c r="AX692" s="17"/>
      <c r="AY692" s="17"/>
      <c r="AZ692" s="17"/>
      <c r="BA692" s="17"/>
      <c r="BB692" s="17"/>
      <c r="BC692" s="17"/>
      <c r="BD692" s="17"/>
      <c r="BE692" s="17"/>
      <c r="BF692" s="17"/>
      <c r="BG692" s="17"/>
    </row>
    <row r="693" spans="1:59" x14ac:dyDescent="0.25">
      <c r="A693" s="17">
        <v>25112</v>
      </c>
      <c r="B693" s="17"/>
      <c r="C693" s="17" t="s">
        <v>7913</v>
      </c>
      <c r="D693" s="17" t="s">
        <v>7914</v>
      </c>
      <c r="E693" s="4" t="s">
        <v>3706</v>
      </c>
      <c r="F693" s="17" t="s">
        <v>7915</v>
      </c>
      <c r="G693" s="17" t="s">
        <v>73</v>
      </c>
      <c r="H693" s="17" t="s">
        <v>103</v>
      </c>
      <c r="I693" s="17" t="s">
        <v>7916</v>
      </c>
      <c r="J693" s="17">
        <v>0</v>
      </c>
      <c r="K693" s="17" t="s">
        <v>7917</v>
      </c>
      <c r="L693" s="4" t="s">
        <v>7918</v>
      </c>
      <c r="M693" s="17" t="s">
        <v>7919</v>
      </c>
      <c r="N693" s="17" t="s">
        <v>7920</v>
      </c>
      <c r="O693" s="17">
        <v>7</v>
      </c>
      <c r="P693" s="17" t="s">
        <v>6064</v>
      </c>
      <c r="Q693" s="17" t="s">
        <v>7921</v>
      </c>
      <c r="R693" s="17">
        <v>2022</v>
      </c>
      <c r="S693" s="17">
        <v>10</v>
      </c>
      <c r="T693" s="17">
        <v>0</v>
      </c>
      <c r="U693" s="17"/>
      <c r="V693" s="17"/>
      <c r="W693" s="17">
        <v>0</v>
      </c>
      <c r="X693" s="17">
        <v>0</v>
      </c>
      <c r="Y693" s="17">
        <v>809404</v>
      </c>
      <c r="Z693" s="17" t="s">
        <v>3714</v>
      </c>
      <c r="AA693" s="17" t="s">
        <v>7922</v>
      </c>
      <c r="AB693" s="17">
        <v>0</v>
      </c>
      <c r="AC693" s="17" t="s">
        <v>440</v>
      </c>
      <c r="AD693" s="17"/>
      <c r="AE693" s="17"/>
      <c r="AF693" s="17"/>
      <c r="AG693" s="17"/>
      <c r="AH693" s="17"/>
      <c r="AI693" s="17"/>
      <c r="AJ693" s="17"/>
      <c r="AK693" s="17"/>
      <c r="AL693" s="17"/>
      <c r="AM693" s="17"/>
      <c r="AN693" s="17"/>
      <c r="AO693" s="17"/>
      <c r="AP693" s="17"/>
      <c r="AQ693" s="17"/>
      <c r="AR693" s="17"/>
      <c r="AS693" s="17"/>
      <c r="AT693" s="17"/>
      <c r="AU693" s="17"/>
      <c r="AV693" s="17"/>
      <c r="AW693" s="17"/>
      <c r="AX693" s="17"/>
      <c r="AY693" s="17"/>
      <c r="AZ693" s="17"/>
      <c r="BA693" s="17"/>
      <c r="BB693" s="17"/>
      <c r="BC693" s="17"/>
      <c r="BD693" s="17"/>
      <c r="BE693" s="17"/>
      <c r="BF693" s="17"/>
      <c r="BG693" s="17"/>
    </row>
    <row r="694" spans="1:59" x14ac:dyDescent="0.25">
      <c r="A694" s="17">
        <v>25114</v>
      </c>
      <c r="B694" s="17"/>
      <c r="C694" s="17" t="s">
        <v>7923</v>
      </c>
      <c r="D694" s="17" t="s">
        <v>7924</v>
      </c>
      <c r="E694" s="4" t="s">
        <v>4936</v>
      </c>
      <c r="F694" s="17" t="s">
        <v>7925</v>
      </c>
      <c r="G694" s="17" t="s">
        <v>73</v>
      </c>
      <c r="H694" s="17" t="s">
        <v>74</v>
      </c>
      <c r="I694" s="17" t="s">
        <v>7926</v>
      </c>
      <c r="J694" s="17" t="s">
        <v>7927</v>
      </c>
      <c r="K694" s="17" t="s">
        <v>7928</v>
      </c>
      <c r="L694" s="4" t="s">
        <v>7929</v>
      </c>
      <c r="M694" s="17" t="s">
        <v>7930</v>
      </c>
      <c r="N694" s="17" t="s">
        <v>7931</v>
      </c>
      <c r="O694" s="17">
        <v>5</v>
      </c>
      <c r="P694" s="17" t="s">
        <v>2661</v>
      </c>
      <c r="Q694" s="17">
        <v>9621083</v>
      </c>
      <c r="R694" s="17">
        <v>2022</v>
      </c>
      <c r="S694" s="17">
        <v>31</v>
      </c>
      <c r="T694" s="17">
        <v>13</v>
      </c>
      <c r="U694" s="17"/>
      <c r="V694" s="17"/>
      <c r="W694" s="17">
        <v>3533</v>
      </c>
      <c r="X694" s="17">
        <v>3547</v>
      </c>
      <c r="Y694" s="17">
        <v>0</v>
      </c>
      <c r="Z694" s="17" t="s">
        <v>4945</v>
      </c>
      <c r="AA694" s="17" t="s">
        <v>7932</v>
      </c>
      <c r="AB694" s="17">
        <v>14</v>
      </c>
      <c r="AC694" s="17" t="s">
        <v>2249</v>
      </c>
      <c r="AD694" s="17"/>
      <c r="AE694" s="17"/>
      <c r="AF694" s="17"/>
      <c r="AG694" s="17"/>
      <c r="AH694" s="17"/>
      <c r="AI694" s="17"/>
      <c r="AJ694" s="17"/>
      <c r="AK694" s="17"/>
      <c r="AL694" s="17"/>
      <c r="AM694" s="17"/>
      <c r="AN694" s="17"/>
      <c r="AO694" s="17"/>
      <c r="AP694" s="17"/>
      <c r="AQ694" s="17"/>
      <c r="AR694" s="17"/>
      <c r="AS694" s="17"/>
      <c r="AT694" s="17"/>
      <c r="AU694" s="17"/>
      <c r="AV694" s="17"/>
      <c r="AW694" s="17"/>
      <c r="AX694" s="17"/>
      <c r="AY694" s="17"/>
      <c r="AZ694" s="17"/>
      <c r="BA694" s="17"/>
      <c r="BB694" s="17"/>
      <c r="BC694" s="17"/>
      <c r="BD694" s="17"/>
      <c r="BE694" s="17"/>
      <c r="BF694" s="17"/>
      <c r="BG694" s="17"/>
    </row>
    <row r="695" spans="1:59" x14ac:dyDescent="0.25">
      <c r="A695" s="17">
        <v>25115</v>
      </c>
      <c r="B695" s="17"/>
      <c r="C695" s="17" t="s">
        <v>7933</v>
      </c>
      <c r="D695" s="17" t="s">
        <v>7934</v>
      </c>
      <c r="E695" s="4" t="s">
        <v>3962</v>
      </c>
      <c r="F695" s="17" t="s">
        <v>7935</v>
      </c>
      <c r="G695" s="17" t="s">
        <v>73</v>
      </c>
      <c r="H695" s="17" t="s">
        <v>74</v>
      </c>
      <c r="I695" s="17" t="s">
        <v>3964</v>
      </c>
      <c r="J695" s="17" t="s">
        <v>7936</v>
      </c>
      <c r="K695" s="17" t="s">
        <v>7937</v>
      </c>
      <c r="L695" s="4" t="s">
        <v>7938</v>
      </c>
      <c r="M695" s="17" t="s">
        <v>7939</v>
      </c>
      <c r="N695" s="17" t="s">
        <v>7940</v>
      </c>
      <c r="O695" s="17">
        <v>42</v>
      </c>
      <c r="P695" s="17" t="s">
        <v>1558</v>
      </c>
      <c r="Q695" s="17">
        <v>1407791</v>
      </c>
      <c r="R695" s="17">
        <v>2021</v>
      </c>
      <c r="S695" s="17">
        <v>44</v>
      </c>
      <c r="T695" s="17">
        <v>7</v>
      </c>
      <c r="U695" s="17"/>
      <c r="V695" s="17"/>
      <c r="W695" s="17">
        <v>2414</v>
      </c>
      <c r="X695" s="17">
        <v>2427</v>
      </c>
      <c r="Y695" s="17">
        <v>0</v>
      </c>
      <c r="Z695" s="17" t="s">
        <v>3971</v>
      </c>
      <c r="AA695" s="17" t="s">
        <v>7941</v>
      </c>
      <c r="AB695" s="17">
        <v>13</v>
      </c>
      <c r="AC695" s="17" t="s">
        <v>1783</v>
      </c>
      <c r="AD695" s="17"/>
      <c r="AE695" s="17"/>
      <c r="AF695" s="17"/>
      <c r="AG695" s="17"/>
      <c r="AH695" s="17"/>
      <c r="AI695" s="17"/>
      <c r="AJ695" s="17"/>
      <c r="AK695" s="17"/>
      <c r="AL695" s="17"/>
      <c r="AM695" s="17"/>
      <c r="AN695" s="17"/>
      <c r="AO695" s="17"/>
      <c r="AP695" s="17"/>
      <c r="AQ695" s="17"/>
      <c r="AR695" s="17"/>
      <c r="AS695" s="17"/>
      <c r="AT695" s="17"/>
      <c r="AU695" s="17"/>
      <c r="AV695" s="17"/>
      <c r="AW695" s="17"/>
      <c r="AX695" s="17"/>
      <c r="AY695" s="17"/>
      <c r="AZ695" s="17"/>
      <c r="BA695" s="17"/>
      <c r="BB695" s="17"/>
      <c r="BC695" s="17"/>
      <c r="BD695" s="17"/>
      <c r="BE695" s="17"/>
      <c r="BF695" s="17"/>
      <c r="BG695" s="17"/>
    </row>
    <row r="696" spans="1:59" x14ac:dyDescent="0.25">
      <c r="A696" s="17">
        <v>25116</v>
      </c>
      <c r="B696" s="17"/>
      <c r="C696" s="17" t="s">
        <v>7942</v>
      </c>
      <c r="D696" s="17" t="s">
        <v>7943</v>
      </c>
      <c r="E696" s="4" t="s">
        <v>884</v>
      </c>
      <c r="F696" s="17" t="s">
        <v>7944</v>
      </c>
      <c r="G696" s="17" t="s">
        <v>73</v>
      </c>
      <c r="H696" s="17" t="s">
        <v>74</v>
      </c>
      <c r="I696" s="17" t="s">
        <v>886</v>
      </c>
      <c r="J696" s="17">
        <v>0</v>
      </c>
      <c r="K696" s="17" t="s">
        <v>7945</v>
      </c>
      <c r="L696" s="4" t="s">
        <v>7946</v>
      </c>
      <c r="M696" s="17" t="s">
        <v>7947</v>
      </c>
      <c r="N696" s="17" t="s">
        <v>7948</v>
      </c>
      <c r="O696" s="17">
        <v>3</v>
      </c>
      <c r="P696" s="17" t="s">
        <v>1386</v>
      </c>
      <c r="Q696" s="17">
        <v>23519894</v>
      </c>
      <c r="R696" s="17">
        <v>2022</v>
      </c>
      <c r="S696" s="17">
        <v>36</v>
      </c>
      <c r="T696" s="17">
        <v>0</v>
      </c>
      <c r="U696" s="17"/>
      <c r="V696" s="17"/>
      <c r="W696" s="17">
        <v>0</v>
      </c>
      <c r="X696" s="17">
        <v>0</v>
      </c>
      <c r="Y696" s="17" t="s">
        <v>892</v>
      </c>
      <c r="Z696" s="17" t="s">
        <v>893</v>
      </c>
      <c r="AA696" s="17" t="s">
        <v>7949</v>
      </c>
      <c r="AB696" s="17">
        <v>0</v>
      </c>
      <c r="AC696" s="17" t="s">
        <v>440</v>
      </c>
      <c r="AD696" s="17"/>
      <c r="AE696" s="17"/>
      <c r="AF696" s="17"/>
      <c r="AG696" s="17"/>
      <c r="AH696" s="17"/>
      <c r="AI696" s="17"/>
      <c r="AJ696" s="17"/>
      <c r="AK696" s="17"/>
      <c r="AL696" s="17"/>
      <c r="AM696" s="17"/>
      <c r="AN696" s="17"/>
      <c r="AO696" s="17"/>
      <c r="AP696" s="17"/>
      <c r="AQ696" s="17"/>
      <c r="AR696" s="17"/>
      <c r="AS696" s="17"/>
      <c r="AT696" s="17"/>
      <c r="AU696" s="17"/>
      <c r="AV696" s="17"/>
      <c r="AW696" s="17"/>
      <c r="AX696" s="17"/>
      <c r="AY696" s="17"/>
      <c r="AZ696" s="17"/>
      <c r="BA696" s="17"/>
      <c r="BB696" s="17"/>
      <c r="BC696" s="17"/>
      <c r="BD696" s="17"/>
      <c r="BE696" s="17"/>
      <c r="BF696" s="17"/>
      <c r="BG696" s="17"/>
    </row>
    <row r="697" spans="1:59" x14ac:dyDescent="0.25">
      <c r="A697" s="17">
        <v>25117</v>
      </c>
      <c r="B697" s="17"/>
      <c r="C697" s="17" t="s">
        <v>7950</v>
      </c>
      <c r="D697" s="17" t="s">
        <v>7951</v>
      </c>
      <c r="E697" s="4" t="s">
        <v>4691</v>
      </c>
      <c r="F697" s="17" t="s">
        <v>7555</v>
      </c>
      <c r="G697" s="17" t="s">
        <v>73</v>
      </c>
      <c r="H697" s="17" t="s">
        <v>74</v>
      </c>
      <c r="I697" s="17" t="s">
        <v>7952</v>
      </c>
      <c r="J697" s="17" t="s">
        <v>7953</v>
      </c>
      <c r="K697" s="17" t="s">
        <v>7954</v>
      </c>
      <c r="L697" s="4" t="s">
        <v>7955</v>
      </c>
      <c r="M697" s="17" t="s">
        <v>7956</v>
      </c>
      <c r="N697" s="17" t="s">
        <v>7957</v>
      </c>
      <c r="O697" s="17">
        <v>6</v>
      </c>
      <c r="P697" s="17" t="s">
        <v>1674</v>
      </c>
      <c r="Q697" s="17">
        <v>8959811</v>
      </c>
      <c r="R697" s="17">
        <v>2021</v>
      </c>
      <c r="S697" s="17">
        <v>108</v>
      </c>
      <c r="T697" s="17">
        <v>0</v>
      </c>
      <c r="U697" s="17"/>
      <c r="V697" s="17"/>
      <c r="W697" s="17">
        <v>0</v>
      </c>
      <c r="X697" s="17">
        <v>0</v>
      </c>
      <c r="Y697" s="17">
        <v>103349</v>
      </c>
      <c r="Z697" s="17" t="s">
        <v>4698</v>
      </c>
      <c r="AA697" s="17" t="s">
        <v>7958</v>
      </c>
      <c r="AB697" s="17">
        <v>0</v>
      </c>
      <c r="AC697" s="17">
        <v>0</v>
      </c>
      <c r="AD697" s="17"/>
      <c r="AE697" s="17"/>
      <c r="AF697" s="17"/>
      <c r="AG697" s="17"/>
      <c r="AH697" s="17"/>
      <c r="AI697" s="17"/>
      <c r="AJ697" s="17"/>
      <c r="AK697" s="17"/>
      <c r="AL697" s="17"/>
      <c r="AM697" s="17"/>
      <c r="AN697" s="17"/>
      <c r="AO697" s="17"/>
      <c r="AP697" s="17"/>
      <c r="AQ697" s="17"/>
      <c r="AR697" s="17"/>
      <c r="AS697" s="17"/>
      <c r="AT697" s="17"/>
      <c r="AU697" s="17"/>
      <c r="AV697" s="17"/>
      <c r="AW697" s="17"/>
      <c r="AX697" s="17"/>
      <c r="AY697" s="17"/>
      <c r="AZ697" s="17"/>
      <c r="BA697" s="17"/>
      <c r="BB697" s="17"/>
      <c r="BC697" s="17"/>
      <c r="BD697" s="17"/>
      <c r="BE697" s="17"/>
      <c r="BF697" s="17"/>
      <c r="BG697" s="17"/>
    </row>
    <row r="698" spans="1:59" x14ac:dyDescent="0.25">
      <c r="A698" s="17">
        <v>25118</v>
      </c>
      <c r="B698" s="17"/>
      <c r="C698" s="17" t="s">
        <v>7959</v>
      </c>
      <c r="D698" s="17" t="s">
        <v>7960</v>
      </c>
      <c r="E698" s="4" t="s">
        <v>3906</v>
      </c>
      <c r="F698" s="17" t="s">
        <v>1379</v>
      </c>
      <c r="G698" s="17" t="s">
        <v>73</v>
      </c>
      <c r="H698" s="17" t="s">
        <v>74</v>
      </c>
      <c r="I698" s="17" t="s">
        <v>3907</v>
      </c>
      <c r="J698" s="17" t="s">
        <v>7961</v>
      </c>
      <c r="K698" s="17" t="s">
        <v>7962</v>
      </c>
      <c r="L698" s="4" t="s">
        <v>7963</v>
      </c>
      <c r="M698" s="17" t="s">
        <v>7964</v>
      </c>
      <c r="N698" s="17" t="s">
        <v>7965</v>
      </c>
      <c r="O698" s="17">
        <v>3</v>
      </c>
      <c r="P698" s="17" t="s">
        <v>1386</v>
      </c>
      <c r="Q698" s="17">
        <v>3781127</v>
      </c>
      <c r="R698" s="17">
        <v>2021</v>
      </c>
      <c r="S698" s="17">
        <v>502</v>
      </c>
      <c r="T698" s="17">
        <v>0</v>
      </c>
      <c r="U698" s="17"/>
      <c r="V698" s="17"/>
      <c r="W698" s="17">
        <v>0</v>
      </c>
      <c r="X698" s="17">
        <v>0</v>
      </c>
      <c r="Y698" s="17">
        <v>119716</v>
      </c>
      <c r="Z698" s="17" t="s">
        <v>3913</v>
      </c>
      <c r="AA698" s="17" t="s">
        <v>7966</v>
      </c>
      <c r="AB698" s="17">
        <v>0</v>
      </c>
      <c r="AC698" s="17">
        <v>0</v>
      </c>
      <c r="AD698" s="17"/>
      <c r="AE698" s="17"/>
      <c r="AF698" s="17"/>
      <c r="AG698" s="17"/>
      <c r="AH698" s="17"/>
      <c r="AI698" s="17"/>
      <c r="AJ698" s="17"/>
      <c r="AK698" s="17"/>
      <c r="AL698" s="17"/>
      <c r="AM698" s="17"/>
      <c r="AN698" s="17"/>
      <c r="AO698" s="17"/>
      <c r="AP698" s="17"/>
      <c r="AQ698" s="17"/>
      <c r="AR698" s="17"/>
      <c r="AS698" s="17"/>
      <c r="AT698" s="17"/>
      <c r="AU698" s="17"/>
      <c r="AV698" s="17"/>
      <c r="AW698" s="17"/>
      <c r="AX698" s="17"/>
      <c r="AY698" s="17"/>
      <c r="AZ698" s="17"/>
      <c r="BA698" s="17"/>
      <c r="BB698" s="17"/>
      <c r="BC698" s="17"/>
      <c r="BD698" s="17"/>
      <c r="BE698" s="17"/>
      <c r="BF698" s="17"/>
      <c r="BG698" s="17"/>
    </row>
    <row r="699" spans="1:59" x14ac:dyDescent="0.25">
      <c r="A699" s="17">
        <v>25120</v>
      </c>
      <c r="B699" s="17"/>
      <c r="C699" s="17" t="s">
        <v>7967</v>
      </c>
      <c r="D699" s="17" t="s">
        <v>7968</v>
      </c>
      <c r="E699" s="4" t="s">
        <v>4680</v>
      </c>
      <c r="F699" s="17" t="s">
        <v>7969</v>
      </c>
      <c r="G699" s="17" t="s">
        <v>73</v>
      </c>
      <c r="H699" s="17" t="s">
        <v>74</v>
      </c>
      <c r="I699" s="17" t="s">
        <v>7970</v>
      </c>
      <c r="J699" s="17" t="s">
        <v>7971</v>
      </c>
      <c r="K699" s="17" t="s">
        <v>7972</v>
      </c>
      <c r="L699" s="4" t="s">
        <v>7973</v>
      </c>
      <c r="M699" s="17" t="s">
        <v>7974</v>
      </c>
      <c r="N699" s="17" t="s">
        <v>7975</v>
      </c>
      <c r="O699" s="17">
        <v>7</v>
      </c>
      <c r="P699" s="17" t="s">
        <v>1584</v>
      </c>
      <c r="Q699" s="17">
        <v>9311890</v>
      </c>
      <c r="R699" s="17">
        <v>2021</v>
      </c>
      <c r="S699" s="17">
        <v>35</v>
      </c>
      <c r="T699" s="17">
        <v>6</v>
      </c>
      <c r="U699" s="17"/>
      <c r="V699" s="17"/>
      <c r="W699" s="17">
        <v>1889</v>
      </c>
      <c r="X699" s="17">
        <v>1903</v>
      </c>
      <c r="Y699" s="17">
        <v>0</v>
      </c>
      <c r="Z699" s="17" t="s">
        <v>4687</v>
      </c>
      <c r="AA699" s="17" t="s">
        <v>7976</v>
      </c>
      <c r="AB699" s="17">
        <v>14</v>
      </c>
      <c r="AC699" s="17">
        <v>0</v>
      </c>
      <c r="AD699" s="17"/>
      <c r="AE699" s="17"/>
      <c r="AF699" s="17"/>
      <c r="AG699" s="17"/>
      <c r="AH699" s="17"/>
      <c r="AI699" s="17"/>
      <c r="AJ699" s="17"/>
      <c r="AK699" s="17"/>
      <c r="AL699" s="17"/>
      <c r="AM699" s="17"/>
      <c r="AN699" s="17"/>
      <c r="AO699" s="17"/>
      <c r="AP699" s="17"/>
      <c r="AQ699" s="17"/>
      <c r="AR699" s="17"/>
      <c r="AS699" s="17"/>
      <c r="AT699" s="17"/>
      <c r="AU699" s="17"/>
      <c r="AV699" s="17"/>
      <c r="AW699" s="17"/>
      <c r="AX699" s="17"/>
      <c r="AY699" s="17"/>
      <c r="AZ699" s="17"/>
      <c r="BA699" s="17"/>
      <c r="BB699" s="17"/>
      <c r="BC699" s="17"/>
      <c r="BD699" s="17"/>
      <c r="BE699" s="17"/>
      <c r="BF699" s="17"/>
      <c r="BG699" s="17"/>
    </row>
    <row r="700" spans="1:59" x14ac:dyDescent="0.25">
      <c r="A700" s="17">
        <v>25122</v>
      </c>
      <c r="B700" s="17"/>
      <c r="C700" s="17" t="s">
        <v>7977</v>
      </c>
      <c r="D700" s="17" t="s">
        <v>7978</v>
      </c>
      <c r="E700" s="4" t="s">
        <v>6380</v>
      </c>
      <c r="F700" s="17" t="s">
        <v>7418</v>
      </c>
      <c r="G700" s="17" t="s">
        <v>73</v>
      </c>
      <c r="H700" s="17" t="s">
        <v>74</v>
      </c>
      <c r="I700" s="17" t="s">
        <v>7979</v>
      </c>
      <c r="J700" s="17" t="s">
        <v>7980</v>
      </c>
      <c r="K700" s="17" t="s">
        <v>7981</v>
      </c>
      <c r="L700" s="4" t="s">
        <v>7982</v>
      </c>
      <c r="M700" s="17" t="s">
        <v>7983</v>
      </c>
      <c r="N700" s="17" t="s">
        <v>7984</v>
      </c>
      <c r="O700" s="17">
        <v>4</v>
      </c>
      <c r="P700" s="17" t="s">
        <v>1180</v>
      </c>
      <c r="Q700" s="17">
        <v>3672530</v>
      </c>
      <c r="R700" s="17">
        <v>2022</v>
      </c>
      <c r="S700" s="17">
        <v>292</v>
      </c>
      <c r="T700" s="17">
        <v>0</v>
      </c>
      <c r="U700" s="17"/>
      <c r="V700" s="17"/>
      <c r="W700" s="17">
        <v>0</v>
      </c>
      <c r="X700" s="17">
        <v>0</v>
      </c>
      <c r="Y700" s="17">
        <v>152090</v>
      </c>
      <c r="Z700" s="17" t="s">
        <v>6387</v>
      </c>
      <c r="AA700" s="17" t="s">
        <v>7985</v>
      </c>
      <c r="AB700" s="17">
        <v>0</v>
      </c>
      <c r="AC700" s="17">
        <v>0</v>
      </c>
      <c r="AD700" s="17"/>
      <c r="AE700" s="17"/>
      <c r="AF700" s="17"/>
      <c r="AG700" s="17"/>
      <c r="AH700" s="17"/>
      <c r="AI700" s="17"/>
      <c r="AJ700" s="17"/>
      <c r="AK700" s="17"/>
      <c r="AL700" s="17"/>
      <c r="AM700" s="17"/>
      <c r="AN700" s="17"/>
      <c r="AO700" s="17"/>
      <c r="AP700" s="17"/>
      <c r="AQ700" s="17"/>
      <c r="AR700" s="17"/>
      <c r="AS700" s="17"/>
      <c r="AT700" s="17"/>
      <c r="AU700" s="17"/>
      <c r="AV700" s="17"/>
      <c r="AW700" s="17"/>
      <c r="AX700" s="17"/>
      <c r="AY700" s="17"/>
      <c r="AZ700" s="17"/>
      <c r="BA700" s="17"/>
      <c r="BB700" s="17"/>
      <c r="BC700" s="17"/>
      <c r="BD700" s="17"/>
      <c r="BE700" s="17"/>
      <c r="BF700" s="17"/>
      <c r="BG700" s="17"/>
    </row>
    <row r="701" spans="1:59" x14ac:dyDescent="0.25">
      <c r="A701" s="17">
        <v>25123</v>
      </c>
      <c r="B701" s="17"/>
      <c r="C701" s="17" t="s">
        <v>7986</v>
      </c>
      <c r="D701" s="17" t="s">
        <v>7987</v>
      </c>
      <c r="E701" s="4" t="s">
        <v>6282</v>
      </c>
      <c r="F701" s="17" t="s">
        <v>7988</v>
      </c>
      <c r="G701" s="17" t="s">
        <v>73</v>
      </c>
      <c r="H701" s="17" t="s">
        <v>74</v>
      </c>
      <c r="I701" s="17" t="s">
        <v>6284</v>
      </c>
      <c r="J701" s="17" t="s">
        <v>7989</v>
      </c>
      <c r="K701" s="17" t="s">
        <v>7990</v>
      </c>
      <c r="L701" s="4" t="s">
        <v>7991</v>
      </c>
      <c r="M701" s="17" t="s">
        <v>7992</v>
      </c>
      <c r="N701" s="17" t="s">
        <v>7993</v>
      </c>
      <c r="O701" s="17">
        <v>2</v>
      </c>
      <c r="P701" s="17" t="s">
        <v>7994</v>
      </c>
      <c r="Q701" s="17">
        <v>12124834</v>
      </c>
      <c r="R701" s="17">
        <v>2022</v>
      </c>
      <c r="S701" s="17">
        <v>68</v>
      </c>
      <c r="T701" s="17">
        <v>12</v>
      </c>
      <c r="U701" s="17"/>
      <c r="V701" s="17"/>
      <c r="W701" s="17">
        <v>485</v>
      </c>
      <c r="X701" s="17">
        <v>495</v>
      </c>
      <c r="Y701" s="17">
        <v>0</v>
      </c>
      <c r="Z701" s="17" t="s">
        <v>6292</v>
      </c>
      <c r="AA701" s="17" t="s">
        <v>7995</v>
      </c>
      <c r="AB701" s="17">
        <v>10</v>
      </c>
      <c r="AC701" s="17" t="s">
        <v>440</v>
      </c>
      <c r="AD701" s="17"/>
      <c r="AE701" s="17"/>
      <c r="AF701" s="17"/>
      <c r="AG701" s="17"/>
      <c r="AH701" s="17"/>
      <c r="AI701" s="17"/>
      <c r="AJ701" s="17"/>
      <c r="AK701" s="17"/>
      <c r="AL701" s="17"/>
      <c r="AM701" s="17"/>
      <c r="AN701" s="17"/>
      <c r="AO701" s="17"/>
      <c r="AP701" s="17"/>
      <c r="AQ701" s="17"/>
      <c r="AR701" s="17"/>
      <c r="AS701" s="17"/>
      <c r="AT701" s="17"/>
      <c r="AU701" s="17"/>
      <c r="AV701" s="17"/>
      <c r="AW701" s="17"/>
      <c r="AX701" s="17"/>
      <c r="AY701" s="17"/>
      <c r="AZ701" s="17"/>
      <c r="BA701" s="17"/>
      <c r="BB701" s="17"/>
      <c r="BC701" s="17"/>
      <c r="BD701" s="17"/>
      <c r="BE701" s="17"/>
      <c r="BF701" s="17"/>
      <c r="BG701" s="17"/>
    </row>
    <row r="702" spans="1:59" x14ac:dyDescent="0.25">
      <c r="A702" s="17">
        <v>25124</v>
      </c>
      <c r="B702" s="17"/>
      <c r="C702" s="17" t="s">
        <v>7996</v>
      </c>
      <c r="D702" s="17" t="s">
        <v>7997</v>
      </c>
      <c r="E702" s="4" t="s">
        <v>7998</v>
      </c>
      <c r="F702" s="17" t="s">
        <v>7999</v>
      </c>
      <c r="G702" s="17" t="s">
        <v>73</v>
      </c>
      <c r="H702" s="17" t="s">
        <v>74</v>
      </c>
      <c r="I702" s="17" t="s">
        <v>8000</v>
      </c>
      <c r="J702" s="17" t="s">
        <v>8001</v>
      </c>
      <c r="K702" s="17" t="s">
        <v>8002</v>
      </c>
      <c r="L702" s="4" t="s">
        <v>8003</v>
      </c>
      <c r="M702" s="17" t="s">
        <v>8004</v>
      </c>
      <c r="N702" s="17" t="s">
        <v>8005</v>
      </c>
      <c r="O702" s="17">
        <v>2</v>
      </c>
      <c r="P702" s="17" t="s">
        <v>8006</v>
      </c>
      <c r="Q702" s="17" t="s">
        <v>8007</v>
      </c>
      <c r="R702" s="17">
        <v>2021</v>
      </c>
      <c r="S702" s="17">
        <v>32</v>
      </c>
      <c r="T702" s="17">
        <v>3</v>
      </c>
      <c r="U702" s="17"/>
      <c r="V702" s="17"/>
      <c r="W702" s="17">
        <v>1095</v>
      </c>
      <c r="X702" s="17">
        <v>1103</v>
      </c>
      <c r="Y702" s="17">
        <v>0</v>
      </c>
      <c r="Z702" s="17" t="s">
        <v>2531</v>
      </c>
      <c r="AA702" s="17" t="s">
        <v>8008</v>
      </c>
      <c r="AB702" s="17">
        <v>8</v>
      </c>
      <c r="AC702" s="17">
        <v>0</v>
      </c>
      <c r="AD702" s="17"/>
      <c r="AE702" s="17"/>
      <c r="AF702" s="17"/>
      <c r="AG702" s="17"/>
      <c r="AH702" s="17"/>
      <c r="AI702" s="17"/>
      <c r="AJ702" s="17"/>
      <c r="AK702" s="17"/>
      <c r="AL702" s="17"/>
      <c r="AM702" s="17"/>
      <c r="AN702" s="17"/>
      <c r="AO702" s="17"/>
      <c r="AP702" s="17"/>
      <c r="AQ702" s="17"/>
      <c r="AR702" s="17"/>
      <c r="AS702" s="17"/>
      <c r="AT702" s="17"/>
      <c r="AU702" s="17"/>
      <c r="AV702" s="17"/>
      <c r="AW702" s="17"/>
      <c r="AX702" s="17"/>
      <c r="AY702" s="17"/>
      <c r="AZ702" s="17"/>
      <c r="BA702" s="17"/>
      <c r="BB702" s="17"/>
      <c r="BC702" s="17"/>
      <c r="BD702" s="17"/>
      <c r="BE702" s="17"/>
      <c r="BF702" s="17"/>
      <c r="BG702" s="17"/>
    </row>
    <row r="703" spans="1:59" x14ac:dyDescent="0.25">
      <c r="A703" s="17">
        <v>25125</v>
      </c>
      <c r="B703" s="17"/>
      <c r="C703" s="17" t="s">
        <v>8009</v>
      </c>
      <c r="D703" s="17" t="s">
        <v>8010</v>
      </c>
      <c r="E703" s="4" t="s">
        <v>4517</v>
      </c>
      <c r="F703" s="17" t="s">
        <v>8011</v>
      </c>
      <c r="G703" s="17" t="s">
        <v>73</v>
      </c>
      <c r="H703" s="17" t="s">
        <v>74</v>
      </c>
      <c r="I703" s="17" t="s">
        <v>8012</v>
      </c>
      <c r="J703" s="17" t="s">
        <v>8013</v>
      </c>
      <c r="K703" s="17" t="s">
        <v>8014</v>
      </c>
      <c r="L703" s="4" t="s">
        <v>8015</v>
      </c>
      <c r="M703" s="17" t="s">
        <v>8016</v>
      </c>
      <c r="N703" s="17" t="s">
        <v>8017</v>
      </c>
      <c r="O703" s="17">
        <v>25</v>
      </c>
      <c r="P703" s="17" t="s">
        <v>1386</v>
      </c>
      <c r="Q703" s="17">
        <v>26667193</v>
      </c>
      <c r="R703" s="17">
        <v>2021</v>
      </c>
      <c r="S703" s="17">
        <v>5</v>
      </c>
      <c r="T703" s="17">
        <v>0</v>
      </c>
      <c r="U703" s="17"/>
      <c r="V703" s="17"/>
      <c r="W703" s="17">
        <v>0</v>
      </c>
      <c r="X703" s="17">
        <v>0</v>
      </c>
      <c r="Y703" s="17">
        <v>100108</v>
      </c>
      <c r="Z703" s="17" t="s">
        <v>4524</v>
      </c>
      <c r="AA703" s="17" t="s">
        <v>8018</v>
      </c>
      <c r="AB703" s="17">
        <v>0</v>
      </c>
      <c r="AC703" s="17" t="s">
        <v>440</v>
      </c>
      <c r="AD703" s="17"/>
      <c r="AE703" s="17"/>
      <c r="AF703" s="17"/>
      <c r="AG703" s="17"/>
      <c r="AH703" s="17"/>
      <c r="AI703" s="17"/>
      <c r="AJ703" s="17"/>
      <c r="AK703" s="17"/>
      <c r="AL703" s="17"/>
      <c r="AM703" s="17"/>
      <c r="AN703" s="17"/>
      <c r="AO703" s="17"/>
      <c r="AP703" s="17"/>
      <c r="AQ703" s="17"/>
      <c r="AR703" s="17"/>
      <c r="AS703" s="17"/>
      <c r="AT703" s="17"/>
      <c r="AU703" s="17"/>
      <c r="AV703" s="17"/>
      <c r="AW703" s="17"/>
      <c r="AX703" s="17"/>
      <c r="AY703" s="17"/>
      <c r="AZ703" s="17"/>
      <c r="BA703" s="17"/>
      <c r="BB703" s="17"/>
      <c r="BC703" s="17"/>
      <c r="BD703" s="17"/>
      <c r="BE703" s="17"/>
      <c r="BF703" s="17"/>
      <c r="BG703" s="17"/>
    </row>
    <row r="704" spans="1:59" x14ac:dyDescent="0.25">
      <c r="A704" s="17">
        <v>25127</v>
      </c>
      <c r="B704" s="17"/>
      <c r="C704" s="17" t="s">
        <v>8019</v>
      </c>
      <c r="D704" s="17" t="s">
        <v>8020</v>
      </c>
      <c r="E704" s="4" t="s">
        <v>2927</v>
      </c>
      <c r="F704" s="17" t="s">
        <v>4875</v>
      </c>
      <c r="G704" s="17" t="s">
        <v>73</v>
      </c>
      <c r="H704" s="17" t="s">
        <v>74</v>
      </c>
      <c r="I704" s="17" t="s">
        <v>8021</v>
      </c>
      <c r="J704" s="17" t="s">
        <v>8022</v>
      </c>
      <c r="K704" s="17" t="s">
        <v>8023</v>
      </c>
      <c r="L704" s="4" t="s">
        <v>8024</v>
      </c>
      <c r="M704" s="17" t="s">
        <v>8025</v>
      </c>
      <c r="N704" s="17" t="s">
        <v>8026</v>
      </c>
      <c r="O704" s="17">
        <v>13</v>
      </c>
      <c r="P704" s="17" t="s">
        <v>2661</v>
      </c>
      <c r="Q704" s="17">
        <v>2698463</v>
      </c>
      <c r="R704" s="17">
        <v>2022</v>
      </c>
      <c r="S704" s="17">
        <v>36</v>
      </c>
      <c r="T704" s="17">
        <v>8</v>
      </c>
      <c r="U704" s="17"/>
      <c r="V704" s="17"/>
      <c r="W704" s="17">
        <v>1924</v>
      </c>
      <c r="X704" s="17">
        <v>1935</v>
      </c>
      <c r="Y704" s="17">
        <v>0</v>
      </c>
      <c r="Z704" s="17" t="s">
        <v>2934</v>
      </c>
      <c r="AA704" s="17" t="s">
        <v>8027</v>
      </c>
      <c r="AB704" s="17">
        <v>11</v>
      </c>
      <c r="AC704" s="17">
        <v>0</v>
      </c>
      <c r="AD704" s="17"/>
      <c r="AE704" s="17"/>
      <c r="AF704" s="17"/>
      <c r="AG704" s="17"/>
      <c r="AH704" s="17"/>
      <c r="AI704" s="17"/>
      <c r="AJ704" s="17"/>
      <c r="AK704" s="17"/>
      <c r="AL704" s="17"/>
      <c r="AM704" s="17"/>
      <c r="AN704" s="17"/>
      <c r="AO704" s="17"/>
      <c r="AP704" s="17"/>
      <c r="AQ704" s="17"/>
      <c r="AR704" s="17"/>
      <c r="AS704" s="17"/>
      <c r="AT704" s="17"/>
      <c r="AU704" s="17"/>
      <c r="AV704" s="17"/>
      <c r="AW704" s="17"/>
      <c r="AX704" s="17"/>
      <c r="AY704" s="17"/>
      <c r="AZ704" s="17"/>
      <c r="BA704" s="17"/>
      <c r="BB704" s="17"/>
      <c r="BC704" s="17"/>
      <c r="BD704" s="17"/>
      <c r="BE704" s="17"/>
      <c r="BF704" s="17"/>
      <c r="BG704" s="17"/>
    </row>
    <row r="705" spans="1:59" x14ac:dyDescent="0.25">
      <c r="A705" s="17">
        <v>25129</v>
      </c>
      <c r="B705" s="17"/>
      <c r="C705" s="17" t="s">
        <v>8028</v>
      </c>
      <c r="D705" s="17" t="s">
        <v>8029</v>
      </c>
      <c r="E705" s="4" t="s">
        <v>4240</v>
      </c>
      <c r="F705" s="17" t="s">
        <v>1199</v>
      </c>
      <c r="G705" s="17" t="s">
        <v>73</v>
      </c>
      <c r="H705" s="17" t="s">
        <v>74</v>
      </c>
      <c r="I705" s="17">
        <v>0</v>
      </c>
      <c r="J705" s="17" t="s">
        <v>8030</v>
      </c>
      <c r="K705" s="17" t="s">
        <v>8031</v>
      </c>
      <c r="L705" s="4" t="s">
        <v>8032</v>
      </c>
      <c r="M705" s="17" t="s">
        <v>8033</v>
      </c>
      <c r="N705" s="17" t="s">
        <v>8034</v>
      </c>
      <c r="O705" s="17">
        <v>5</v>
      </c>
      <c r="P705" s="17" t="s">
        <v>1205</v>
      </c>
      <c r="Q705" s="17">
        <v>19326203</v>
      </c>
      <c r="R705" s="17">
        <v>2022</v>
      </c>
      <c r="S705" s="17">
        <v>17</v>
      </c>
      <c r="T705" s="17">
        <v>45354</v>
      </c>
      <c r="U705" s="17"/>
      <c r="V705" s="17"/>
      <c r="W705" s="17">
        <v>0</v>
      </c>
      <c r="X705" s="17">
        <v>0</v>
      </c>
      <c r="Y705" s="17" t="s">
        <v>4246</v>
      </c>
      <c r="Z705" s="17" t="s">
        <v>4247</v>
      </c>
      <c r="AA705" s="17" t="s">
        <v>8035</v>
      </c>
      <c r="AB705" s="17">
        <v>0</v>
      </c>
      <c r="AC705" s="17" t="s">
        <v>440</v>
      </c>
      <c r="AD705" s="17"/>
      <c r="AE705" s="17"/>
      <c r="AF705" s="17"/>
      <c r="AG705" s="17"/>
      <c r="AH705" s="17"/>
      <c r="AI705" s="17"/>
      <c r="AJ705" s="17"/>
      <c r="AK705" s="17"/>
      <c r="AL705" s="17"/>
      <c r="AM705" s="17"/>
      <c r="AN705" s="17"/>
      <c r="AO705" s="17"/>
      <c r="AP705" s="17"/>
      <c r="AQ705" s="17"/>
      <c r="AR705" s="17"/>
      <c r="AS705" s="17"/>
      <c r="AT705" s="17"/>
      <c r="AU705" s="17"/>
      <c r="AV705" s="17"/>
      <c r="AW705" s="17"/>
      <c r="AX705" s="17"/>
      <c r="AY705" s="17"/>
      <c r="AZ705" s="17"/>
      <c r="BA705" s="17"/>
      <c r="BB705" s="17"/>
      <c r="BC705" s="17"/>
      <c r="BD705" s="17"/>
      <c r="BE705" s="17"/>
      <c r="BF705" s="17"/>
      <c r="BG705" s="17"/>
    </row>
    <row r="706" spans="1:59" x14ac:dyDescent="0.25">
      <c r="A706" s="17">
        <v>25130</v>
      </c>
      <c r="B706" s="17"/>
      <c r="C706" s="17" t="s">
        <v>8036</v>
      </c>
      <c r="D706" s="17" t="s">
        <v>8037</v>
      </c>
      <c r="E706" s="4" t="s">
        <v>5153</v>
      </c>
      <c r="F706" s="17" t="s">
        <v>7481</v>
      </c>
      <c r="G706" s="17" t="s">
        <v>73</v>
      </c>
      <c r="H706" s="17" t="s">
        <v>74</v>
      </c>
      <c r="I706" s="17" t="s">
        <v>8038</v>
      </c>
      <c r="J706" s="17" t="s">
        <v>8039</v>
      </c>
      <c r="K706" s="17" t="s">
        <v>8040</v>
      </c>
      <c r="L706" s="4" t="s">
        <v>8041</v>
      </c>
      <c r="M706" s="17" t="s">
        <v>8042</v>
      </c>
      <c r="N706" s="17" t="s">
        <v>8043</v>
      </c>
      <c r="O706" s="17">
        <v>4</v>
      </c>
      <c r="P706" s="17" t="s">
        <v>1584</v>
      </c>
      <c r="Q706" s="17">
        <v>1676369</v>
      </c>
      <c r="R706" s="17">
        <v>2021</v>
      </c>
      <c r="S706" s="17">
        <v>193</v>
      </c>
      <c r="T706" s="17">
        <v>10</v>
      </c>
      <c r="U706" s="17"/>
      <c r="V706" s="17"/>
      <c r="W706" s="17">
        <v>0</v>
      </c>
      <c r="X706" s="17">
        <v>0</v>
      </c>
      <c r="Y706" s="17">
        <v>669</v>
      </c>
      <c r="Z706" s="17" t="s">
        <v>5160</v>
      </c>
      <c r="AA706" s="17" t="s">
        <v>8044</v>
      </c>
      <c r="AB706" s="17">
        <v>0</v>
      </c>
      <c r="AC706" s="17">
        <v>0</v>
      </c>
      <c r="AD706" s="17"/>
      <c r="AE706" s="17"/>
      <c r="AF706" s="17"/>
      <c r="AG706" s="17"/>
      <c r="AH706" s="17"/>
      <c r="AI706" s="17"/>
      <c r="AJ706" s="17"/>
      <c r="AK706" s="17"/>
      <c r="AL706" s="17"/>
      <c r="AM706" s="17"/>
      <c r="AN706" s="17"/>
      <c r="AO706" s="17"/>
      <c r="AP706" s="17"/>
      <c r="AQ706" s="17"/>
      <c r="AR706" s="17"/>
      <c r="AS706" s="17"/>
      <c r="AT706" s="17"/>
      <c r="AU706" s="17"/>
      <c r="AV706" s="17"/>
      <c r="AW706" s="17"/>
      <c r="AX706" s="17"/>
      <c r="AY706" s="17"/>
      <c r="AZ706" s="17"/>
      <c r="BA706" s="17"/>
      <c r="BB706" s="17"/>
      <c r="BC706" s="17"/>
      <c r="BD706" s="17"/>
      <c r="BE706" s="17"/>
      <c r="BF706" s="17"/>
      <c r="BG706" s="17"/>
    </row>
    <row r="707" spans="1:59" x14ac:dyDescent="0.25">
      <c r="A707" s="17">
        <v>25132</v>
      </c>
      <c r="B707" s="17"/>
      <c r="C707" s="17" t="s">
        <v>8045</v>
      </c>
      <c r="D707" s="17" t="s">
        <v>8046</v>
      </c>
      <c r="E707" s="4" t="s">
        <v>5985</v>
      </c>
      <c r="F707" s="17" t="s">
        <v>1199</v>
      </c>
      <c r="G707" s="17" t="s">
        <v>73</v>
      </c>
      <c r="H707" s="17" t="s">
        <v>74</v>
      </c>
      <c r="I707" s="17">
        <v>0</v>
      </c>
      <c r="J707" s="17" t="s">
        <v>8047</v>
      </c>
      <c r="K707" s="17" t="s">
        <v>8048</v>
      </c>
      <c r="L707" s="4" t="s">
        <v>8049</v>
      </c>
      <c r="M707" s="17" t="s">
        <v>8050</v>
      </c>
      <c r="N707" s="17" t="s">
        <v>8051</v>
      </c>
      <c r="O707" s="17">
        <v>0</v>
      </c>
      <c r="P707" s="17" t="s">
        <v>1205</v>
      </c>
      <c r="Q707" s="17">
        <v>19326203</v>
      </c>
      <c r="R707" s="17">
        <v>2022</v>
      </c>
      <c r="S707" s="17">
        <v>17</v>
      </c>
      <c r="T707" s="17">
        <v>45449</v>
      </c>
      <c r="U707" s="17"/>
      <c r="V707" s="17"/>
      <c r="W707" s="17">
        <v>0</v>
      </c>
      <c r="X707" s="17">
        <v>0</v>
      </c>
      <c r="Y707" s="17" t="s">
        <v>5991</v>
      </c>
      <c r="Z707" s="17" t="s">
        <v>5992</v>
      </c>
      <c r="AA707" s="17" t="s">
        <v>8052</v>
      </c>
      <c r="AB707" s="17">
        <v>0</v>
      </c>
      <c r="AC707" s="17" t="s">
        <v>224</v>
      </c>
      <c r="AD707" s="17"/>
      <c r="AE707" s="17"/>
      <c r="AF707" s="17"/>
      <c r="AG707" s="17"/>
      <c r="AH707" s="17"/>
      <c r="AI707" s="17"/>
      <c r="AJ707" s="17"/>
      <c r="AK707" s="17"/>
      <c r="AL707" s="17"/>
      <c r="AM707" s="17"/>
      <c r="AN707" s="17"/>
      <c r="AO707" s="17"/>
      <c r="AP707" s="17"/>
      <c r="AQ707" s="17"/>
      <c r="AR707" s="17"/>
      <c r="AS707" s="17"/>
      <c r="AT707" s="17"/>
      <c r="AU707" s="17"/>
      <c r="AV707" s="17"/>
      <c r="AW707" s="17"/>
      <c r="AX707" s="17"/>
      <c r="AY707" s="17"/>
      <c r="AZ707" s="17"/>
      <c r="BA707" s="17"/>
      <c r="BB707" s="17"/>
      <c r="BC707" s="17"/>
      <c r="BD707" s="17"/>
      <c r="BE707" s="17"/>
      <c r="BF707" s="17"/>
      <c r="BG707" s="17"/>
    </row>
    <row r="708" spans="1:59" x14ac:dyDescent="0.25">
      <c r="A708" s="17">
        <v>25133</v>
      </c>
      <c r="B708" s="17"/>
      <c r="C708" s="17" t="s">
        <v>8053</v>
      </c>
      <c r="D708" s="17" t="s">
        <v>8054</v>
      </c>
      <c r="E708" s="4" t="s">
        <v>2296</v>
      </c>
      <c r="F708" s="17" t="s">
        <v>7582</v>
      </c>
      <c r="G708" s="17" t="s">
        <v>73</v>
      </c>
      <c r="H708" s="17" t="s">
        <v>103</v>
      </c>
      <c r="I708" s="17">
        <v>0</v>
      </c>
      <c r="J708" s="17" t="s">
        <v>8055</v>
      </c>
      <c r="K708" s="17" t="s">
        <v>8056</v>
      </c>
      <c r="L708" s="4" t="s">
        <v>8057</v>
      </c>
      <c r="M708" s="17" t="s">
        <v>8058</v>
      </c>
      <c r="N708" s="17" t="s">
        <v>8059</v>
      </c>
      <c r="O708" s="17">
        <v>14</v>
      </c>
      <c r="P708" s="17" t="s">
        <v>8060</v>
      </c>
      <c r="Q708" s="17">
        <v>21904979</v>
      </c>
      <c r="R708" s="17">
        <v>2021</v>
      </c>
      <c r="S708" s="17">
        <v>12</v>
      </c>
      <c r="T708" s="17">
        <v>3</v>
      </c>
      <c r="U708" s="17"/>
      <c r="V708" s="17"/>
      <c r="W708" s="17">
        <v>939</v>
      </c>
      <c r="X708" s="17">
        <v>973</v>
      </c>
      <c r="Y708" s="17">
        <v>0</v>
      </c>
      <c r="Z708" s="17" t="s">
        <v>2302</v>
      </c>
      <c r="AA708" s="17" t="s">
        <v>8061</v>
      </c>
      <c r="AB708" s="17">
        <v>34</v>
      </c>
      <c r="AC708" s="17" t="s">
        <v>224</v>
      </c>
      <c r="AD708" s="17"/>
      <c r="AE708" s="17"/>
      <c r="AF708" s="17"/>
      <c r="AG708" s="17"/>
      <c r="AH708" s="17"/>
      <c r="AI708" s="17"/>
      <c r="AJ708" s="17"/>
      <c r="AK708" s="17"/>
      <c r="AL708" s="17"/>
      <c r="AM708" s="17"/>
      <c r="AN708" s="17"/>
      <c r="AO708" s="17"/>
      <c r="AP708" s="17"/>
      <c r="AQ708" s="17"/>
      <c r="AR708" s="17"/>
      <c r="AS708" s="17"/>
      <c r="AT708" s="17"/>
      <c r="AU708" s="17"/>
      <c r="AV708" s="17"/>
      <c r="AW708" s="17"/>
      <c r="AX708" s="17"/>
      <c r="AY708" s="17"/>
      <c r="AZ708" s="17"/>
      <c r="BA708" s="17"/>
      <c r="BB708" s="17"/>
      <c r="BC708" s="17"/>
      <c r="BD708" s="17"/>
      <c r="BE708" s="17"/>
      <c r="BF708" s="17"/>
      <c r="BG708" s="17"/>
    </row>
    <row r="709" spans="1:59" x14ac:dyDescent="0.25">
      <c r="A709" s="17">
        <v>25134</v>
      </c>
      <c r="B709" s="17"/>
      <c r="C709" s="17" t="s">
        <v>8062</v>
      </c>
      <c r="D709" s="17" t="s">
        <v>8063</v>
      </c>
      <c r="E709" s="4" t="s">
        <v>3542</v>
      </c>
      <c r="F709" s="17" t="s">
        <v>7362</v>
      </c>
      <c r="G709" s="17" t="s">
        <v>73</v>
      </c>
      <c r="H709" s="17" t="s">
        <v>74</v>
      </c>
      <c r="I709" s="17">
        <v>0</v>
      </c>
      <c r="J709" s="17" t="s">
        <v>8064</v>
      </c>
      <c r="K709" s="17" t="s">
        <v>8065</v>
      </c>
      <c r="L709" s="4" t="s">
        <v>8066</v>
      </c>
      <c r="M709" s="17" t="s">
        <v>8067</v>
      </c>
      <c r="N709" s="17" t="s">
        <v>8068</v>
      </c>
      <c r="O709" s="17">
        <v>9</v>
      </c>
      <c r="P709" s="17" t="s">
        <v>2661</v>
      </c>
      <c r="Q709" s="17">
        <v>948276</v>
      </c>
      <c r="R709" s="17">
        <v>2022</v>
      </c>
      <c r="S709" s="17">
        <v>49</v>
      </c>
      <c r="T709" s="17">
        <v>4</v>
      </c>
      <c r="U709" s="17"/>
      <c r="V709" s="17"/>
      <c r="W709" s="17">
        <v>0</v>
      </c>
      <c r="X709" s="17">
        <v>0</v>
      </c>
      <c r="Y709" s="17" t="s">
        <v>3548</v>
      </c>
      <c r="Z709" s="17" t="s">
        <v>3549</v>
      </c>
      <c r="AA709" s="17" t="s">
        <v>8069</v>
      </c>
      <c r="AB709" s="17">
        <v>0</v>
      </c>
      <c r="AC709" s="17" t="s">
        <v>1783</v>
      </c>
      <c r="AD709" s="17"/>
      <c r="AE709" s="17"/>
      <c r="AF709" s="17"/>
      <c r="AG709" s="17"/>
      <c r="AH709" s="17"/>
      <c r="AI709" s="17"/>
      <c r="AJ709" s="17"/>
      <c r="AK709" s="17"/>
      <c r="AL709" s="17"/>
      <c r="AM709" s="17"/>
      <c r="AN709" s="17"/>
      <c r="AO709" s="17"/>
      <c r="AP709" s="17"/>
      <c r="AQ709" s="17"/>
      <c r="AR709" s="17"/>
      <c r="AS709" s="17"/>
      <c r="AT709" s="17"/>
      <c r="AU709" s="17"/>
      <c r="AV709" s="17"/>
      <c r="AW709" s="17"/>
      <c r="AX709" s="17"/>
      <c r="AY709" s="17"/>
      <c r="AZ709" s="17"/>
      <c r="BA709" s="17"/>
      <c r="BB709" s="17"/>
      <c r="BC709" s="17"/>
      <c r="BD709" s="17"/>
      <c r="BE709" s="17"/>
      <c r="BF709" s="17"/>
      <c r="BG709" s="17"/>
    </row>
    <row r="710" spans="1:59" x14ac:dyDescent="0.25">
      <c r="A710" s="17">
        <v>25135</v>
      </c>
      <c r="B710" s="17"/>
      <c r="C710" s="17" t="s">
        <v>8070</v>
      </c>
      <c r="D710" s="17" t="s">
        <v>8071</v>
      </c>
      <c r="E710" s="4" t="s">
        <v>8072</v>
      </c>
      <c r="F710" s="17" t="s">
        <v>8073</v>
      </c>
      <c r="G710" s="17" t="s">
        <v>73</v>
      </c>
      <c r="H710" s="17" t="s">
        <v>2564</v>
      </c>
      <c r="I710" s="17" t="s">
        <v>8074</v>
      </c>
      <c r="J710" s="17" t="s">
        <v>8075</v>
      </c>
      <c r="K710" s="17" t="s">
        <v>8076</v>
      </c>
      <c r="L710" s="4" t="s">
        <v>8077</v>
      </c>
      <c r="M710" s="17" t="s">
        <v>8078</v>
      </c>
      <c r="N710" s="17" t="s">
        <v>8079</v>
      </c>
      <c r="O710" s="17">
        <v>3</v>
      </c>
      <c r="P710" s="17" t="s">
        <v>5674</v>
      </c>
      <c r="Q710" s="17">
        <v>0</v>
      </c>
      <c r="R710" s="17">
        <v>2022</v>
      </c>
      <c r="S710" s="17" t="s">
        <v>8080</v>
      </c>
      <c r="T710" s="17">
        <v>0</v>
      </c>
      <c r="U710" s="17"/>
      <c r="V710" s="17"/>
      <c r="W710" s="17">
        <v>4445</v>
      </c>
      <c r="X710" s="17">
        <v>4448</v>
      </c>
      <c r="Y710" s="17">
        <v>0</v>
      </c>
      <c r="Z710" s="17" t="s">
        <v>1194</v>
      </c>
      <c r="AA710" s="17" t="s">
        <v>8081</v>
      </c>
      <c r="AB710" s="17">
        <v>3</v>
      </c>
      <c r="AC710" s="17">
        <v>0</v>
      </c>
      <c r="AD710" s="17"/>
      <c r="AE710" s="17"/>
      <c r="AF710" s="17"/>
      <c r="AG710" s="17"/>
      <c r="AH710" s="17"/>
      <c r="AI710" s="17"/>
      <c r="AJ710" s="17"/>
      <c r="AK710" s="17"/>
      <c r="AL710" s="17"/>
      <c r="AM710" s="17"/>
      <c r="AN710" s="17"/>
      <c r="AO710" s="17"/>
      <c r="AP710" s="17"/>
      <c r="AQ710" s="17"/>
      <c r="AR710" s="17"/>
      <c r="AS710" s="17"/>
      <c r="AT710" s="17"/>
      <c r="AU710" s="17"/>
      <c r="AV710" s="17"/>
      <c r="AW710" s="17"/>
      <c r="AX710" s="17"/>
      <c r="AY710" s="17"/>
      <c r="AZ710" s="17"/>
      <c r="BA710" s="17"/>
      <c r="BB710" s="17"/>
      <c r="BC710" s="17"/>
      <c r="BD710" s="17"/>
      <c r="BE710" s="17"/>
      <c r="BF710" s="17"/>
      <c r="BG710" s="17"/>
    </row>
    <row r="711" spans="1:59" x14ac:dyDescent="0.25">
      <c r="A711" s="17">
        <v>25136</v>
      </c>
      <c r="B711" s="17"/>
      <c r="C711" s="17" t="s">
        <v>8082</v>
      </c>
      <c r="D711" s="17" t="s">
        <v>8083</v>
      </c>
      <c r="E711" s="4" t="s">
        <v>5762</v>
      </c>
      <c r="F711" s="17" t="s">
        <v>8084</v>
      </c>
      <c r="G711" s="17" t="s">
        <v>73</v>
      </c>
      <c r="H711" s="17" t="s">
        <v>74</v>
      </c>
      <c r="I711" s="17" t="s">
        <v>8085</v>
      </c>
      <c r="J711" s="17" t="s">
        <v>8086</v>
      </c>
      <c r="K711" s="17" t="s">
        <v>8087</v>
      </c>
      <c r="L711" s="4" t="s">
        <v>8088</v>
      </c>
      <c r="M711" s="17" t="s">
        <v>8089</v>
      </c>
      <c r="N711" s="17" t="s">
        <v>8090</v>
      </c>
      <c r="O711" s="17">
        <v>6</v>
      </c>
      <c r="P711" s="17" t="s">
        <v>1386</v>
      </c>
      <c r="Q711" s="17">
        <v>1678809</v>
      </c>
      <c r="R711" s="17">
        <v>2021</v>
      </c>
      <c r="S711" s="17">
        <v>320</v>
      </c>
      <c r="T711" s="17">
        <v>0</v>
      </c>
      <c r="U711" s="17"/>
      <c r="V711" s="17"/>
      <c r="W711" s="17">
        <v>0</v>
      </c>
      <c r="X711" s="17">
        <v>0</v>
      </c>
      <c r="Y711" s="17">
        <v>107610</v>
      </c>
      <c r="Z711" s="17" t="s">
        <v>5769</v>
      </c>
      <c r="AA711" s="17" t="s">
        <v>8091</v>
      </c>
      <c r="AB711" s="17">
        <v>0</v>
      </c>
      <c r="AC711" s="17">
        <v>0</v>
      </c>
      <c r="AD711" s="17"/>
      <c r="AE711" s="17"/>
      <c r="AF711" s="17"/>
      <c r="AG711" s="17"/>
      <c r="AH711" s="17"/>
      <c r="AI711" s="17"/>
      <c r="AJ711" s="17"/>
      <c r="AK711" s="17"/>
      <c r="AL711" s="17"/>
      <c r="AM711" s="17"/>
      <c r="AN711" s="17"/>
      <c r="AO711" s="17"/>
      <c r="AP711" s="17"/>
      <c r="AQ711" s="17"/>
      <c r="AR711" s="17"/>
      <c r="AS711" s="17"/>
      <c r="AT711" s="17"/>
      <c r="AU711" s="17"/>
      <c r="AV711" s="17"/>
      <c r="AW711" s="17"/>
      <c r="AX711" s="17"/>
      <c r="AY711" s="17"/>
      <c r="AZ711" s="17"/>
      <c r="BA711" s="17"/>
      <c r="BB711" s="17"/>
      <c r="BC711" s="17"/>
      <c r="BD711" s="17"/>
      <c r="BE711" s="17"/>
      <c r="BF711" s="17"/>
      <c r="BG711" s="17"/>
    </row>
    <row r="712" spans="1:59" x14ac:dyDescent="0.25">
      <c r="A712" s="17">
        <v>25137</v>
      </c>
      <c r="B712" s="17"/>
      <c r="C712" s="17" t="s">
        <v>8092</v>
      </c>
      <c r="D712" s="17" t="s">
        <v>8093</v>
      </c>
      <c r="E712" s="4" t="s">
        <v>3434</v>
      </c>
      <c r="F712" s="17" t="s">
        <v>7237</v>
      </c>
      <c r="G712" s="17" t="s">
        <v>73</v>
      </c>
      <c r="H712" s="17" t="s">
        <v>74</v>
      </c>
      <c r="I712" s="17" t="s">
        <v>3435</v>
      </c>
      <c r="J712" s="17" t="s">
        <v>8094</v>
      </c>
      <c r="K712" s="17" t="s">
        <v>8095</v>
      </c>
      <c r="L712" s="4" t="s">
        <v>8096</v>
      </c>
      <c r="M712" s="17" t="s">
        <v>8097</v>
      </c>
      <c r="N712" s="17" t="s">
        <v>8098</v>
      </c>
      <c r="O712" s="17">
        <v>11</v>
      </c>
      <c r="P712" s="17" t="s">
        <v>2661</v>
      </c>
      <c r="Q712" s="17">
        <v>63606</v>
      </c>
      <c r="R712" s="17">
        <v>2021</v>
      </c>
      <c r="S712" s="17">
        <v>53</v>
      </c>
      <c r="T712" s="17">
        <v>4</v>
      </c>
      <c r="U712" s="17"/>
      <c r="V712" s="17"/>
      <c r="W712" s="17">
        <v>1121</v>
      </c>
      <c r="X712" s="17">
        <v>1133</v>
      </c>
      <c r="Y712" s="17">
        <v>0</v>
      </c>
      <c r="Z712" s="17" t="s">
        <v>3441</v>
      </c>
      <c r="AA712" s="17" t="s">
        <v>8099</v>
      </c>
      <c r="AB712" s="17">
        <v>12</v>
      </c>
      <c r="AC712" s="17" t="s">
        <v>1783</v>
      </c>
      <c r="AD712" s="17"/>
      <c r="AE712" s="17"/>
      <c r="AF712" s="17"/>
      <c r="AG712" s="17"/>
      <c r="AH712" s="17"/>
      <c r="AI712" s="17"/>
      <c r="AJ712" s="17"/>
      <c r="AK712" s="17"/>
      <c r="AL712" s="17"/>
      <c r="AM712" s="17"/>
      <c r="AN712" s="17"/>
      <c r="AO712" s="17"/>
      <c r="AP712" s="17"/>
      <c r="AQ712" s="17"/>
      <c r="AR712" s="17"/>
      <c r="AS712" s="17"/>
      <c r="AT712" s="17"/>
      <c r="AU712" s="17"/>
      <c r="AV712" s="17"/>
      <c r="AW712" s="17"/>
      <c r="AX712" s="17"/>
      <c r="AY712" s="17"/>
      <c r="AZ712" s="17"/>
      <c r="BA712" s="17"/>
      <c r="BB712" s="17"/>
      <c r="BC712" s="17"/>
      <c r="BD712" s="17"/>
      <c r="BE712" s="17"/>
      <c r="BF712" s="17"/>
      <c r="BG712" s="17"/>
    </row>
    <row r="713" spans="1:59" x14ac:dyDescent="0.25">
      <c r="A713" s="17">
        <v>25138</v>
      </c>
      <c r="B713" s="17"/>
      <c r="C713" s="17" t="s">
        <v>8100</v>
      </c>
      <c r="D713" s="17" t="s">
        <v>8101</v>
      </c>
      <c r="E713" s="4" t="s">
        <v>8102</v>
      </c>
      <c r="F713" s="17" t="s">
        <v>7582</v>
      </c>
      <c r="G713" s="17" t="s">
        <v>73</v>
      </c>
      <c r="H713" s="17" t="s">
        <v>74</v>
      </c>
      <c r="I713" s="17">
        <v>0</v>
      </c>
      <c r="J713" s="17" t="s">
        <v>8103</v>
      </c>
      <c r="K713" s="17" t="s">
        <v>8104</v>
      </c>
      <c r="L713" s="4" t="s">
        <v>8105</v>
      </c>
      <c r="M713" s="17" t="s">
        <v>8106</v>
      </c>
      <c r="N713" s="17" t="s">
        <v>8107</v>
      </c>
      <c r="O713" s="17">
        <v>1</v>
      </c>
      <c r="P713" s="17" t="s">
        <v>8060</v>
      </c>
      <c r="Q713" s="17">
        <v>21904979</v>
      </c>
      <c r="R713" s="17">
        <v>2022</v>
      </c>
      <c r="S713" s="17">
        <v>13</v>
      </c>
      <c r="T713" s="17">
        <v>1</v>
      </c>
      <c r="U713" s="17"/>
      <c r="V713" s="17"/>
      <c r="W713" s="17">
        <v>219</v>
      </c>
      <c r="X713" s="17">
        <v>230</v>
      </c>
      <c r="Y713" s="17">
        <v>0</v>
      </c>
      <c r="Z713" s="17" t="s">
        <v>3121</v>
      </c>
      <c r="AA713" s="17" t="s">
        <v>8108</v>
      </c>
      <c r="AB713" s="17">
        <v>11</v>
      </c>
      <c r="AC713" s="17" t="s">
        <v>224</v>
      </c>
      <c r="AD713" s="17"/>
      <c r="AE713" s="17"/>
      <c r="AF713" s="17"/>
      <c r="AG713" s="17"/>
      <c r="AH713" s="17"/>
      <c r="AI713" s="17"/>
      <c r="AJ713" s="17"/>
      <c r="AK713" s="17"/>
      <c r="AL713" s="17"/>
      <c r="AM713" s="17"/>
      <c r="AN713" s="17"/>
      <c r="AO713" s="17"/>
      <c r="AP713" s="17"/>
      <c r="AQ713" s="17"/>
      <c r="AR713" s="17"/>
      <c r="AS713" s="17"/>
      <c r="AT713" s="17"/>
      <c r="AU713" s="17"/>
      <c r="AV713" s="17"/>
      <c r="AW713" s="17"/>
      <c r="AX713" s="17"/>
      <c r="AY713" s="17"/>
      <c r="AZ713" s="17"/>
      <c r="BA713" s="17"/>
      <c r="BB713" s="17"/>
      <c r="BC713" s="17"/>
      <c r="BD713" s="17"/>
      <c r="BE713" s="17"/>
      <c r="BF713" s="17"/>
      <c r="BG713" s="17"/>
    </row>
    <row r="714" spans="1:59" x14ac:dyDescent="0.25">
      <c r="A714" s="17">
        <v>25141</v>
      </c>
      <c r="B714" s="17"/>
      <c r="C714" s="17" t="s">
        <v>8109</v>
      </c>
      <c r="D714" s="17" t="s">
        <v>8110</v>
      </c>
      <c r="E714" s="4" t="s">
        <v>3729</v>
      </c>
      <c r="F714" s="17" t="s">
        <v>8111</v>
      </c>
      <c r="G714" s="17" t="s">
        <v>73</v>
      </c>
      <c r="H714" s="17" t="s">
        <v>74</v>
      </c>
      <c r="I714" s="17" t="s">
        <v>8112</v>
      </c>
      <c r="J714" s="17" t="s">
        <v>8113</v>
      </c>
      <c r="K714" s="17" t="s">
        <v>8114</v>
      </c>
      <c r="L714" s="4" t="s">
        <v>8115</v>
      </c>
      <c r="M714" s="17" t="s">
        <v>8116</v>
      </c>
      <c r="N714" s="17" t="s">
        <v>8117</v>
      </c>
      <c r="O714" s="17">
        <v>4</v>
      </c>
      <c r="P714" s="17" t="s">
        <v>153</v>
      </c>
      <c r="Q714" s="17">
        <v>20734433</v>
      </c>
      <c r="R714" s="17">
        <v>2022</v>
      </c>
      <c r="S714" s="17">
        <v>13</v>
      </c>
      <c r="T714" s="17">
        <v>7</v>
      </c>
      <c r="U714" s="17"/>
      <c r="V714" s="17"/>
      <c r="W714" s="17">
        <v>0</v>
      </c>
      <c r="X714" s="17">
        <v>0</v>
      </c>
      <c r="Y714" s="17">
        <v>1119</v>
      </c>
      <c r="Z714" s="17" t="s">
        <v>3735</v>
      </c>
      <c r="AA714" s="17" t="s">
        <v>8118</v>
      </c>
      <c r="AB714" s="17">
        <v>0</v>
      </c>
      <c r="AC714" s="17" t="s">
        <v>440</v>
      </c>
      <c r="AD714" s="17"/>
      <c r="AE714" s="17"/>
      <c r="AF714" s="17"/>
      <c r="AG714" s="17"/>
      <c r="AH714" s="17"/>
      <c r="AI714" s="17"/>
      <c r="AJ714" s="17"/>
      <c r="AK714" s="17"/>
      <c r="AL714" s="17"/>
      <c r="AM714" s="17"/>
      <c r="AN714" s="17"/>
      <c r="AO714" s="17"/>
      <c r="AP714" s="17"/>
      <c r="AQ714" s="17"/>
      <c r="AR714" s="17"/>
      <c r="AS714" s="17"/>
      <c r="AT714" s="17"/>
      <c r="AU714" s="17"/>
      <c r="AV714" s="17"/>
      <c r="AW714" s="17"/>
      <c r="AX714" s="17"/>
      <c r="AY714" s="17"/>
      <c r="AZ714" s="17"/>
      <c r="BA714" s="17"/>
      <c r="BB714" s="17"/>
      <c r="BC714" s="17"/>
      <c r="BD714" s="17"/>
      <c r="BE714" s="17"/>
      <c r="BF714" s="17"/>
      <c r="BG714" s="17"/>
    </row>
    <row r="715" spans="1:59" x14ac:dyDescent="0.25">
      <c r="A715" s="17">
        <v>25142</v>
      </c>
      <c r="B715" s="17"/>
      <c r="C715" s="17" t="s">
        <v>8119</v>
      </c>
      <c r="D715" s="17" t="s">
        <v>8120</v>
      </c>
      <c r="E715" s="4" t="s">
        <v>1934</v>
      </c>
      <c r="F715" s="17" t="s">
        <v>1173</v>
      </c>
      <c r="G715" s="17" t="s">
        <v>73</v>
      </c>
      <c r="H715" s="17" t="s">
        <v>74</v>
      </c>
      <c r="I715" s="17" t="s">
        <v>8121</v>
      </c>
      <c r="J715" s="17" t="s">
        <v>8122</v>
      </c>
      <c r="K715" s="17" t="s">
        <v>8123</v>
      </c>
      <c r="L715" s="4" t="s">
        <v>8124</v>
      </c>
      <c r="M715" s="17" t="s">
        <v>8125</v>
      </c>
      <c r="N715" s="17" t="s">
        <v>8126</v>
      </c>
      <c r="O715" s="17">
        <v>5</v>
      </c>
      <c r="P715" s="17" t="s">
        <v>1180</v>
      </c>
      <c r="Q715" s="17">
        <v>11257865</v>
      </c>
      <c r="R715" s="17">
        <v>2022</v>
      </c>
      <c r="S715" s="17">
        <v>71</v>
      </c>
      <c r="T715" s="17">
        <v>0</v>
      </c>
      <c r="U715" s="17"/>
      <c r="V715" s="17"/>
      <c r="W715" s="17">
        <v>0</v>
      </c>
      <c r="X715" s="17">
        <v>0</v>
      </c>
      <c r="Y715" s="17">
        <v>125913</v>
      </c>
      <c r="Z715" s="17" t="s">
        <v>1941</v>
      </c>
      <c r="AA715" s="17" t="s">
        <v>8127</v>
      </c>
      <c r="AB715" s="17">
        <v>0</v>
      </c>
      <c r="AC715" s="17">
        <v>0</v>
      </c>
      <c r="AD715" s="17"/>
      <c r="AE715" s="17"/>
      <c r="AF715" s="17"/>
      <c r="AG715" s="17"/>
      <c r="AH715" s="17"/>
      <c r="AI715" s="17"/>
      <c r="AJ715" s="17"/>
      <c r="AK715" s="17"/>
      <c r="AL715" s="17"/>
      <c r="AM715" s="17"/>
      <c r="AN715" s="17"/>
      <c r="AO715" s="17"/>
      <c r="AP715" s="17"/>
      <c r="AQ715" s="17"/>
      <c r="AR715" s="17"/>
      <c r="AS715" s="17"/>
      <c r="AT715" s="17"/>
      <c r="AU715" s="17"/>
      <c r="AV715" s="17"/>
      <c r="AW715" s="17"/>
      <c r="AX715" s="17"/>
      <c r="AY715" s="17"/>
      <c r="AZ715" s="17"/>
      <c r="BA715" s="17"/>
      <c r="BB715" s="17"/>
      <c r="BC715" s="17"/>
      <c r="BD715" s="17"/>
      <c r="BE715" s="17"/>
      <c r="BF715" s="17"/>
      <c r="BG715" s="17"/>
    </row>
    <row r="716" spans="1:59" x14ac:dyDescent="0.25">
      <c r="A716" s="17">
        <v>25143</v>
      </c>
      <c r="B716" s="17"/>
      <c r="C716" s="17" t="s">
        <v>8128</v>
      </c>
      <c r="D716" s="17" t="s">
        <v>8129</v>
      </c>
      <c r="E716" s="4" t="s">
        <v>2054</v>
      </c>
      <c r="F716" s="17" t="s">
        <v>8130</v>
      </c>
      <c r="G716" s="17" t="s">
        <v>73</v>
      </c>
      <c r="H716" s="17" t="s">
        <v>74</v>
      </c>
      <c r="I716" s="17">
        <v>0</v>
      </c>
      <c r="J716" s="17" t="s">
        <v>8131</v>
      </c>
      <c r="K716" s="17" t="s">
        <v>8132</v>
      </c>
      <c r="L716" s="4" t="s">
        <v>8133</v>
      </c>
      <c r="M716" s="17" t="s">
        <v>8134</v>
      </c>
      <c r="N716" s="17" t="s">
        <v>8135</v>
      </c>
      <c r="O716" s="17">
        <v>6</v>
      </c>
      <c r="P716" s="17" t="s">
        <v>4592</v>
      </c>
      <c r="Q716" s="17">
        <v>10510761</v>
      </c>
      <c r="R716" s="17">
        <v>2022</v>
      </c>
      <c r="S716" s="17">
        <v>32</v>
      </c>
      <c r="T716" s="17">
        <v>1</v>
      </c>
      <c r="U716" s="17"/>
      <c r="V716" s="17"/>
      <c r="W716" s="17">
        <v>0</v>
      </c>
      <c r="X716" s="17">
        <v>0</v>
      </c>
      <c r="Y716" s="17" t="s">
        <v>2062</v>
      </c>
      <c r="Z716" s="17" t="s">
        <v>2063</v>
      </c>
      <c r="AA716" s="17" t="s">
        <v>8136</v>
      </c>
      <c r="AB716" s="17">
        <v>0</v>
      </c>
      <c r="AC716" s="17" t="s">
        <v>2249</v>
      </c>
      <c r="AD716" s="17"/>
      <c r="AE716" s="17"/>
      <c r="AF716" s="17"/>
      <c r="AG716" s="17"/>
      <c r="AH716" s="17"/>
      <c r="AI716" s="17"/>
      <c r="AJ716" s="17"/>
      <c r="AK716" s="17"/>
      <c r="AL716" s="17"/>
      <c r="AM716" s="17"/>
      <c r="AN716" s="17"/>
      <c r="AO716" s="17"/>
      <c r="AP716" s="17"/>
      <c r="AQ716" s="17"/>
      <c r="AR716" s="17"/>
      <c r="AS716" s="17"/>
      <c r="AT716" s="17"/>
      <c r="AU716" s="17"/>
      <c r="AV716" s="17"/>
      <c r="AW716" s="17"/>
      <c r="AX716" s="17"/>
      <c r="AY716" s="17"/>
      <c r="AZ716" s="17"/>
      <c r="BA716" s="17"/>
      <c r="BB716" s="17"/>
      <c r="BC716" s="17"/>
      <c r="BD716" s="17"/>
      <c r="BE716" s="17"/>
      <c r="BF716" s="17"/>
      <c r="BG716" s="17"/>
    </row>
    <row r="717" spans="1:59" x14ac:dyDescent="0.25">
      <c r="A717" s="17">
        <v>25144</v>
      </c>
      <c r="B717" s="17"/>
      <c r="C717" s="17" t="s">
        <v>8137</v>
      </c>
      <c r="D717" s="17" t="s">
        <v>8138</v>
      </c>
      <c r="E717" s="4" t="s">
        <v>8139</v>
      </c>
      <c r="F717" s="17" t="s">
        <v>8140</v>
      </c>
      <c r="G717" s="17" t="s">
        <v>73</v>
      </c>
      <c r="H717" s="17" t="s">
        <v>74</v>
      </c>
      <c r="I717" s="17" t="s">
        <v>8141</v>
      </c>
      <c r="J717" s="17">
        <v>0</v>
      </c>
      <c r="K717" s="17" t="s">
        <v>8142</v>
      </c>
      <c r="L717" s="4" t="s">
        <v>8143</v>
      </c>
      <c r="M717" s="17" t="s">
        <v>8144</v>
      </c>
      <c r="N717" s="17" t="s">
        <v>8145</v>
      </c>
      <c r="O717" s="17">
        <v>1</v>
      </c>
      <c r="P717" s="17" t="s">
        <v>153</v>
      </c>
      <c r="Q717" s="17">
        <v>22237747</v>
      </c>
      <c r="R717" s="17">
        <v>2021</v>
      </c>
      <c r="S717" s="17">
        <v>10</v>
      </c>
      <c r="T717" s="17">
        <v>12</v>
      </c>
      <c r="U717" s="17"/>
      <c r="V717" s="17"/>
      <c r="W717" s="17">
        <v>0</v>
      </c>
      <c r="X717" s="17">
        <v>0</v>
      </c>
      <c r="Y717" s="17">
        <v>2613</v>
      </c>
      <c r="Z717" s="17" t="s">
        <v>5473</v>
      </c>
      <c r="AA717" s="17" t="s">
        <v>8146</v>
      </c>
      <c r="AB717" s="17">
        <v>0</v>
      </c>
      <c r="AC717" s="17" t="s">
        <v>224</v>
      </c>
      <c r="AD717" s="17"/>
      <c r="AE717" s="17"/>
      <c r="AF717" s="17"/>
      <c r="AG717" s="17"/>
      <c r="AH717" s="17"/>
      <c r="AI717" s="17"/>
      <c r="AJ717" s="17"/>
      <c r="AK717" s="17"/>
      <c r="AL717" s="17"/>
      <c r="AM717" s="17"/>
      <c r="AN717" s="17"/>
      <c r="AO717" s="17"/>
      <c r="AP717" s="17"/>
      <c r="AQ717" s="17"/>
      <c r="AR717" s="17"/>
      <c r="AS717" s="17"/>
      <c r="AT717" s="17"/>
      <c r="AU717" s="17"/>
      <c r="AV717" s="17"/>
      <c r="AW717" s="17"/>
      <c r="AX717" s="17"/>
      <c r="AY717" s="17"/>
      <c r="AZ717" s="17"/>
      <c r="BA717" s="17"/>
      <c r="BB717" s="17"/>
      <c r="BC717" s="17"/>
      <c r="BD717" s="17"/>
      <c r="BE717" s="17"/>
      <c r="BF717" s="17"/>
      <c r="BG717" s="17"/>
    </row>
    <row r="718" spans="1:59" x14ac:dyDescent="0.25">
      <c r="A718" s="17">
        <v>25145</v>
      </c>
      <c r="B718" s="17"/>
      <c r="C718" s="17" t="s">
        <v>8147</v>
      </c>
      <c r="D718" s="17" t="s">
        <v>8148</v>
      </c>
      <c r="E718" s="4" t="s">
        <v>8149</v>
      </c>
      <c r="F718" s="17" t="s">
        <v>8150</v>
      </c>
      <c r="G718" s="17" t="s">
        <v>73</v>
      </c>
      <c r="H718" s="17" t="s">
        <v>74</v>
      </c>
      <c r="I718" s="17" t="s">
        <v>1505</v>
      </c>
      <c r="J718" s="17" t="s">
        <v>8151</v>
      </c>
      <c r="K718" s="17" t="s">
        <v>8152</v>
      </c>
      <c r="L718" s="4" t="s">
        <v>8153</v>
      </c>
      <c r="M718" s="17" t="s">
        <v>8154</v>
      </c>
      <c r="N718" s="17" t="s">
        <v>8155</v>
      </c>
      <c r="O718" s="17">
        <v>0</v>
      </c>
      <c r="P718" s="17" t="s">
        <v>8156</v>
      </c>
      <c r="Q718" s="17">
        <v>8921016</v>
      </c>
      <c r="R718" s="17">
        <v>2021</v>
      </c>
      <c r="S718" s="17">
        <v>55</v>
      </c>
      <c r="T718" s="17">
        <v>2</v>
      </c>
      <c r="U718" s="17"/>
      <c r="V718" s="17"/>
      <c r="W718" s="17">
        <v>230</v>
      </c>
      <c r="X718" s="17">
        <v>240</v>
      </c>
      <c r="Y718" s="17">
        <v>0</v>
      </c>
      <c r="Z718" s="17" t="s">
        <v>8157</v>
      </c>
      <c r="AA718" s="17" t="s">
        <v>8158</v>
      </c>
      <c r="AB718" s="17">
        <v>10</v>
      </c>
      <c r="AC718" s="17">
        <v>0</v>
      </c>
      <c r="AD718" s="17"/>
      <c r="AE718" s="17"/>
      <c r="AF718" s="17"/>
      <c r="AG718" s="17"/>
      <c r="AH718" s="17"/>
      <c r="AI718" s="17"/>
      <c r="AJ718" s="17"/>
      <c r="AK718" s="17"/>
      <c r="AL718" s="17"/>
      <c r="AM718" s="17"/>
      <c r="AN718" s="17"/>
      <c r="AO718" s="17"/>
      <c r="AP718" s="17"/>
      <c r="AQ718" s="17"/>
      <c r="AR718" s="17"/>
      <c r="AS718" s="17"/>
      <c r="AT718" s="17"/>
      <c r="AU718" s="17"/>
      <c r="AV718" s="17"/>
      <c r="AW718" s="17"/>
      <c r="AX718" s="17"/>
      <c r="AY718" s="17"/>
      <c r="AZ718" s="17"/>
      <c r="BA718" s="17"/>
      <c r="BB718" s="17"/>
      <c r="BC718" s="17"/>
      <c r="BD718" s="17"/>
      <c r="BE718" s="17"/>
      <c r="BF718" s="17"/>
      <c r="BG718" s="17"/>
    </row>
    <row r="719" spans="1:59" x14ac:dyDescent="0.25">
      <c r="A719" s="17">
        <v>25146</v>
      </c>
      <c r="B719" s="17"/>
      <c r="C719" s="17" t="s">
        <v>8159</v>
      </c>
      <c r="D719" s="17" t="s">
        <v>8160</v>
      </c>
      <c r="E719" s="4" t="s">
        <v>5644</v>
      </c>
      <c r="F719" s="17" t="s">
        <v>2754</v>
      </c>
      <c r="G719" s="17" t="s">
        <v>73</v>
      </c>
      <c r="H719" s="17" t="s">
        <v>74</v>
      </c>
      <c r="I719" s="17" t="s">
        <v>8161</v>
      </c>
      <c r="J719" s="17" t="s">
        <v>8162</v>
      </c>
      <c r="K719" s="17" t="s">
        <v>8163</v>
      </c>
      <c r="L719" s="4" t="s">
        <v>8164</v>
      </c>
      <c r="M719" s="17" t="s">
        <v>8165</v>
      </c>
      <c r="N719" s="17" t="s">
        <v>8166</v>
      </c>
      <c r="O719" s="17">
        <v>14</v>
      </c>
      <c r="P719" s="17" t="s">
        <v>1386</v>
      </c>
      <c r="Q719" s="17">
        <v>489697</v>
      </c>
      <c r="R719" s="17">
        <v>2021</v>
      </c>
      <c r="S719" s="17">
        <v>789</v>
      </c>
      <c r="T719" s="17">
        <v>0</v>
      </c>
      <c r="U719" s="17"/>
      <c r="V719" s="17"/>
      <c r="W719" s="17">
        <v>0</v>
      </c>
      <c r="X719" s="17">
        <v>0</v>
      </c>
      <c r="Y719" s="17">
        <v>147946</v>
      </c>
      <c r="Z719" s="17" t="s">
        <v>5651</v>
      </c>
      <c r="AA719" s="17" t="s">
        <v>8167</v>
      </c>
      <c r="AB719" s="17">
        <v>0</v>
      </c>
      <c r="AC719" s="17" t="s">
        <v>1783</v>
      </c>
      <c r="AD719" s="17"/>
      <c r="AE719" s="17"/>
      <c r="AF719" s="17"/>
      <c r="AG719" s="17"/>
      <c r="AH719" s="17"/>
      <c r="AI719" s="17"/>
      <c r="AJ719" s="17"/>
      <c r="AK719" s="17"/>
      <c r="AL719" s="17"/>
      <c r="AM719" s="17"/>
      <c r="AN719" s="17"/>
      <c r="AO719" s="17"/>
      <c r="AP719" s="17"/>
      <c r="AQ719" s="17"/>
      <c r="AR719" s="17"/>
      <c r="AS719" s="17"/>
      <c r="AT719" s="17"/>
      <c r="AU719" s="17"/>
      <c r="AV719" s="17"/>
      <c r="AW719" s="17"/>
      <c r="AX719" s="17"/>
      <c r="AY719" s="17"/>
      <c r="AZ719" s="17"/>
      <c r="BA719" s="17"/>
      <c r="BB719" s="17"/>
      <c r="BC719" s="17"/>
      <c r="BD719" s="17"/>
      <c r="BE719" s="17"/>
      <c r="BF719" s="17"/>
      <c r="BG719" s="17"/>
    </row>
    <row r="720" spans="1:59" x14ac:dyDescent="0.25">
      <c r="A720" s="17">
        <v>25147</v>
      </c>
      <c r="B720" s="17"/>
      <c r="C720" s="17" t="s">
        <v>8168</v>
      </c>
      <c r="D720" s="17" t="s">
        <v>8169</v>
      </c>
      <c r="E720" s="4" t="s">
        <v>116</v>
      </c>
      <c r="F720" s="17" t="s">
        <v>7323</v>
      </c>
      <c r="G720" s="17" t="s">
        <v>73</v>
      </c>
      <c r="H720" s="17" t="s">
        <v>74</v>
      </c>
      <c r="I720" s="17" t="s">
        <v>8170</v>
      </c>
      <c r="J720" s="17" t="s">
        <v>8171</v>
      </c>
      <c r="K720" s="17" t="s">
        <v>8172</v>
      </c>
      <c r="L720" s="4" t="s">
        <v>8173</v>
      </c>
      <c r="M720" s="17" t="s">
        <v>8174</v>
      </c>
      <c r="N720" s="17" t="s">
        <v>8175</v>
      </c>
      <c r="O720" s="17">
        <v>3</v>
      </c>
      <c r="P720" s="17" t="s">
        <v>124</v>
      </c>
      <c r="Q720" s="17">
        <v>17489318</v>
      </c>
      <c r="R720" s="17">
        <v>2022</v>
      </c>
      <c r="S720" s="17">
        <v>17</v>
      </c>
      <c r="T720" s="17">
        <v>2</v>
      </c>
      <c r="U720" s="17"/>
      <c r="V720" s="17"/>
      <c r="W720" s="17">
        <v>0</v>
      </c>
      <c r="X720" s="17">
        <v>0</v>
      </c>
      <c r="Y720" s="17">
        <v>24030</v>
      </c>
      <c r="Z720" s="17" t="s">
        <v>126</v>
      </c>
      <c r="AA720" s="17" t="s">
        <v>8176</v>
      </c>
      <c r="AB720" s="17">
        <v>0</v>
      </c>
      <c r="AC720" s="17" t="s">
        <v>224</v>
      </c>
      <c r="AD720" s="17"/>
      <c r="AE720" s="17"/>
      <c r="AF720" s="17"/>
      <c r="AG720" s="17"/>
      <c r="AH720" s="17"/>
      <c r="AI720" s="17"/>
      <c r="AJ720" s="17"/>
      <c r="AK720" s="17"/>
      <c r="AL720" s="17"/>
      <c r="AM720" s="17"/>
      <c r="AN720" s="17"/>
      <c r="AO720" s="17"/>
      <c r="AP720" s="17"/>
      <c r="AQ720" s="17"/>
      <c r="AR720" s="17"/>
      <c r="AS720" s="17"/>
      <c r="AT720" s="17"/>
      <c r="AU720" s="17"/>
      <c r="AV720" s="17"/>
      <c r="AW720" s="17"/>
      <c r="AX720" s="17"/>
      <c r="AY720" s="17"/>
      <c r="AZ720" s="17"/>
      <c r="BA720" s="17"/>
      <c r="BB720" s="17"/>
      <c r="BC720" s="17"/>
      <c r="BD720" s="17"/>
      <c r="BE720" s="17"/>
      <c r="BF720" s="17"/>
      <c r="BG720" s="17"/>
    </row>
    <row r="721" spans="1:59" x14ac:dyDescent="0.25">
      <c r="A721" s="17">
        <v>25148</v>
      </c>
      <c r="B721" s="17"/>
      <c r="C721" s="17" t="s">
        <v>8177</v>
      </c>
      <c r="D721" s="17" t="s">
        <v>8178</v>
      </c>
      <c r="E721" s="4" t="s">
        <v>2938</v>
      </c>
      <c r="F721" s="17" t="s">
        <v>8179</v>
      </c>
      <c r="G721" s="17" t="s">
        <v>73</v>
      </c>
      <c r="H721" s="17" t="s">
        <v>74</v>
      </c>
      <c r="I721" s="17" t="s">
        <v>2940</v>
      </c>
      <c r="J721" s="17" t="s">
        <v>8180</v>
      </c>
      <c r="K721" s="17" t="s">
        <v>8181</v>
      </c>
      <c r="L721" s="4" t="s">
        <v>8182</v>
      </c>
      <c r="M721" s="17" t="s">
        <v>8183</v>
      </c>
      <c r="N721" s="17" t="s">
        <v>8184</v>
      </c>
      <c r="O721" s="17">
        <v>6</v>
      </c>
      <c r="P721" s="17" t="s">
        <v>2661</v>
      </c>
      <c r="Q721" s="17">
        <v>10612971</v>
      </c>
      <c r="R721" s="17">
        <v>2021</v>
      </c>
      <c r="S721" s="17">
        <v>29</v>
      </c>
      <c r="T721" s="17">
        <v>6</v>
      </c>
      <c r="U721" s="17"/>
      <c r="V721" s="17"/>
      <c r="W721" s="17">
        <v>0</v>
      </c>
      <c r="X721" s="17">
        <v>0</v>
      </c>
      <c r="Y721" s="17" t="s">
        <v>2947</v>
      </c>
      <c r="Z721" s="17" t="s">
        <v>2948</v>
      </c>
      <c r="AA721" s="17" t="s">
        <v>8185</v>
      </c>
      <c r="AB721" s="17">
        <v>0</v>
      </c>
      <c r="AC721" s="17">
        <v>0</v>
      </c>
      <c r="AD721" s="17"/>
      <c r="AE721" s="17"/>
      <c r="AF721" s="17"/>
      <c r="AG721" s="17"/>
      <c r="AH721" s="17"/>
      <c r="AI721" s="17"/>
      <c r="AJ721" s="17"/>
      <c r="AK721" s="17"/>
      <c r="AL721" s="17"/>
      <c r="AM721" s="17"/>
      <c r="AN721" s="17"/>
      <c r="AO721" s="17"/>
      <c r="AP721" s="17"/>
      <c r="AQ721" s="17"/>
      <c r="AR721" s="17"/>
      <c r="AS721" s="17"/>
      <c r="AT721" s="17"/>
      <c r="AU721" s="17"/>
      <c r="AV721" s="17"/>
      <c r="AW721" s="17"/>
      <c r="AX721" s="17"/>
      <c r="AY721" s="17"/>
      <c r="AZ721" s="17"/>
      <c r="BA721" s="17"/>
      <c r="BB721" s="17"/>
      <c r="BC721" s="17"/>
      <c r="BD721" s="17"/>
      <c r="BE721" s="17"/>
      <c r="BF721" s="17"/>
      <c r="BG721" s="17"/>
    </row>
    <row r="722" spans="1:59" x14ac:dyDescent="0.25">
      <c r="A722" s="17">
        <v>25149</v>
      </c>
      <c r="B722" s="17"/>
      <c r="C722" s="17" t="s">
        <v>8186</v>
      </c>
      <c r="D722" s="17" t="s">
        <v>8187</v>
      </c>
      <c r="E722" s="4" t="s">
        <v>8188</v>
      </c>
      <c r="F722" s="17" t="s">
        <v>8111</v>
      </c>
      <c r="G722" s="17" t="s">
        <v>73</v>
      </c>
      <c r="H722" s="17" t="s">
        <v>74</v>
      </c>
      <c r="I722" s="17" t="s">
        <v>8189</v>
      </c>
      <c r="J722" s="17" t="s">
        <v>8190</v>
      </c>
      <c r="K722" s="17" t="s">
        <v>8191</v>
      </c>
      <c r="L722" s="4" t="s">
        <v>8192</v>
      </c>
      <c r="M722" s="17" t="s">
        <v>8193</v>
      </c>
      <c r="N722" s="17" t="s">
        <v>8194</v>
      </c>
      <c r="O722" s="17">
        <v>6</v>
      </c>
      <c r="P722" s="17" t="s">
        <v>153</v>
      </c>
      <c r="Q722" s="17">
        <v>20734433</v>
      </c>
      <c r="R722" s="17">
        <v>2021</v>
      </c>
      <c r="S722" s="17">
        <v>12</v>
      </c>
      <c r="T722" s="17">
        <v>12</v>
      </c>
      <c r="U722" s="17"/>
      <c r="V722" s="17"/>
      <c r="W722" s="17">
        <v>0</v>
      </c>
      <c r="X722" s="17">
        <v>0</v>
      </c>
      <c r="Y722" s="17">
        <v>1622</v>
      </c>
      <c r="Z722" s="17" t="s">
        <v>183</v>
      </c>
      <c r="AA722" s="17" t="s">
        <v>8195</v>
      </c>
      <c r="AB722" s="17">
        <v>0</v>
      </c>
      <c r="AC722" s="17" t="s">
        <v>440</v>
      </c>
      <c r="AD722" s="17"/>
      <c r="AE722" s="17"/>
      <c r="AF722" s="17"/>
      <c r="AG722" s="17"/>
      <c r="AH722" s="17"/>
      <c r="AI722" s="17"/>
      <c r="AJ722" s="17"/>
      <c r="AK722" s="17"/>
      <c r="AL722" s="17"/>
      <c r="AM722" s="17"/>
      <c r="AN722" s="17"/>
      <c r="AO722" s="17"/>
      <c r="AP722" s="17"/>
      <c r="AQ722" s="17"/>
      <c r="AR722" s="17"/>
      <c r="AS722" s="17"/>
      <c r="AT722" s="17"/>
      <c r="AU722" s="17"/>
      <c r="AV722" s="17"/>
      <c r="AW722" s="17"/>
      <c r="AX722" s="17"/>
      <c r="AY722" s="17"/>
      <c r="AZ722" s="17"/>
      <c r="BA722" s="17"/>
      <c r="BB722" s="17"/>
      <c r="BC722" s="17"/>
      <c r="BD722" s="17"/>
      <c r="BE722" s="17"/>
      <c r="BF722" s="17"/>
      <c r="BG722" s="17"/>
    </row>
    <row r="723" spans="1:59" x14ac:dyDescent="0.25">
      <c r="A723" s="17">
        <v>25150</v>
      </c>
      <c r="B723" s="17"/>
      <c r="C723" s="17" t="s">
        <v>8196</v>
      </c>
      <c r="D723" s="17" t="s">
        <v>8197</v>
      </c>
      <c r="E723" s="4" t="s">
        <v>6791</v>
      </c>
      <c r="F723" s="17" t="s">
        <v>7140</v>
      </c>
      <c r="G723" s="17" t="s">
        <v>73</v>
      </c>
      <c r="H723" s="17" t="s">
        <v>74</v>
      </c>
      <c r="I723" s="17" t="s">
        <v>6792</v>
      </c>
      <c r="J723" s="17" t="s">
        <v>8198</v>
      </c>
      <c r="K723" s="17" t="s">
        <v>8199</v>
      </c>
      <c r="L723" s="4" t="s">
        <v>8200</v>
      </c>
      <c r="M723" s="17" t="s">
        <v>8201</v>
      </c>
      <c r="N723" s="17" t="s">
        <v>8202</v>
      </c>
      <c r="O723" s="17">
        <v>40</v>
      </c>
      <c r="P723" s="17" t="s">
        <v>2661</v>
      </c>
      <c r="Q723" s="17" t="s">
        <v>7146</v>
      </c>
      <c r="R723" s="17">
        <v>2022</v>
      </c>
      <c r="S723" s="17">
        <v>31</v>
      </c>
      <c r="T723" s="17">
        <v>1</v>
      </c>
      <c r="U723" s="17"/>
      <c r="V723" s="17"/>
      <c r="W723" s="17">
        <v>62</v>
      </c>
      <c r="X723" s="17">
        <v>74</v>
      </c>
      <c r="Y723" s="17">
        <v>0</v>
      </c>
      <c r="Z723" s="17" t="s">
        <v>6798</v>
      </c>
      <c r="AA723" s="17" t="s">
        <v>8203</v>
      </c>
      <c r="AB723" s="17">
        <v>12</v>
      </c>
      <c r="AC723" s="17" t="s">
        <v>2249</v>
      </c>
      <c r="AD723" s="17"/>
      <c r="AE723" s="17"/>
      <c r="AF723" s="17"/>
      <c r="AG723" s="17"/>
      <c r="AH723" s="17"/>
      <c r="AI723" s="17"/>
      <c r="AJ723" s="17"/>
      <c r="AK723" s="17"/>
      <c r="AL723" s="17"/>
      <c r="AM723" s="17"/>
      <c r="AN723" s="17"/>
      <c r="AO723" s="17"/>
      <c r="AP723" s="17"/>
      <c r="AQ723" s="17"/>
      <c r="AR723" s="17"/>
      <c r="AS723" s="17"/>
      <c r="AT723" s="17"/>
      <c r="AU723" s="17"/>
      <c r="AV723" s="17"/>
      <c r="AW723" s="17"/>
      <c r="AX723" s="17"/>
      <c r="AY723" s="17"/>
      <c r="AZ723" s="17"/>
      <c r="BA723" s="17"/>
      <c r="BB723" s="17"/>
      <c r="BC723" s="17"/>
      <c r="BD723" s="17"/>
      <c r="BE723" s="17"/>
      <c r="BF723" s="17"/>
      <c r="BG723" s="17"/>
    </row>
    <row r="724" spans="1:59" x14ac:dyDescent="0.25">
      <c r="A724" s="17">
        <v>25152</v>
      </c>
      <c r="B724" s="17"/>
      <c r="C724" s="17" t="s">
        <v>8204</v>
      </c>
      <c r="D724" s="17" t="s">
        <v>8205</v>
      </c>
      <c r="E724" s="4" t="s">
        <v>6495</v>
      </c>
      <c r="F724" s="17" t="s">
        <v>1551</v>
      </c>
      <c r="G724" s="17" t="s">
        <v>73</v>
      </c>
      <c r="H724" s="17" t="s">
        <v>74</v>
      </c>
      <c r="I724" s="17" t="s">
        <v>6496</v>
      </c>
      <c r="J724" s="17" t="s">
        <v>8206</v>
      </c>
      <c r="K724" s="17" t="s">
        <v>8207</v>
      </c>
      <c r="L724" s="4" t="s">
        <v>8208</v>
      </c>
      <c r="M724" s="17" t="s">
        <v>8209</v>
      </c>
      <c r="N724" s="17" t="s">
        <v>8210</v>
      </c>
      <c r="O724" s="17">
        <v>19</v>
      </c>
      <c r="P724" s="17" t="s">
        <v>2661</v>
      </c>
      <c r="Q724" s="17">
        <v>13541013</v>
      </c>
      <c r="R724" s="17">
        <v>2021</v>
      </c>
      <c r="S724" s="17">
        <v>27</v>
      </c>
      <c r="T724" s="17">
        <v>19</v>
      </c>
      <c r="U724" s="17"/>
      <c r="V724" s="17"/>
      <c r="W724" s="17">
        <v>4727</v>
      </c>
      <c r="X724" s="17">
        <v>4744</v>
      </c>
      <c r="Y724" s="17">
        <v>0</v>
      </c>
      <c r="Z724" s="17" t="s">
        <v>6502</v>
      </c>
      <c r="AA724" s="17" t="s">
        <v>8211</v>
      </c>
      <c r="AB724" s="17">
        <v>17</v>
      </c>
      <c r="AC724" s="17" t="s">
        <v>5057</v>
      </c>
      <c r="AD724" s="17"/>
      <c r="AE724" s="17"/>
      <c r="AF724" s="17"/>
      <c r="AG724" s="17"/>
      <c r="AH724" s="17"/>
      <c r="AI724" s="17"/>
      <c r="AJ724" s="17"/>
      <c r="AK724" s="17"/>
      <c r="AL724" s="17"/>
      <c r="AM724" s="17"/>
      <c r="AN724" s="17"/>
      <c r="AO724" s="17"/>
      <c r="AP724" s="17"/>
      <c r="AQ724" s="17"/>
      <c r="AR724" s="17"/>
      <c r="AS724" s="17"/>
      <c r="AT724" s="17"/>
      <c r="AU724" s="17"/>
      <c r="AV724" s="17"/>
      <c r="AW724" s="17"/>
      <c r="AX724" s="17"/>
      <c r="AY724" s="17"/>
      <c r="AZ724" s="17"/>
      <c r="BA724" s="17"/>
      <c r="BB724" s="17"/>
      <c r="BC724" s="17"/>
      <c r="BD724" s="17"/>
      <c r="BE724" s="17"/>
      <c r="BF724" s="17"/>
      <c r="BG724" s="17"/>
    </row>
    <row r="725" spans="1:59" x14ac:dyDescent="0.25">
      <c r="A725" s="17">
        <v>25153</v>
      </c>
      <c r="B725" s="17"/>
      <c r="C725" s="17" t="s">
        <v>8212</v>
      </c>
      <c r="D725" s="17" t="s">
        <v>8213</v>
      </c>
      <c r="E725" s="4" t="s">
        <v>8214</v>
      </c>
      <c r="F725" s="17" t="s">
        <v>4875</v>
      </c>
      <c r="G725" s="17" t="s">
        <v>73</v>
      </c>
      <c r="H725" s="17" t="s">
        <v>74</v>
      </c>
      <c r="I725" s="17" t="s">
        <v>543</v>
      </c>
      <c r="J725" s="17" t="s">
        <v>8215</v>
      </c>
      <c r="K725" s="17" t="s">
        <v>8216</v>
      </c>
      <c r="L725" s="4" t="s">
        <v>8217</v>
      </c>
      <c r="M725" s="17" t="s">
        <v>8218</v>
      </c>
      <c r="N725" s="17" t="s">
        <v>8219</v>
      </c>
      <c r="O725" s="17">
        <v>9</v>
      </c>
      <c r="P725" s="17" t="s">
        <v>2661</v>
      </c>
      <c r="Q725" s="17">
        <v>2698463</v>
      </c>
      <c r="R725" s="17">
        <v>2022</v>
      </c>
      <c r="S725" s="17">
        <v>36</v>
      </c>
      <c r="T725" s="17">
        <v>7</v>
      </c>
      <c r="U725" s="17"/>
      <c r="V725" s="17"/>
      <c r="W725" s="17">
        <v>1655</v>
      </c>
      <c r="X725" s="17">
        <v>1667</v>
      </c>
      <c r="Y725" s="17">
        <v>0</v>
      </c>
      <c r="Z725" s="17" t="s">
        <v>550</v>
      </c>
      <c r="AA725" s="17" t="s">
        <v>8220</v>
      </c>
      <c r="AB725" s="17">
        <v>12</v>
      </c>
      <c r="AC725" s="17" t="s">
        <v>2249</v>
      </c>
      <c r="AD725" s="17"/>
      <c r="AE725" s="17"/>
      <c r="AF725" s="17"/>
      <c r="AG725" s="17"/>
      <c r="AH725" s="17"/>
      <c r="AI725" s="17"/>
      <c r="AJ725" s="17"/>
      <c r="AK725" s="17"/>
      <c r="AL725" s="17"/>
      <c r="AM725" s="17"/>
      <c r="AN725" s="17"/>
      <c r="AO725" s="17"/>
      <c r="AP725" s="17"/>
      <c r="AQ725" s="17"/>
      <c r="AR725" s="17"/>
      <c r="AS725" s="17"/>
      <c r="AT725" s="17"/>
      <c r="AU725" s="17"/>
      <c r="AV725" s="17"/>
      <c r="AW725" s="17"/>
      <c r="AX725" s="17"/>
      <c r="AY725" s="17"/>
      <c r="AZ725" s="17"/>
      <c r="BA725" s="17"/>
      <c r="BB725" s="17"/>
      <c r="BC725" s="17"/>
      <c r="BD725" s="17"/>
      <c r="BE725" s="17"/>
      <c r="BF725" s="17"/>
      <c r="BG725" s="17"/>
    </row>
    <row r="726" spans="1:59" x14ac:dyDescent="0.25">
      <c r="A726" s="17">
        <v>25154</v>
      </c>
      <c r="B726" s="17"/>
      <c r="C726" s="17" t="s">
        <v>8221</v>
      </c>
      <c r="D726" s="17" t="s">
        <v>8222</v>
      </c>
      <c r="E726" s="4" t="s">
        <v>1035</v>
      </c>
      <c r="F726" s="17" t="s">
        <v>7796</v>
      </c>
      <c r="G726" s="17" t="s">
        <v>73</v>
      </c>
      <c r="H726" s="17" t="s">
        <v>74</v>
      </c>
      <c r="I726" s="17" t="s">
        <v>8223</v>
      </c>
      <c r="J726" s="17" t="s">
        <v>8224</v>
      </c>
      <c r="K726" s="17" t="s">
        <v>8225</v>
      </c>
      <c r="L726" s="4" t="s">
        <v>8226</v>
      </c>
      <c r="M726" s="17" t="s">
        <v>8227</v>
      </c>
      <c r="N726" s="17" t="s">
        <v>8228</v>
      </c>
      <c r="O726" s="17">
        <v>38</v>
      </c>
      <c r="P726" s="17" t="s">
        <v>1386</v>
      </c>
      <c r="Q726" s="17">
        <v>15749541</v>
      </c>
      <c r="R726" s="17">
        <v>2021</v>
      </c>
      <c r="S726" s="17">
        <v>63</v>
      </c>
      <c r="T726" s="17">
        <v>0</v>
      </c>
      <c r="U726" s="17"/>
      <c r="V726" s="17"/>
      <c r="W726" s="17">
        <v>0</v>
      </c>
      <c r="X726" s="17">
        <v>0</v>
      </c>
      <c r="Y726" s="17">
        <v>101300</v>
      </c>
      <c r="Z726" s="17" t="s">
        <v>1044</v>
      </c>
      <c r="AA726" s="17" t="s">
        <v>8229</v>
      </c>
      <c r="AB726" s="17">
        <v>0</v>
      </c>
      <c r="AC726" s="17">
        <v>0</v>
      </c>
      <c r="AD726" s="17"/>
      <c r="AE726" s="17"/>
      <c r="AF726" s="17"/>
      <c r="AG726" s="17"/>
      <c r="AH726" s="17"/>
      <c r="AI726" s="17"/>
      <c r="AJ726" s="17"/>
      <c r="AK726" s="17"/>
      <c r="AL726" s="17"/>
      <c r="AM726" s="17"/>
      <c r="AN726" s="17"/>
      <c r="AO726" s="17"/>
      <c r="AP726" s="17"/>
      <c r="AQ726" s="17"/>
      <c r="AR726" s="17"/>
      <c r="AS726" s="17"/>
      <c r="AT726" s="17"/>
      <c r="AU726" s="17"/>
      <c r="AV726" s="17"/>
      <c r="AW726" s="17"/>
      <c r="AX726" s="17"/>
      <c r="AY726" s="17"/>
      <c r="AZ726" s="17"/>
      <c r="BA726" s="17"/>
      <c r="BB726" s="17"/>
      <c r="BC726" s="17"/>
      <c r="BD726" s="17"/>
      <c r="BE726" s="17"/>
      <c r="BF726" s="17"/>
      <c r="BG726" s="17"/>
    </row>
    <row r="727" spans="1:59" x14ac:dyDescent="0.25">
      <c r="A727" s="17">
        <v>25156</v>
      </c>
      <c r="B727" s="17"/>
      <c r="C727" s="17" t="s">
        <v>8230</v>
      </c>
      <c r="D727" s="17" t="s">
        <v>8231</v>
      </c>
      <c r="E727" s="4" t="s">
        <v>4972</v>
      </c>
      <c r="F727" s="17" t="s">
        <v>8232</v>
      </c>
      <c r="G727" s="17" t="s">
        <v>73</v>
      </c>
      <c r="H727" s="17" t="s">
        <v>74</v>
      </c>
      <c r="I727" s="17" t="s">
        <v>4974</v>
      </c>
      <c r="J727" s="17" t="s">
        <v>8233</v>
      </c>
      <c r="K727" s="17" t="s">
        <v>8234</v>
      </c>
      <c r="L727" s="4" t="s">
        <v>8235</v>
      </c>
      <c r="M727" s="17" t="s">
        <v>8236</v>
      </c>
      <c r="N727" s="17" t="s">
        <v>8237</v>
      </c>
      <c r="O727" s="17">
        <v>12</v>
      </c>
      <c r="P727" s="17" t="s">
        <v>2661</v>
      </c>
      <c r="Q727" s="17" t="s">
        <v>8238</v>
      </c>
      <c r="R727" s="17">
        <v>2021</v>
      </c>
      <c r="S727" s="17">
        <v>34</v>
      </c>
      <c r="T727" s="17">
        <v>9</v>
      </c>
      <c r="U727" s="17"/>
      <c r="V727" s="17"/>
      <c r="W727" s="17">
        <v>1432</v>
      </c>
      <c r="X727" s="17">
        <v>1446</v>
      </c>
      <c r="Y727" s="17">
        <v>0</v>
      </c>
      <c r="Z727" s="17" t="s">
        <v>4981</v>
      </c>
      <c r="AA727" s="17" t="s">
        <v>8239</v>
      </c>
      <c r="AB727" s="17">
        <v>14</v>
      </c>
      <c r="AC727" s="17">
        <v>0</v>
      </c>
      <c r="AD727" s="17"/>
      <c r="AE727" s="17"/>
      <c r="AF727" s="17"/>
      <c r="AG727" s="17"/>
      <c r="AH727" s="17"/>
      <c r="AI727" s="17"/>
      <c r="AJ727" s="17"/>
      <c r="AK727" s="17"/>
      <c r="AL727" s="17"/>
      <c r="AM727" s="17"/>
      <c r="AN727" s="17"/>
      <c r="AO727" s="17"/>
      <c r="AP727" s="17"/>
      <c r="AQ727" s="17"/>
      <c r="AR727" s="17"/>
      <c r="AS727" s="17"/>
      <c r="AT727" s="17"/>
      <c r="AU727" s="17"/>
      <c r="AV727" s="17"/>
      <c r="AW727" s="17"/>
      <c r="AX727" s="17"/>
      <c r="AY727" s="17"/>
      <c r="AZ727" s="17"/>
      <c r="BA727" s="17"/>
      <c r="BB727" s="17"/>
      <c r="BC727" s="17"/>
      <c r="BD727" s="17"/>
      <c r="BE727" s="17"/>
      <c r="BF727" s="17"/>
      <c r="BG727" s="17"/>
    </row>
    <row r="728" spans="1:59" x14ac:dyDescent="0.25">
      <c r="A728" s="17">
        <v>25160</v>
      </c>
      <c r="B728" s="17"/>
      <c r="C728" s="17" t="s">
        <v>8240</v>
      </c>
      <c r="D728" s="17" t="s">
        <v>8241</v>
      </c>
      <c r="E728" s="4" t="s">
        <v>4010</v>
      </c>
      <c r="F728" s="17" t="s">
        <v>8242</v>
      </c>
      <c r="G728" s="17" t="s">
        <v>73</v>
      </c>
      <c r="H728" s="17" t="s">
        <v>74</v>
      </c>
      <c r="I728" s="17" t="s">
        <v>8243</v>
      </c>
      <c r="J728" s="17">
        <v>0</v>
      </c>
      <c r="K728" s="17" t="s">
        <v>8244</v>
      </c>
      <c r="L728" s="4" t="s">
        <v>8245</v>
      </c>
      <c r="M728" s="17" t="s">
        <v>8246</v>
      </c>
      <c r="N728" s="17" t="s">
        <v>8247</v>
      </c>
      <c r="O728" s="17">
        <v>4</v>
      </c>
      <c r="P728" s="17" t="s">
        <v>153</v>
      </c>
      <c r="Q728" s="17">
        <v>25718789</v>
      </c>
      <c r="R728" s="17">
        <v>2022</v>
      </c>
      <c r="S728" s="17">
        <v>6</v>
      </c>
      <c r="T728" s="17">
        <v>1</v>
      </c>
      <c r="U728" s="17"/>
      <c r="V728" s="17"/>
      <c r="W728" s="17">
        <v>0</v>
      </c>
      <c r="X728" s="17">
        <v>0</v>
      </c>
      <c r="Y728" s="17">
        <v>19</v>
      </c>
      <c r="Z728" s="17" t="s">
        <v>4018</v>
      </c>
      <c r="AA728" s="17" t="s">
        <v>8248</v>
      </c>
      <c r="AB728" s="17">
        <v>0</v>
      </c>
      <c r="AC728" s="17" t="s">
        <v>440</v>
      </c>
      <c r="AD728" s="17"/>
      <c r="AE728" s="17"/>
      <c r="AF728" s="17"/>
      <c r="AG728" s="17"/>
      <c r="AH728" s="17"/>
      <c r="AI728" s="17"/>
      <c r="AJ728" s="17"/>
      <c r="AK728" s="17"/>
      <c r="AL728" s="17"/>
      <c r="AM728" s="17"/>
      <c r="AN728" s="17"/>
      <c r="AO728" s="17"/>
      <c r="AP728" s="17"/>
      <c r="AQ728" s="17"/>
      <c r="AR728" s="17"/>
      <c r="AS728" s="17"/>
      <c r="AT728" s="17"/>
      <c r="AU728" s="17"/>
      <c r="AV728" s="17"/>
      <c r="AW728" s="17"/>
      <c r="AX728" s="17"/>
      <c r="AY728" s="17"/>
      <c r="AZ728" s="17"/>
      <c r="BA728" s="17"/>
      <c r="BB728" s="17"/>
      <c r="BC728" s="17"/>
      <c r="BD728" s="17"/>
      <c r="BE728" s="17"/>
      <c r="BF728" s="17"/>
      <c r="BG728" s="17"/>
    </row>
    <row r="729" spans="1:59" x14ac:dyDescent="0.25">
      <c r="A729" s="17">
        <v>25163</v>
      </c>
      <c r="B729" s="17"/>
      <c r="C729" s="17" t="s">
        <v>8249</v>
      </c>
      <c r="D729" s="17" t="s">
        <v>8250</v>
      </c>
      <c r="E729" s="4" t="s">
        <v>6908</v>
      </c>
      <c r="F729" s="17" t="s">
        <v>8251</v>
      </c>
      <c r="G729" s="17" t="s">
        <v>73</v>
      </c>
      <c r="H729" s="17" t="s">
        <v>74</v>
      </c>
      <c r="I729" s="17" t="s">
        <v>8252</v>
      </c>
      <c r="J729" s="17" t="s">
        <v>8253</v>
      </c>
      <c r="K729" s="17" t="s">
        <v>8254</v>
      </c>
      <c r="L729" s="4" t="s">
        <v>8255</v>
      </c>
      <c r="M729" s="17" t="s">
        <v>8256</v>
      </c>
      <c r="N729" s="17" t="s">
        <v>8257</v>
      </c>
      <c r="O729" s="17">
        <v>4</v>
      </c>
      <c r="P729" s="17" t="s">
        <v>1411</v>
      </c>
      <c r="Q729" s="17">
        <v>1401963</v>
      </c>
      <c r="R729" s="17">
        <v>2022</v>
      </c>
      <c r="S729" s="17">
        <v>196</v>
      </c>
      <c r="T729" s="17">
        <v>0</v>
      </c>
      <c r="U729" s="17"/>
      <c r="V729" s="17"/>
      <c r="W729" s="17">
        <v>0</v>
      </c>
      <c r="X729" s="17">
        <v>0</v>
      </c>
      <c r="Y729" s="17">
        <v>104658</v>
      </c>
      <c r="Z729" s="17" t="s">
        <v>6917</v>
      </c>
      <c r="AA729" s="17" t="s">
        <v>8258</v>
      </c>
      <c r="AB729" s="17">
        <v>0</v>
      </c>
      <c r="AC729" s="17">
        <v>0</v>
      </c>
      <c r="AD729" s="17"/>
      <c r="AE729" s="17"/>
      <c r="AF729" s="17"/>
      <c r="AG729" s="17"/>
      <c r="AH729" s="17"/>
      <c r="AI729" s="17"/>
      <c r="AJ729" s="17"/>
      <c r="AK729" s="17"/>
      <c r="AL729" s="17"/>
      <c r="AM729" s="17"/>
      <c r="AN729" s="17"/>
      <c r="AO729" s="17"/>
      <c r="AP729" s="17"/>
      <c r="AQ729" s="17"/>
      <c r="AR729" s="17"/>
      <c r="AS729" s="17"/>
      <c r="AT729" s="17"/>
      <c r="AU729" s="17"/>
      <c r="AV729" s="17"/>
      <c r="AW729" s="17"/>
      <c r="AX729" s="17"/>
      <c r="AY729" s="17"/>
      <c r="AZ729" s="17"/>
      <c r="BA729" s="17"/>
      <c r="BB729" s="17"/>
      <c r="BC729" s="17"/>
      <c r="BD729" s="17"/>
      <c r="BE729" s="17"/>
      <c r="BF729" s="17"/>
      <c r="BG729" s="17"/>
    </row>
    <row r="730" spans="1:59" x14ac:dyDescent="0.25">
      <c r="A730" s="17">
        <v>25164</v>
      </c>
      <c r="B730" s="17"/>
      <c r="C730" s="17" t="s">
        <v>8259</v>
      </c>
      <c r="D730" s="17" t="s">
        <v>8260</v>
      </c>
      <c r="E730" s="4" t="s">
        <v>4413</v>
      </c>
      <c r="F730" s="17" t="s">
        <v>7999</v>
      </c>
      <c r="G730" s="17" t="s">
        <v>73</v>
      </c>
      <c r="H730" s="17" t="s">
        <v>74</v>
      </c>
      <c r="I730" s="17" t="s">
        <v>8261</v>
      </c>
      <c r="J730" s="17" t="s">
        <v>8262</v>
      </c>
      <c r="K730" s="17" t="s">
        <v>8263</v>
      </c>
      <c r="L730" s="4" t="s">
        <v>8264</v>
      </c>
      <c r="M730" s="17" t="s">
        <v>8265</v>
      </c>
      <c r="N730" s="17" t="s">
        <v>8266</v>
      </c>
      <c r="O730" s="17">
        <v>8</v>
      </c>
      <c r="P730" s="17" t="s">
        <v>8006</v>
      </c>
      <c r="Q730" s="17" t="s">
        <v>8007</v>
      </c>
      <c r="R730" s="17">
        <v>2021</v>
      </c>
      <c r="S730" s="17">
        <v>32</v>
      </c>
      <c r="T730" s="17">
        <v>3</v>
      </c>
      <c r="U730" s="17"/>
      <c r="V730" s="17"/>
      <c r="W730" s="17">
        <v>1035</v>
      </c>
      <c r="X730" s="17">
        <v>1045</v>
      </c>
      <c r="Y730" s="17">
        <v>0</v>
      </c>
      <c r="Z730" s="17" t="s">
        <v>4420</v>
      </c>
      <c r="AA730" s="17" t="s">
        <v>8267</v>
      </c>
      <c r="AB730" s="17">
        <v>10</v>
      </c>
      <c r="AC730" s="17">
        <v>0</v>
      </c>
      <c r="AD730" s="17"/>
      <c r="AE730" s="17"/>
      <c r="AF730" s="17"/>
      <c r="AG730" s="17"/>
      <c r="AH730" s="17"/>
      <c r="AI730" s="17"/>
      <c r="AJ730" s="17"/>
      <c r="AK730" s="17"/>
      <c r="AL730" s="17"/>
      <c r="AM730" s="17"/>
      <c r="AN730" s="17"/>
      <c r="AO730" s="17"/>
      <c r="AP730" s="17"/>
      <c r="AQ730" s="17"/>
      <c r="AR730" s="17"/>
      <c r="AS730" s="17"/>
      <c r="AT730" s="17"/>
      <c r="AU730" s="17"/>
      <c r="AV730" s="17"/>
      <c r="AW730" s="17"/>
      <c r="AX730" s="17"/>
      <c r="AY730" s="17"/>
      <c r="AZ730" s="17"/>
      <c r="BA730" s="17"/>
      <c r="BB730" s="17"/>
      <c r="BC730" s="17"/>
      <c r="BD730" s="17"/>
      <c r="BE730" s="17"/>
      <c r="BF730" s="17"/>
      <c r="BG730" s="17"/>
    </row>
    <row r="731" spans="1:59" x14ac:dyDescent="0.25">
      <c r="A731" s="17">
        <v>25165</v>
      </c>
      <c r="B731" s="17"/>
      <c r="C731" s="17" t="s">
        <v>8268</v>
      </c>
      <c r="D731" s="17" t="s">
        <v>8269</v>
      </c>
      <c r="E731" s="4" t="s">
        <v>6933</v>
      </c>
      <c r="F731" s="17" t="s">
        <v>7333</v>
      </c>
      <c r="G731" s="17" t="s">
        <v>73</v>
      </c>
      <c r="H731" s="17" t="s">
        <v>74</v>
      </c>
      <c r="I731" s="17" t="s">
        <v>6934</v>
      </c>
      <c r="J731" s="17" t="s">
        <v>8270</v>
      </c>
      <c r="K731" s="17" t="s">
        <v>8271</v>
      </c>
      <c r="L731" s="4" t="s">
        <v>8272</v>
      </c>
      <c r="M731" s="17" t="s">
        <v>8273</v>
      </c>
      <c r="N731" s="17" t="s">
        <v>8274</v>
      </c>
      <c r="O731" s="17">
        <v>4</v>
      </c>
      <c r="P731" s="17" t="s">
        <v>1674</v>
      </c>
      <c r="Q731" s="17">
        <v>2773791</v>
      </c>
      <c r="R731" s="17">
        <v>2021</v>
      </c>
      <c r="S731" s="17">
        <v>266</v>
      </c>
      <c r="T731" s="17">
        <v>0</v>
      </c>
      <c r="U731" s="17"/>
      <c r="V731" s="17"/>
      <c r="W731" s="17">
        <v>0</v>
      </c>
      <c r="X731" s="17">
        <v>0</v>
      </c>
      <c r="Y731" s="17">
        <v>107073</v>
      </c>
      <c r="Z731" s="17" t="s">
        <v>6940</v>
      </c>
      <c r="AA731" s="17" t="s">
        <v>8275</v>
      </c>
      <c r="AB731" s="17">
        <v>0</v>
      </c>
      <c r="AC731" s="17" t="s">
        <v>1587</v>
      </c>
      <c r="AD731" s="17"/>
      <c r="AE731" s="17"/>
      <c r="AF731" s="17"/>
      <c r="AG731" s="17"/>
      <c r="AH731" s="17"/>
      <c r="AI731" s="17"/>
      <c r="AJ731" s="17"/>
      <c r="AK731" s="17"/>
      <c r="AL731" s="17"/>
      <c r="AM731" s="17"/>
      <c r="AN731" s="17"/>
      <c r="AO731" s="17"/>
      <c r="AP731" s="17"/>
      <c r="AQ731" s="17"/>
      <c r="AR731" s="17"/>
      <c r="AS731" s="17"/>
      <c r="AT731" s="17"/>
      <c r="AU731" s="17"/>
      <c r="AV731" s="17"/>
      <c r="AW731" s="17"/>
      <c r="AX731" s="17"/>
      <c r="AY731" s="17"/>
      <c r="AZ731" s="17"/>
      <c r="BA731" s="17"/>
      <c r="BB731" s="17"/>
      <c r="BC731" s="17"/>
      <c r="BD731" s="17"/>
      <c r="BE731" s="17"/>
      <c r="BF731" s="17"/>
      <c r="BG731" s="17"/>
    </row>
    <row r="732" spans="1:59" x14ac:dyDescent="0.25">
      <c r="A732" s="17">
        <v>25166</v>
      </c>
      <c r="B732" s="17"/>
      <c r="C732" s="17" t="s">
        <v>8276</v>
      </c>
      <c r="D732" s="17" t="s">
        <v>8277</v>
      </c>
      <c r="E732" s="4" t="s">
        <v>798</v>
      </c>
      <c r="F732" s="17" t="s">
        <v>8278</v>
      </c>
      <c r="G732" s="17" t="s">
        <v>73</v>
      </c>
      <c r="H732" s="17" t="s">
        <v>74</v>
      </c>
      <c r="I732" s="17" t="s">
        <v>8279</v>
      </c>
      <c r="J732" s="17" t="s">
        <v>8280</v>
      </c>
      <c r="K732" s="17" t="s">
        <v>8281</v>
      </c>
      <c r="L732" s="4" t="s">
        <v>8282</v>
      </c>
      <c r="M732" s="17" t="s">
        <v>8283</v>
      </c>
      <c r="N732" s="17" t="s">
        <v>8284</v>
      </c>
      <c r="O732" s="17">
        <v>10</v>
      </c>
      <c r="P732" s="17" t="s">
        <v>1674</v>
      </c>
      <c r="Q732" s="17">
        <v>14629011</v>
      </c>
      <c r="R732" s="17">
        <v>2022</v>
      </c>
      <c r="S732" s="17">
        <v>128</v>
      </c>
      <c r="T732" s="17">
        <v>0</v>
      </c>
      <c r="U732" s="17"/>
      <c r="V732" s="17"/>
      <c r="W732" s="17">
        <v>56</v>
      </c>
      <c r="X732" s="17">
        <v>67</v>
      </c>
      <c r="Y732" s="17">
        <v>0</v>
      </c>
      <c r="Z732" s="17" t="s">
        <v>808</v>
      </c>
      <c r="AA732" s="17" t="s">
        <v>8285</v>
      </c>
      <c r="AB732" s="17">
        <v>11</v>
      </c>
      <c r="AC732" s="17" t="s">
        <v>2249</v>
      </c>
      <c r="AD732" s="17"/>
      <c r="AE732" s="17"/>
      <c r="AF732" s="17"/>
      <c r="AG732" s="17"/>
      <c r="AH732" s="17"/>
      <c r="AI732" s="17"/>
      <c r="AJ732" s="17"/>
      <c r="AK732" s="17"/>
      <c r="AL732" s="17"/>
      <c r="AM732" s="17"/>
      <c r="AN732" s="17"/>
      <c r="AO732" s="17"/>
      <c r="AP732" s="17"/>
      <c r="AQ732" s="17"/>
      <c r="AR732" s="17"/>
      <c r="AS732" s="17"/>
      <c r="AT732" s="17"/>
      <c r="AU732" s="17"/>
      <c r="AV732" s="17"/>
      <c r="AW732" s="17"/>
      <c r="AX732" s="17"/>
      <c r="AY732" s="17"/>
      <c r="AZ732" s="17"/>
      <c r="BA732" s="17"/>
      <c r="BB732" s="17"/>
      <c r="BC732" s="17"/>
      <c r="BD732" s="17"/>
      <c r="BE732" s="17"/>
      <c r="BF732" s="17"/>
      <c r="BG732" s="17"/>
    </row>
    <row r="733" spans="1:59" x14ac:dyDescent="0.25">
      <c r="A733" s="17">
        <v>25167</v>
      </c>
      <c r="B733" s="17"/>
      <c r="C733" s="17" t="s">
        <v>8286</v>
      </c>
      <c r="D733" s="17" t="s">
        <v>8287</v>
      </c>
      <c r="E733" s="4" t="s">
        <v>3553</v>
      </c>
      <c r="F733" s="17" t="s">
        <v>7333</v>
      </c>
      <c r="G733" s="17" t="s">
        <v>73</v>
      </c>
      <c r="H733" s="17" t="s">
        <v>74</v>
      </c>
      <c r="I733" s="17" t="s">
        <v>8288</v>
      </c>
      <c r="J733" s="17" t="s">
        <v>8289</v>
      </c>
      <c r="K733" s="17" t="s">
        <v>8290</v>
      </c>
      <c r="L733" s="4" t="s">
        <v>8291</v>
      </c>
      <c r="M733" s="17" t="s">
        <v>8292</v>
      </c>
      <c r="N733" s="17" t="s">
        <v>8293</v>
      </c>
      <c r="O733" s="17">
        <v>8</v>
      </c>
      <c r="P733" s="17" t="s">
        <v>1674</v>
      </c>
      <c r="Q733" s="17">
        <v>2773791</v>
      </c>
      <c r="R733" s="17">
        <v>2022</v>
      </c>
      <c r="S733" s="17">
        <v>284</v>
      </c>
      <c r="T733" s="17">
        <v>0</v>
      </c>
      <c r="U733" s="17"/>
      <c r="V733" s="17"/>
      <c r="W733" s="17">
        <v>0</v>
      </c>
      <c r="X733" s="17">
        <v>0</v>
      </c>
      <c r="Y733" s="17">
        <v>107466</v>
      </c>
      <c r="Z733" s="17" t="s">
        <v>3560</v>
      </c>
      <c r="AA733" s="17" t="s">
        <v>8294</v>
      </c>
      <c r="AB733" s="17">
        <v>0</v>
      </c>
      <c r="AC733" s="17">
        <v>0</v>
      </c>
      <c r="AD733" s="17"/>
      <c r="AE733" s="17"/>
      <c r="AF733" s="17"/>
      <c r="AG733" s="17"/>
      <c r="AH733" s="17"/>
      <c r="AI733" s="17"/>
      <c r="AJ733" s="17"/>
      <c r="AK733" s="17"/>
      <c r="AL733" s="17"/>
      <c r="AM733" s="17"/>
      <c r="AN733" s="17"/>
      <c r="AO733" s="17"/>
      <c r="AP733" s="17"/>
      <c r="AQ733" s="17"/>
      <c r="AR733" s="17"/>
      <c r="AS733" s="17"/>
      <c r="AT733" s="17"/>
      <c r="AU733" s="17"/>
      <c r="AV733" s="17"/>
      <c r="AW733" s="17"/>
      <c r="AX733" s="17"/>
      <c r="AY733" s="17"/>
      <c r="AZ733" s="17"/>
      <c r="BA733" s="17"/>
      <c r="BB733" s="17"/>
      <c r="BC733" s="17"/>
      <c r="BD733" s="17"/>
      <c r="BE733" s="17"/>
      <c r="BF733" s="17"/>
      <c r="BG733" s="17"/>
    </row>
    <row r="734" spans="1:59" x14ac:dyDescent="0.25">
      <c r="A734" s="17">
        <v>25168</v>
      </c>
      <c r="B734" s="17"/>
      <c r="C734" s="17" t="s">
        <v>8295</v>
      </c>
      <c r="D734" s="17" t="s">
        <v>8296</v>
      </c>
      <c r="E734" s="4" t="s">
        <v>4821</v>
      </c>
      <c r="F734" s="17" t="s">
        <v>8297</v>
      </c>
      <c r="G734" s="17" t="s">
        <v>73</v>
      </c>
      <c r="H734" s="17" t="s">
        <v>74</v>
      </c>
      <c r="I734" s="17" t="s">
        <v>4823</v>
      </c>
      <c r="J734" s="17">
        <v>0</v>
      </c>
      <c r="K734" s="17" t="s">
        <v>8298</v>
      </c>
      <c r="L734" s="4" t="s">
        <v>8299</v>
      </c>
      <c r="M734" s="17" t="s">
        <v>8300</v>
      </c>
      <c r="N734" s="17" t="s">
        <v>8301</v>
      </c>
      <c r="O734" s="17">
        <v>1</v>
      </c>
      <c r="P734" s="17" t="s">
        <v>1584</v>
      </c>
      <c r="Q734" s="17">
        <v>1008404</v>
      </c>
      <c r="R734" s="17">
        <v>2022</v>
      </c>
      <c r="S734" s="17">
        <v>45</v>
      </c>
      <c r="T734" s="17">
        <v>2</v>
      </c>
      <c r="U734" s="17"/>
      <c r="V734" s="17"/>
      <c r="W734" s="17">
        <v>645</v>
      </c>
      <c r="X734" s="17">
        <v>650</v>
      </c>
      <c r="Y734" s="17">
        <v>0</v>
      </c>
      <c r="Z734" s="17" t="s">
        <v>4831</v>
      </c>
      <c r="AA734" s="17" t="s">
        <v>8302</v>
      </c>
      <c r="AB734" s="17">
        <v>5</v>
      </c>
      <c r="AC734" s="17">
        <v>0</v>
      </c>
      <c r="AD734" s="17"/>
      <c r="AE734" s="17"/>
      <c r="AF734" s="17"/>
      <c r="AG734" s="17"/>
      <c r="AH734" s="17"/>
      <c r="AI734" s="17"/>
      <c r="AJ734" s="17"/>
      <c r="AK734" s="17"/>
      <c r="AL734" s="17"/>
      <c r="AM734" s="17"/>
      <c r="AN734" s="17"/>
      <c r="AO734" s="17"/>
      <c r="AP734" s="17"/>
      <c r="AQ734" s="17"/>
      <c r="AR734" s="17"/>
      <c r="AS734" s="17"/>
      <c r="AT734" s="17"/>
      <c r="AU734" s="17"/>
      <c r="AV734" s="17"/>
      <c r="AW734" s="17"/>
      <c r="AX734" s="17"/>
      <c r="AY734" s="17"/>
      <c r="AZ734" s="17"/>
      <c r="BA734" s="17"/>
      <c r="BB734" s="17"/>
      <c r="BC734" s="17"/>
      <c r="BD734" s="17"/>
      <c r="BE734" s="17"/>
      <c r="BF734" s="17"/>
      <c r="BG734" s="17"/>
    </row>
    <row r="735" spans="1:59" x14ac:dyDescent="0.25">
      <c r="A735" s="17">
        <v>25169</v>
      </c>
      <c r="B735" s="17"/>
      <c r="C735" s="17" t="s">
        <v>8303</v>
      </c>
      <c r="D735" s="17" t="s">
        <v>8304</v>
      </c>
      <c r="E735" s="4" t="s">
        <v>3871</v>
      </c>
      <c r="F735" s="17" t="s">
        <v>8305</v>
      </c>
      <c r="G735" s="17" t="s">
        <v>73</v>
      </c>
      <c r="H735" s="17" t="s">
        <v>74</v>
      </c>
      <c r="I735" s="17" t="s">
        <v>8306</v>
      </c>
      <c r="J735" s="17" t="s">
        <v>8307</v>
      </c>
      <c r="K735" s="17" t="s">
        <v>8308</v>
      </c>
      <c r="L735" s="4" t="s">
        <v>8309</v>
      </c>
      <c r="M735" s="17" t="s">
        <v>8310</v>
      </c>
      <c r="N735" s="17" t="s">
        <v>8311</v>
      </c>
      <c r="O735" s="17">
        <v>8</v>
      </c>
      <c r="P735" s="17" t="s">
        <v>1674</v>
      </c>
      <c r="Q735" s="17">
        <v>1698095</v>
      </c>
      <c r="R735" s="17">
        <v>2021</v>
      </c>
      <c r="S735" s="17">
        <v>264</v>
      </c>
      <c r="T735" s="17">
        <v>0</v>
      </c>
      <c r="U735" s="17"/>
      <c r="V735" s="17"/>
      <c r="W735" s="17">
        <v>0</v>
      </c>
      <c r="X735" s="17">
        <v>0</v>
      </c>
      <c r="Y735" s="17">
        <v>105863</v>
      </c>
      <c r="Z735" s="17" t="s">
        <v>3878</v>
      </c>
      <c r="AA735" s="17" t="s">
        <v>8312</v>
      </c>
      <c r="AB735" s="17">
        <v>0</v>
      </c>
      <c r="AC735" s="17">
        <v>0</v>
      </c>
      <c r="AD735" s="17"/>
      <c r="AE735" s="17"/>
      <c r="AF735" s="17"/>
      <c r="AG735" s="17"/>
      <c r="AH735" s="17"/>
      <c r="AI735" s="17"/>
      <c r="AJ735" s="17"/>
      <c r="AK735" s="17"/>
      <c r="AL735" s="17"/>
      <c r="AM735" s="17"/>
      <c r="AN735" s="17"/>
      <c r="AO735" s="17"/>
      <c r="AP735" s="17"/>
      <c r="AQ735" s="17"/>
      <c r="AR735" s="17"/>
      <c r="AS735" s="17"/>
      <c r="AT735" s="17"/>
      <c r="AU735" s="17"/>
      <c r="AV735" s="17"/>
      <c r="AW735" s="17"/>
      <c r="AX735" s="17"/>
      <c r="AY735" s="17"/>
      <c r="AZ735" s="17"/>
      <c r="BA735" s="17"/>
      <c r="BB735" s="17"/>
      <c r="BC735" s="17"/>
      <c r="BD735" s="17"/>
      <c r="BE735" s="17"/>
      <c r="BF735" s="17"/>
      <c r="BG735" s="17"/>
    </row>
    <row r="736" spans="1:59" x14ac:dyDescent="0.25">
      <c r="A736" s="17">
        <v>25172</v>
      </c>
      <c r="B736" s="17"/>
      <c r="C736" s="17" t="s">
        <v>8313</v>
      </c>
      <c r="D736" s="17" t="s">
        <v>8314</v>
      </c>
      <c r="E736" s="4" t="s">
        <v>1994</v>
      </c>
      <c r="F736" s="17" t="s">
        <v>7895</v>
      </c>
      <c r="G736" s="17" t="s">
        <v>73</v>
      </c>
      <c r="H736" s="17" t="s">
        <v>74</v>
      </c>
      <c r="I736" s="17" t="s">
        <v>8315</v>
      </c>
      <c r="J736" s="17" t="s">
        <v>8316</v>
      </c>
      <c r="K736" s="17" t="s">
        <v>8317</v>
      </c>
      <c r="L736" s="4" t="s">
        <v>8318</v>
      </c>
      <c r="M736" s="17" t="s">
        <v>8319</v>
      </c>
      <c r="N736" s="17" t="s">
        <v>8320</v>
      </c>
      <c r="O736" s="17">
        <v>11</v>
      </c>
      <c r="P736" s="17" t="s">
        <v>1386</v>
      </c>
      <c r="Q736" s="17">
        <v>1681923</v>
      </c>
      <c r="R736" s="17">
        <v>2022</v>
      </c>
      <c r="S736" s="17">
        <v>318</v>
      </c>
      <c r="T736" s="17">
        <v>0</v>
      </c>
      <c r="U736" s="17"/>
      <c r="V736" s="17"/>
      <c r="W736" s="17">
        <v>0</v>
      </c>
      <c r="X736" s="17">
        <v>0</v>
      </c>
      <c r="Y736" s="17">
        <v>108906</v>
      </c>
      <c r="Z736" s="17" t="s">
        <v>2001</v>
      </c>
      <c r="AA736" s="17" t="s">
        <v>8321</v>
      </c>
      <c r="AB736" s="17">
        <v>0</v>
      </c>
      <c r="AC736" s="17">
        <v>0</v>
      </c>
      <c r="AD736" s="17"/>
      <c r="AE736" s="17"/>
      <c r="AF736" s="17"/>
      <c r="AG736" s="17"/>
      <c r="AH736" s="17"/>
      <c r="AI736" s="17"/>
      <c r="AJ736" s="17"/>
      <c r="AK736" s="17"/>
      <c r="AL736" s="17"/>
      <c r="AM736" s="17"/>
      <c r="AN736" s="17"/>
      <c r="AO736" s="17"/>
      <c r="AP736" s="17"/>
      <c r="AQ736" s="17"/>
      <c r="AR736" s="17"/>
      <c r="AS736" s="17"/>
      <c r="AT736" s="17"/>
      <c r="AU736" s="17"/>
      <c r="AV736" s="17"/>
      <c r="AW736" s="17"/>
      <c r="AX736" s="17"/>
      <c r="AY736" s="17"/>
      <c r="AZ736" s="17"/>
      <c r="BA736" s="17"/>
      <c r="BB736" s="17"/>
      <c r="BC736" s="17"/>
      <c r="BD736" s="17"/>
      <c r="BE736" s="17"/>
      <c r="BF736" s="17"/>
      <c r="BG736" s="17"/>
    </row>
    <row r="737" spans="1:59" x14ac:dyDescent="0.25">
      <c r="A737" s="17">
        <v>25174</v>
      </c>
      <c r="B737" s="17"/>
      <c r="C737" s="17" t="s">
        <v>8322</v>
      </c>
      <c r="D737" s="17" t="s">
        <v>8323</v>
      </c>
      <c r="E737" s="4" t="s">
        <v>8324</v>
      </c>
      <c r="F737" s="17" t="s">
        <v>8011</v>
      </c>
      <c r="G737" s="17" t="s">
        <v>73</v>
      </c>
      <c r="H737" s="17" t="s">
        <v>74</v>
      </c>
      <c r="I737" s="17" t="s">
        <v>8325</v>
      </c>
      <c r="J737" s="17" t="s">
        <v>8326</v>
      </c>
      <c r="K737" s="17" t="s">
        <v>8327</v>
      </c>
      <c r="L737" s="4" t="s">
        <v>8328</v>
      </c>
      <c r="M737" s="17" t="s">
        <v>8329</v>
      </c>
      <c r="N737" s="17" t="s">
        <v>8330</v>
      </c>
      <c r="O737" s="17">
        <v>6</v>
      </c>
      <c r="P737" s="17" t="s">
        <v>1386</v>
      </c>
      <c r="Q737" s="17">
        <v>26667193</v>
      </c>
      <c r="R737" s="17">
        <v>2021</v>
      </c>
      <c r="S737" s="17">
        <v>5</v>
      </c>
      <c r="T737" s="17">
        <v>0</v>
      </c>
      <c r="U737" s="17"/>
      <c r="V737" s="17"/>
      <c r="W737" s="17">
        <v>0</v>
      </c>
      <c r="X737" s="17">
        <v>0</v>
      </c>
      <c r="Y737" s="17">
        <v>100109</v>
      </c>
      <c r="Z737" s="17" t="s">
        <v>4340</v>
      </c>
      <c r="AA737" s="17" t="s">
        <v>8331</v>
      </c>
      <c r="AB737" s="17">
        <v>0</v>
      </c>
      <c r="AC737" s="17" t="s">
        <v>440</v>
      </c>
      <c r="AD737" s="17"/>
      <c r="AE737" s="17"/>
      <c r="AF737" s="17"/>
      <c r="AG737" s="17"/>
      <c r="AH737" s="17"/>
      <c r="AI737" s="17"/>
      <c r="AJ737" s="17"/>
      <c r="AK737" s="17"/>
      <c r="AL737" s="17"/>
      <c r="AM737" s="17"/>
      <c r="AN737" s="17"/>
      <c r="AO737" s="17"/>
      <c r="AP737" s="17"/>
      <c r="AQ737" s="17"/>
      <c r="AR737" s="17"/>
      <c r="AS737" s="17"/>
      <c r="AT737" s="17"/>
      <c r="AU737" s="17"/>
      <c r="AV737" s="17"/>
      <c r="AW737" s="17"/>
      <c r="AX737" s="17"/>
      <c r="AY737" s="17"/>
      <c r="AZ737" s="17"/>
      <c r="BA737" s="17"/>
      <c r="BB737" s="17"/>
      <c r="BC737" s="17"/>
      <c r="BD737" s="17"/>
      <c r="BE737" s="17"/>
      <c r="BF737" s="17"/>
      <c r="BG737" s="17"/>
    </row>
    <row r="738" spans="1:59" x14ac:dyDescent="0.25">
      <c r="A738" s="17">
        <v>25175</v>
      </c>
      <c r="B738" s="17"/>
      <c r="C738" s="17" t="s">
        <v>8332</v>
      </c>
      <c r="D738" s="17" t="s">
        <v>8333</v>
      </c>
      <c r="E738" s="4" t="s">
        <v>264</v>
      </c>
      <c r="F738" s="17" t="s">
        <v>7453</v>
      </c>
      <c r="G738" s="17" t="s">
        <v>73</v>
      </c>
      <c r="H738" s="17" t="s">
        <v>74</v>
      </c>
      <c r="I738" s="17" t="s">
        <v>8334</v>
      </c>
      <c r="J738" s="17" t="s">
        <v>8335</v>
      </c>
      <c r="K738" s="17" t="s">
        <v>8336</v>
      </c>
      <c r="L738" s="4" t="s">
        <v>8337</v>
      </c>
      <c r="M738" s="17" t="s">
        <v>8338</v>
      </c>
      <c r="N738" s="17" t="s">
        <v>8339</v>
      </c>
      <c r="O738" s="17">
        <v>35</v>
      </c>
      <c r="P738" s="17" t="s">
        <v>1584</v>
      </c>
      <c r="Q738" s="17">
        <v>9307575</v>
      </c>
      <c r="R738" s="17">
        <v>2022</v>
      </c>
      <c r="S738" s="17">
        <v>58</v>
      </c>
      <c r="T738" s="17">
        <v>45574</v>
      </c>
      <c r="U738" s="17"/>
      <c r="V738" s="17"/>
      <c r="W738" s="17">
        <v>2609</v>
      </c>
      <c r="X738" s="17">
        <v>2636</v>
      </c>
      <c r="Y738" s="17">
        <v>0</v>
      </c>
      <c r="Z738" s="17" t="s">
        <v>275</v>
      </c>
      <c r="AA738" s="17" t="s">
        <v>8340</v>
      </c>
      <c r="AB738" s="17">
        <v>27</v>
      </c>
      <c r="AC738" s="17" t="s">
        <v>1783</v>
      </c>
      <c r="AD738" s="17"/>
      <c r="AE738" s="17"/>
      <c r="AF738" s="17"/>
      <c r="AG738" s="17"/>
      <c r="AH738" s="17"/>
      <c r="AI738" s="17"/>
      <c r="AJ738" s="17"/>
      <c r="AK738" s="17"/>
      <c r="AL738" s="17"/>
      <c r="AM738" s="17"/>
      <c r="AN738" s="17"/>
      <c r="AO738" s="17"/>
      <c r="AP738" s="17"/>
      <c r="AQ738" s="17"/>
      <c r="AR738" s="17"/>
      <c r="AS738" s="17"/>
      <c r="AT738" s="17"/>
      <c r="AU738" s="17"/>
      <c r="AV738" s="17"/>
      <c r="AW738" s="17"/>
      <c r="AX738" s="17"/>
      <c r="AY738" s="17"/>
      <c r="AZ738" s="17"/>
      <c r="BA738" s="17"/>
      <c r="BB738" s="17"/>
      <c r="BC738" s="17"/>
      <c r="BD738" s="17"/>
      <c r="BE738" s="17"/>
      <c r="BF738" s="17"/>
      <c r="BG738" s="17"/>
    </row>
    <row r="739" spans="1:59" x14ac:dyDescent="0.25">
      <c r="A739" s="17">
        <v>25176</v>
      </c>
      <c r="B739" s="17"/>
      <c r="C739" s="17" t="s">
        <v>8341</v>
      </c>
      <c r="D739" s="17" t="s">
        <v>8342</v>
      </c>
      <c r="E739" s="4" t="s">
        <v>909</v>
      </c>
      <c r="F739" s="17" t="s">
        <v>215</v>
      </c>
      <c r="G739" s="17" t="s">
        <v>73</v>
      </c>
      <c r="H739" s="17" t="s">
        <v>74</v>
      </c>
      <c r="I739" s="17">
        <v>0</v>
      </c>
      <c r="J739" s="17" t="s">
        <v>8343</v>
      </c>
      <c r="K739" s="17" t="s">
        <v>8344</v>
      </c>
      <c r="L739" s="4" t="s">
        <v>8345</v>
      </c>
      <c r="M739" s="17" t="s">
        <v>8346</v>
      </c>
      <c r="N739" s="17" t="s">
        <v>8347</v>
      </c>
      <c r="O739" s="17">
        <v>15</v>
      </c>
      <c r="P739" s="17" t="s">
        <v>221</v>
      </c>
      <c r="Q739" s="17">
        <v>20411723</v>
      </c>
      <c r="R739" s="17">
        <v>2021</v>
      </c>
      <c r="S739" s="17">
        <v>12</v>
      </c>
      <c r="T739" s="17">
        <v>1</v>
      </c>
      <c r="U739" s="17"/>
      <c r="V739" s="17"/>
      <c r="W739" s="17">
        <v>0</v>
      </c>
      <c r="X739" s="17">
        <v>0</v>
      </c>
      <c r="Y739" s="17">
        <v>1601</v>
      </c>
      <c r="Z739" s="17" t="s">
        <v>915</v>
      </c>
      <c r="AA739" s="17" t="s">
        <v>8348</v>
      </c>
      <c r="AB739" s="17">
        <v>0</v>
      </c>
      <c r="AC739" s="17" t="s">
        <v>224</v>
      </c>
      <c r="AD739" s="17"/>
      <c r="AE739" s="17"/>
      <c r="AF739" s="17"/>
      <c r="AG739" s="17"/>
      <c r="AH739" s="17"/>
      <c r="AI739" s="17"/>
      <c r="AJ739" s="17"/>
      <c r="AK739" s="17"/>
      <c r="AL739" s="17"/>
      <c r="AM739" s="17"/>
      <c r="AN739" s="17"/>
      <c r="AO739" s="17"/>
      <c r="AP739" s="17"/>
      <c r="AQ739" s="17"/>
      <c r="AR739" s="17"/>
      <c r="AS739" s="17"/>
      <c r="AT739" s="17"/>
      <c r="AU739" s="17"/>
      <c r="AV739" s="17"/>
      <c r="AW739" s="17"/>
      <c r="AX739" s="17"/>
      <c r="AY739" s="17"/>
      <c r="AZ739" s="17"/>
      <c r="BA739" s="17"/>
      <c r="BB739" s="17"/>
      <c r="BC739" s="17"/>
      <c r="BD739" s="17"/>
      <c r="BE739" s="17"/>
      <c r="BF739" s="17"/>
      <c r="BG739" s="17"/>
    </row>
    <row r="740" spans="1:59" x14ac:dyDescent="0.25">
      <c r="A740" s="17">
        <v>25177</v>
      </c>
      <c r="B740" s="17"/>
      <c r="C740" s="17" t="s">
        <v>8349</v>
      </c>
      <c r="D740" s="17" t="s">
        <v>8350</v>
      </c>
      <c r="E740" s="4" t="s">
        <v>4377</v>
      </c>
      <c r="F740" s="17" t="s">
        <v>7969</v>
      </c>
      <c r="G740" s="17" t="s">
        <v>73</v>
      </c>
      <c r="H740" s="17" t="s">
        <v>74</v>
      </c>
      <c r="I740" s="17" t="s">
        <v>8351</v>
      </c>
      <c r="J740" s="17" t="s">
        <v>8352</v>
      </c>
      <c r="K740" s="17" t="s">
        <v>8353</v>
      </c>
      <c r="L740" s="4" t="s">
        <v>8354</v>
      </c>
      <c r="M740" s="17" t="s">
        <v>8355</v>
      </c>
      <c r="N740" s="17" t="s">
        <v>8356</v>
      </c>
      <c r="O740" s="17">
        <v>8</v>
      </c>
      <c r="P740" s="17" t="s">
        <v>1584</v>
      </c>
      <c r="Q740" s="17">
        <v>9311890</v>
      </c>
      <c r="R740" s="17">
        <v>2021</v>
      </c>
      <c r="S740" s="17">
        <v>35</v>
      </c>
      <c r="T740" s="17">
        <v>4</v>
      </c>
      <c r="U740" s="17"/>
      <c r="V740" s="17"/>
      <c r="W740" s="17">
        <v>1367</v>
      </c>
      <c r="X740" s="17">
        <v>1384</v>
      </c>
      <c r="Y740" s="17">
        <v>0</v>
      </c>
      <c r="Z740" s="17" t="s">
        <v>4384</v>
      </c>
      <c r="AA740" s="17" t="s">
        <v>8357</v>
      </c>
      <c r="AB740" s="17">
        <v>17</v>
      </c>
      <c r="AC740" s="17">
        <v>0</v>
      </c>
      <c r="AD740" s="17"/>
      <c r="AE740" s="17"/>
      <c r="AF740" s="17"/>
      <c r="AG740" s="17"/>
      <c r="AH740" s="17"/>
      <c r="AI740" s="17"/>
      <c r="AJ740" s="17"/>
      <c r="AK740" s="17"/>
      <c r="AL740" s="17"/>
      <c r="AM740" s="17"/>
      <c r="AN740" s="17"/>
      <c r="AO740" s="17"/>
      <c r="AP740" s="17"/>
      <c r="AQ740" s="17"/>
      <c r="AR740" s="17"/>
      <c r="AS740" s="17"/>
      <c r="AT740" s="17"/>
      <c r="AU740" s="17"/>
      <c r="AV740" s="17"/>
      <c r="AW740" s="17"/>
      <c r="AX740" s="17"/>
      <c r="AY740" s="17"/>
      <c r="AZ740" s="17"/>
      <c r="BA740" s="17"/>
      <c r="BB740" s="17"/>
      <c r="BC740" s="17"/>
      <c r="BD740" s="17"/>
      <c r="BE740" s="17"/>
      <c r="BF740" s="17"/>
      <c r="BG740" s="17"/>
    </row>
    <row r="741" spans="1:59" x14ac:dyDescent="0.25">
      <c r="A741" s="17">
        <v>25178</v>
      </c>
      <c r="B741" s="17"/>
      <c r="C741" s="17" t="s">
        <v>8358</v>
      </c>
      <c r="D741" s="17" t="s">
        <v>8359</v>
      </c>
      <c r="E741" s="4" t="s">
        <v>8360</v>
      </c>
      <c r="F741" s="17" t="s">
        <v>2068</v>
      </c>
      <c r="G741" s="17" t="s">
        <v>73</v>
      </c>
      <c r="H741" s="17" t="s">
        <v>74</v>
      </c>
      <c r="I741" s="17" t="s">
        <v>8361</v>
      </c>
      <c r="J741" s="17" t="s">
        <v>8362</v>
      </c>
      <c r="K741" s="17" t="s">
        <v>8363</v>
      </c>
      <c r="L741" s="4" t="s">
        <v>8364</v>
      </c>
      <c r="M741" s="17" t="s">
        <v>8365</v>
      </c>
      <c r="N741" s="17" t="s">
        <v>8366</v>
      </c>
      <c r="O741" s="17">
        <v>4</v>
      </c>
      <c r="P741" s="17" t="s">
        <v>153</v>
      </c>
      <c r="Q741" s="17">
        <v>19994907</v>
      </c>
      <c r="R741" s="17">
        <v>2022</v>
      </c>
      <c r="S741" s="17">
        <v>13</v>
      </c>
      <c r="T741" s="17">
        <v>2</v>
      </c>
      <c r="U741" s="17"/>
      <c r="V741" s="17"/>
      <c r="W741" s="17">
        <v>0</v>
      </c>
      <c r="X741" s="17">
        <v>0</v>
      </c>
      <c r="Y741" s="17">
        <v>340</v>
      </c>
      <c r="Z741" s="17" t="s">
        <v>5066</v>
      </c>
      <c r="AA741" s="17" t="s">
        <v>8367</v>
      </c>
      <c r="AB741" s="17">
        <v>0</v>
      </c>
      <c r="AC741" s="17" t="s">
        <v>440</v>
      </c>
      <c r="AD741" s="17"/>
      <c r="AE741" s="17"/>
      <c r="AF741" s="17"/>
      <c r="AG741" s="17"/>
      <c r="AH741" s="17"/>
      <c r="AI741" s="17"/>
      <c r="AJ741" s="17"/>
      <c r="AK741" s="17"/>
      <c r="AL741" s="17"/>
      <c r="AM741" s="17"/>
      <c r="AN741" s="17"/>
      <c r="AO741" s="17"/>
      <c r="AP741" s="17"/>
      <c r="AQ741" s="17"/>
      <c r="AR741" s="17"/>
      <c r="AS741" s="17"/>
      <c r="AT741" s="17"/>
      <c r="AU741" s="17"/>
      <c r="AV741" s="17"/>
      <c r="AW741" s="17"/>
      <c r="AX741" s="17"/>
      <c r="AY741" s="17"/>
      <c r="AZ741" s="17"/>
      <c r="BA741" s="17"/>
      <c r="BB741" s="17"/>
      <c r="BC741" s="17"/>
      <c r="BD741" s="17"/>
      <c r="BE741" s="17"/>
      <c r="BF741" s="17"/>
      <c r="BG741" s="17"/>
    </row>
    <row r="742" spans="1:59" x14ac:dyDescent="0.25">
      <c r="A742" s="17">
        <v>25182</v>
      </c>
      <c r="B742" s="17"/>
      <c r="C742" s="17" t="s">
        <v>8368</v>
      </c>
      <c r="D742" s="17" t="s">
        <v>8369</v>
      </c>
      <c r="E742" s="4" t="s">
        <v>788</v>
      </c>
      <c r="F742" s="17" t="s">
        <v>1564</v>
      </c>
      <c r="G742" s="17" t="s">
        <v>73</v>
      </c>
      <c r="H742" s="17" t="s">
        <v>74</v>
      </c>
      <c r="I742" s="17" t="s">
        <v>8370</v>
      </c>
      <c r="J742" s="17">
        <v>0</v>
      </c>
      <c r="K742" s="17" t="s">
        <v>8371</v>
      </c>
      <c r="L742" s="4" t="s">
        <v>8372</v>
      </c>
      <c r="M742" s="17" t="s">
        <v>8373</v>
      </c>
      <c r="N742" s="17" t="s">
        <v>8374</v>
      </c>
      <c r="O742" s="17">
        <v>88</v>
      </c>
      <c r="P742" s="17" t="s">
        <v>6064</v>
      </c>
      <c r="Q742" s="17" t="s">
        <v>1571</v>
      </c>
      <c r="R742" s="17">
        <v>2022</v>
      </c>
      <c r="S742" s="17">
        <v>5</v>
      </c>
      <c r="T742" s="17">
        <v>0</v>
      </c>
      <c r="U742" s="17"/>
      <c r="V742" s="17"/>
      <c r="W742" s="17">
        <v>0</v>
      </c>
      <c r="X742" s="17">
        <v>0</v>
      </c>
      <c r="Y742" s="17">
        <v>756115</v>
      </c>
      <c r="Z742" s="17" t="s">
        <v>794</v>
      </c>
      <c r="AA742" s="17" t="s">
        <v>8375</v>
      </c>
      <c r="AB742" s="17">
        <v>0</v>
      </c>
      <c r="AC742" s="17" t="s">
        <v>440</v>
      </c>
      <c r="AD742" s="17"/>
      <c r="AE742" s="17"/>
      <c r="AF742" s="17"/>
      <c r="AG742" s="17"/>
      <c r="AH742" s="17"/>
      <c r="AI742" s="17"/>
      <c r="AJ742" s="17"/>
      <c r="AK742" s="17"/>
      <c r="AL742" s="17"/>
      <c r="AM742" s="17"/>
      <c r="AN742" s="17"/>
      <c r="AO742" s="17"/>
      <c r="AP742" s="17"/>
      <c r="AQ742" s="17"/>
      <c r="AR742" s="17"/>
      <c r="AS742" s="17"/>
      <c r="AT742" s="17"/>
      <c r="AU742" s="17"/>
      <c r="AV742" s="17"/>
      <c r="AW742" s="17"/>
      <c r="AX742" s="17"/>
      <c r="AY742" s="17"/>
      <c r="AZ742" s="17"/>
      <c r="BA742" s="17"/>
      <c r="BB742" s="17"/>
      <c r="BC742" s="17"/>
      <c r="BD742" s="17"/>
      <c r="BE742" s="17"/>
      <c r="BF742" s="17"/>
      <c r="BG742" s="17"/>
    </row>
    <row r="743" spans="1:59" x14ac:dyDescent="0.25">
      <c r="A743" s="17">
        <v>25183</v>
      </c>
      <c r="B743" s="17"/>
      <c r="C743" s="17" t="s">
        <v>8376</v>
      </c>
      <c r="D743" s="17" t="s">
        <v>8377</v>
      </c>
      <c r="E743" s="4" t="s">
        <v>6921</v>
      </c>
      <c r="F743" s="17" t="s">
        <v>7140</v>
      </c>
      <c r="G743" s="17" t="s">
        <v>73</v>
      </c>
      <c r="H743" s="17" t="s">
        <v>74</v>
      </c>
      <c r="I743" s="17" t="s">
        <v>6922</v>
      </c>
      <c r="J743" s="17" t="s">
        <v>8378</v>
      </c>
      <c r="K743" s="17" t="s">
        <v>8379</v>
      </c>
      <c r="L743" s="4" t="s">
        <v>8380</v>
      </c>
      <c r="M743" s="17" t="s">
        <v>8381</v>
      </c>
      <c r="N743" s="17" t="s">
        <v>8382</v>
      </c>
      <c r="O743" s="17">
        <v>21</v>
      </c>
      <c r="P743" s="17" t="s">
        <v>2661</v>
      </c>
      <c r="Q743" s="17" t="s">
        <v>7146</v>
      </c>
      <c r="R743" s="17">
        <v>2022</v>
      </c>
      <c r="S743" s="17">
        <v>31</v>
      </c>
      <c r="T743" s="17">
        <v>8</v>
      </c>
      <c r="U743" s="17"/>
      <c r="V743" s="17"/>
      <c r="W743" s="17">
        <v>1571</v>
      </c>
      <c r="X743" s="17">
        <v>1588</v>
      </c>
      <c r="Y743" s="17">
        <v>0</v>
      </c>
      <c r="Z743" s="17" t="s">
        <v>6928</v>
      </c>
      <c r="AA743" s="17" t="s">
        <v>8383</v>
      </c>
      <c r="AB743" s="17">
        <v>17</v>
      </c>
      <c r="AC743" s="17" t="s">
        <v>1783</v>
      </c>
      <c r="AD743" s="17"/>
      <c r="AE743" s="17"/>
      <c r="AF743" s="17"/>
      <c r="AG743" s="17"/>
      <c r="AH743" s="17"/>
      <c r="AI743" s="17"/>
      <c r="AJ743" s="17"/>
      <c r="AK743" s="17"/>
      <c r="AL743" s="17"/>
      <c r="AM743" s="17"/>
      <c r="AN743" s="17"/>
      <c r="AO743" s="17"/>
      <c r="AP743" s="17"/>
      <c r="AQ743" s="17"/>
      <c r="AR743" s="17"/>
      <c r="AS743" s="17"/>
      <c r="AT743" s="17"/>
      <c r="AU743" s="17"/>
      <c r="AV743" s="17"/>
      <c r="AW743" s="17"/>
      <c r="AX743" s="17"/>
      <c r="AY743" s="17"/>
      <c r="AZ743" s="17"/>
      <c r="BA743" s="17"/>
      <c r="BB743" s="17"/>
      <c r="BC743" s="17"/>
      <c r="BD743" s="17"/>
      <c r="BE743" s="17"/>
      <c r="BF743" s="17"/>
      <c r="BG743" s="17"/>
    </row>
    <row r="744" spans="1:59" x14ac:dyDescent="0.25">
      <c r="A744" s="17">
        <v>25185</v>
      </c>
      <c r="B744" s="17"/>
      <c r="C744" s="17" t="s">
        <v>8384</v>
      </c>
      <c r="D744" s="17" t="s">
        <v>8385</v>
      </c>
      <c r="E744" s="4" t="s">
        <v>5891</v>
      </c>
      <c r="F744" s="17" t="s">
        <v>5382</v>
      </c>
      <c r="G744" s="17" t="s">
        <v>73</v>
      </c>
      <c r="H744" s="17" t="s">
        <v>74</v>
      </c>
      <c r="I744" s="17" t="s">
        <v>5892</v>
      </c>
      <c r="J744" s="17">
        <v>0</v>
      </c>
      <c r="K744" s="17" t="s">
        <v>8386</v>
      </c>
      <c r="L744" s="4" t="s">
        <v>8387</v>
      </c>
      <c r="M744" s="17" t="s">
        <v>8388</v>
      </c>
      <c r="N744" s="17" t="s">
        <v>8389</v>
      </c>
      <c r="O744" s="17">
        <v>7</v>
      </c>
      <c r="P744" s="17" t="s">
        <v>1891</v>
      </c>
      <c r="Q744" s="17">
        <v>20457758</v>
      </c>
      <c r="R744" s="17">
        <v>2022</v>
      </c>
      <c r="S744" s="17">
        <v>12</v>
      </c>
      <c r="T744" s="17">
        <v>8</v>
      </c>
      <c r="U744" s="17"/>
      <c r="V744" s="17"/>
      <c r="W744" s="17">
        <v>0</v>
      </c>
      <c r="X744" s="17">
        <v>0</v>
      </c>
      <c r="Y744" s="17" t="s">
        <v>5898</v>
      </c>
      <c r="Z744" s="17" t="s">
        <v>5899</v>
      </c>
      <c r="AA744" s="17" t="s">
        <v>8390</v>
      </c>
      <c r="AB744" s="17">
        <v>0</v>
      </c>
      <c r="AC744" s="17" t="s">
        <v>1783</v>
      </c>
      <c r="AD744" s="17"/>
      <c r="AE744" s="17"/>
      <c r="AF744" s="17"/>
      <c r="AG744" s="17"/>
      <c r="AH744" s="17"/>
      <c r="AI744" s="17"/>
      <c r="AJ744" s="17"/>
      <c r="AK744" s="17"/>
      <c r="AL744" s="17"/>
      <c r="AM744" s="17"/>
      <c r="AN744" s="17"/>
      <c r="AO744" s="17"/>
      <c r="AP744" s="17"/>
      <c r="AQ744" s="17"/>
      <c r="AR744" s="17"/>
      <c r="AS744" s="17"/>
      <c r="AT744" s="17"/>
      <c r="AU744" s="17"/>
      <c r="AV744" s="17"/>
      <c r="AW744" s="17"/>
      <c r="AX744" s="17"/>
      <c r="AY744" s="17"/>
      <c r="AZ744" s="17"/>
      <c r="BA744" s="17"/>
      <c r="BB744" s="17"/>
      <c r="BC744" s="17"/>
      <c r="BD744" s="17"/>
      <c r="BE744" s="17"/>
      <c r="BF744" s="17"/>
      <c r="BG744" s="17"/>
    </row>
    <row r="745" spans="1:59" x14ac:dyDescent="0.25">
      <c r="A745" s="17">
        <v>25186</v>
      </c>
      <c r="B745" s="17"/>
      <c r="C745" s="17" t="s">
        <v>8391</v>
      </c>
      <c r="D745" s="17" t="s">
        <v>8392</v>
      </c>
      <c r="E745" s="4" t="s">
        <v>3847</v>
      </c>
      <c r="F745" s="17" t="s">
        <v>8393</v>
      </c>
      <c r="G745" s="17" t="s">
        <v>73</v>
      </c>
      <c r="H745" s="17" t="s">
        <v>74</v>
      </c>
      <c r="I745" s="17">
        <v>0</v>
      </c>
      <c r="J745" s="17" t="s">
        <v>8394</v>
      </c>
      <c r="K745" s="17" t="s">
        <v>8395</v>
      </c>
      <c r="L745" s="4" t="s">
        <v>8396</v>
      </c>
      <c r="M745" s="17" t="s">
        <v>8397</v>
      </c>
      <c r="N745" s="17" t="s">
        <v>8398</v>
      </c>
      <c r="O745" s="17">
        <v>1</v>
      </c>
      <c r="P745" s="17" t="s">
        <v>1780</v>
      </c>
      <c r="Q745" s="17">
        <v>63657</v>
      </c>
      <c r="R745" s="17">
        <v>2022</v>
      </c>
      <c r="S745" s="17">
        <v>69</v>
      </c>
      <c r="T745" s="17">
        <v>45385</v>
      </c>
      <c r="U745" s="17"/>
      <c r="V745" s="17"/>
      <c r="W745" s="17">
        <v>83</v>
      </c>
      <c r="X745" s="17">
        <v>89</v>
      </c>
      <c r="Y745" s="17">
        <v>0</v>
      </c>
      <c r="Z745" s="17" t="s">
        <v>3855</v>
      </c>
      <c r="AA745" s="17" t="s">
        <v>8399</v>
      </c>
      <c r="AB745" s="17">
        <v>6</v>
      </c>
      <c r="AC745" s="17">
        <v>0</v>
      </c>
      <c r="AD745" s="17"/>
      <c r="AE745" s="17"/>
      <c r="AF745" s="17"/>
      <c r="AG745" s="17"/>
      <c r="AH745" s="17"/>
      <c r="AI745" s="17"/>
      <c r="AJ745" s="17"/>
      <c r="AK745" s="17"/>
      <c r="AL745" s="17"/>
      <c r="AM745" s="17"/>
      <c r="AN745" s="17"/>
      <c r="AO745" s="17"/>
      <c r="AP745" s="17"/>
      <c r="AQ745" s="17"/>
      <c r="AR745" s="17"/>
      <c r="AS745" s="17"/>
      <c r="AT745" s="17"/>
      <c r="AU745" s="17"/>
      <c r="AV745" s="17"/>
      <c r="AW745" s="17"/>
      <c r="AX745" s="17"/>
      <c r="AY745" s="17"/>
      <c r="AZ745" s="17"/>
      <c r="BA745" s="17"/>
      <c r="BB745" s="17"/>
      <c r="BC745" s="17"/>
      <c r="BD745" s="17"/>
      <c r="BE745" s="17"/>
      <c r="BF745" s="17"/>
      <c r="BG745" s="17"/>
    </row>
    <row r="746" spans="1:59" x14ac:dyDescent="0.25">
      <c r="A746" s="17">
        <v>25187</v>
      </c>
      <c r="B746" s="17"/>
      <c r="C746" s="17" t="s">
        <v>8400</v>
      </c>
      <c r="D746" s="17" t="s">
        <v>8401</v>
      </c>
      <c r="E746" s="4" t="s">
        <v>5996</v>
      </c>
      <c r="F746" s="17" t="s">
        <v>8402</v>
      </c>
      <c r="G746" s="17" t="s">
        <v>73</v>
      </c>
      <c r="H746" s="17" t="s">
        <v>74</v>
      </c>
      <c r="I746" s="17" t="s">
        <v>5997</v>
      </c>
      <c r="J746" s="17">
        <v>0</v>
      </c>
      <c r="K746" s="17" t="s">
        <v>8403</v>
      </c>
      <c r="L746" s="4" t="s">
        <v>8404</v>
      </c>
      <c r="M746" s="17" t="s">
        <v>8405</v>
      </c>
      <c r="N746" s="17" t="s">
        <v>8406</v>
      </c>
      <c r="O746" s="17">
        <v>7</v>
      </c>
      <c r="P746" s="17" t="s">
        <v>2661</v>
      </c>
      <c r="Q746" s="17">
        <v>465070</v>
      </c>
      <c r="R746" s="17">
        <v>2021</v>
      </c>
      <c r="S746" s="17">
        <v>66</v>
      </c>
      <c r="T746" s="17">
        <v>8</v>
      </c>
      <c r="U746" s="17"/>
      <c r="V746" s="17"/>
      <c r="W746" s="17">
        <v>1560</v>
      </c>
      <c r="X746" s="17">
        <v>1570</v>
      </c>
      <c r="Y746" s="17">
        <v>0</v>
      </c>
      <c r="Z746" s="17" t="s">
        <v>6003</v>
      </c>
      <c r="AA746" s="17" t="s">
        <v>8407</v>
      </c>
      <c r="AB746" s="17">
        <v>10</v>
      </c>
      <c r="AC746" s="17">
        <v>0</v>
      </c>
      <c r="AD746" s="17"/>
      <c r="AE746" s="17"/>
      <c r="AF746" s="17"/>
      <c r="AG746" s="17"/>
      <c r="AH746" s="17"/>
      <c r="AI746" s="17"/>
      <c r="AJ746" s="17"/>
      <c r="AK746" s="17"/>
      <c r="AL746" s="17"/>
      <c r="AM746" s="17"/>
      <c r="AN746" s="17"/>
      <c r="AO746" s="17"/>
      <c r="AP746" s="17"/>
      <c r="AQ746" s="17"/>
      <c r="AR746" s="17"/>
      <c r="AS746" s="17"/>
      <c r="AT746" s="17"/>
      <c r="AU746" s="17"/>
      <c r="AV746" s="17"/>
      <c r="AW746" s="17"/>
      <c r="AX746" s="17"/>
      <c r="AY746" s="17"/>
      <c r="AZ746" s="17"/>
      <c r="BA746" s="17"/>
      <c r="BB746" s="17"/>
      <c r="BC746" s="17"/>
      <c r="BD746" s="17"/>
      <c r="BE746" s="17"/>
      <c r="BF746" s="17"/>
      <c r="BG746" s="17"/>
    </row>
    <row r="747" spans="1:59" x14ac:dyDescent="0.25">
      <c r="A747" s="17">
        <v>25188</v>
      </c>
      <c r="B747" s="17"/>
      <c r="C747" s="17" t="s">
        <v>8408</v>
      </c>
      <c r="D747" s="17" t="s">
        <v>8409</v>
      </c>
      <c r="E747" s="4" t="s">
        <v>974</v>
      </c>
      <c r="F747" s="17" t="s">
        <v>8410</v>
      </c>
      <c r="G747" s="17" t="s">
        <v>73</v>
      </c>
      <c r="H747" s="17" t="s">
        <v>74</v>
      </c>
      <c r="I747" s="17" t="s">
        <v>8411</v>
      </c>
      <c r="J747" s="17">
        <v>0</v>
      </c>
      <c r="K747" s="17" t="s">
        <v>8412</v>
      </c>
      <c r="L747" s="4" t="s">
        <v>8413</v>
      </c>
      <c r="M747" s="17" t="s">
        <v>8414</v>
      </c>
      <c r="N747" s="17" t="s">
        <v>8415</v>
      </c>
      <c r="O747" s="17">
        <v>7</v>
      </c>
      <c r="P747" s="17" t="s">
        <v>8416</v>
      </c>
      <c r="Q747" s="17">
        <v>20956355</v>
      </c>
      <c r="R747" s="17">
        <v>2021</v>
      </c>
      <c r="S747" s="17">
        <v>8</v>
      </c>
      <c r="T747" s="17">
        <v>1</v>
      </c>
      <c r="U747" s="17"/>
      <c r="V747" s="17"/>
      <c r="W747" s="17">
        <v>0</v>
      </c>
      <c r="X747" s="17">
        <v>0</v>
      </c>
      <c r="Y747" s="17">
        <v>16</v>
      </c>
      <c r="Z747" s="17" t="s">
        <v>981</v>
      </c>
      <c r="AA747" s="17" t="s">
        <v>8417</v>
      </c>
      <c r="AB747" s="17">
        <v>0</v>
      </c>
      <c r="AC747" s="17" t="s">
        <v>440</v>
      </c>
      <c r="AD747" s="17"/>
      <c r="AE747" s="17"/>
      <c r="AF747" s="17"/>
      <c r="AG747" s="17"/>
      <c r="AH747" s="17"/>
      <c r="AI747" s="17"/>
      <c r="AJ747" s="17"/>
      <c r="AK747" s="17"/>
      <c r="AL747" s="17"/>
      <c r="AM747" s="17"/>
      <c r="AN747" s="17"/>
      <c r="AO747" s="17"/>
      <c r="AP747" s="17"/>
      <c r="AQ747" s="17"/>
      <c r="AR747" s="17"/>
      <c r="AS747" s="17"/>
      <c r="AT747" s="17"/>
      <c r="AU747" s="17"/>
      <c r="AV747" s="17"/>
      <c r="AW747" s="17"/>
      <c r="AX747" s="17"/>
      <c r="AY747" s="17"/>
      <c r="AZ747" s="17"/>
      <c r="BA747" s="17"/>
      <c r="BB747" s="17"/>
      <c r="BC747" s="17"/>
      <c r="BD747" s="17"/>
      <c r="BE747" s="17"/>
      <c r="BF747" s="17"/>
      <c r="BG747" s="17"/>
    </row>
    <row r="748" spans="1:59" x14ac:dyDescent="0.25">
      <c r="A748" s="17">
        <v>25191</v>
      </c>
      <c r="B748" s="17"/>
      <c r="C748" s="17" t="s">
        <v>8418</v>
      </c>
      <c r="D748" s="17" t="s">
        <v>8419</v>
      </c>
      <c r="E748" s="4" t="s">
        <v>5796</v>
      </c>
      <c r="F748" s="17" t="s">
        <v>7323</v>
      </c>
      <c r="G748" s="17" t="s">
        <v>73</v>
      </c>
      <c r="H748" s="17" t="s">
        <v>74</v>
      </c>
      <c r="I748" s="17" t="s">
        <v>8420</v>
      </c>
      <c r="J748" s="17" t="s">
        <v>8421</v>
      </c>
      <c r="K748" s="17" t="s">
        <v>8422</v>
      </c>
      <c r="L748" s="4" t="s">
        <v>8423</v>
      </c>
      <c r="M748" s="17" t="s">
        <v>8424</v>
      </c>
      <c r="N748" s="17" t="s">
        <v>8425</v>
      </c>
      <c r="O748" s="17">
        <v>11</v>
      </c>
      <c r="P748" s="17" t="s">
        <v>124</v>
      </c>
      <c r="Q748" s="17">
        <v>17489318</v>
      </c>
      <c r="R748" s="17">
        <v>2022</v>
      </c>
      <c r="S748" s="17">
        <v>17</v>
      </c>
      <c r="T748" s="17">
        <v>4</v>
      </c>
      <c r="U748" s="17"/>
      <c r="V748" s="17"/>
      <c r="W748" s="17">
        <v>0</v>
      </c>
      <c r="X748" s="17">
        <v>0</v>
      </c>
      <c r="Y748" s="17">
        <v>44015</v>
      </c>
      <c r="Z748" s="17" t="s">
        <v>5803</v>
      </c>
      <c r="AA748" s="17" t="s">
        <v>8426</v>
      </c>
      <c r="AB748" s="17">
        <v>0</v>
      </c>
      <c r="AC748" s="17" t="s">
        <v>224</v>
      </c>
      <c r="AD748" s="17"/>
      <c r="AE748" s="17"/>
      <c r="AF748" s="17"/>
      <c r="AG748" s="17"/>
      <c r="AH748" s="17"/>
      <c r="AI748" s="17"/>
      <c r="AJ748" s="17"/>
      <c r="AK748" s="17"/>
      <c r="AL748" s="17"/>
      <c r="AM748" s="17"/>
      <c r="AN748" s="17"/>
      <c r="AO748" s="17"/>
      <c r="AP748" s="17"/>
      <c r="AQ748" s="17"/>
      <c r="AR748" s="17"/>
      <c r="AS748" s="17"/>
      <c r="AT748" s="17"/>
      <c r="AU748" s="17"/>
      <c r="AV748" s="17"/>
      <c r="AW748" s="17"/>
      <c r="AX748" s="17"/>
      <c r="AY748" s="17"/>
      <c r="AZ748" s="17"/>
      <c r="BA748" s="17"/>
      <c r="BB748" s="17"/>
      <c r="BC748" s="17"/>
      <c r="BD748" s="17"/>
      <c r="BE748" s="17"/>
      <c r="BF748" s="17"/>
      <c r="BG748" s="17"/>
    </row>
    <row r="749" spans="1:59" x14ac:dyDescent="0.25">
      <c r="A749" s="17">
        <v>25192</v>
      </c>
      <c r="B749" s="17"/>
      <c r="C749" s="17" t="s">
        <v>8427</v>
      </c>
      <c r="D749" s="17" t="s">
        <v>8428</v>
      </c>
      <c r="E749" s="4" t="s">
        <v>2360</v>
      </c>
      <c r="F749" s="17" t="s">
        <v>1551</v>
      </c>
      <c r="G749" s="17" t="s">
        <v>73</v>
      </c>
      <c r="H749" s="17" t="s">
        <v>74</v>
      </c>
      <c r="I749" s="17" t="s">
        <v>2361</v>
      </c>
      <c r="J749" s="17" t="s">
        <v>8429</v>
      </c>
      <c r="K749" s="17" t="s">
        <v>8430</v>
      </c>
      <c r="L749" s="4" t="s">
        <v>8431</v>
      </c>
      <c r="M749" s="17" t="s">
        <v>8432</v>
      </c>
      <c r="N749" s="17" t="s">
        <v>8433</v>
      </c>
      <c r="O749" s="17">
        <v>1</v>
      </c>
      <c r="P749" s="17" t="s">
        <v>2661</v>
      </c>
      <c r="Q749" s="17">
        <v>13541013</v>
      </c>
      <c r="R749" s="17">
        <v>2022</v>
      </c>
      <c r="S749" s="17">
        <v>28</v>
      </c>
      <c r="T749" s="17">
        <v>2</v>
      </c>
      <c r="U749" s="17"/>
      <c r="V749" s="17"/>
      <c r="W749" s="17">
        <v>463</v>
      </c>
      <c r="X749" s="17">
        <v>479</v>
      </c>
      <c r="Y749" s="17">
        <v>0</v>
      </c>
      <c r="Z749" s="17" t="s">
        <v>2367</v>
      </c>
      <c r="AA749" s="17" t="s">
        <v>8434</v>
      </c>
      <c r="AB749" s="17">
        <v>16</v>
      </c>
      <c r="AC749" s="17" t="s">
        <v>1783</v>
      </c>
      <c r="AD749" s="17"/>
      <c r="AE749" s="17"/>
      <c r="AF749" s="17"/>
      <c r="AG749" s="17"/>
      <c r="AH749" s="17"/>
      <c r="AI749" s="17"/>
      <c r="AJ749" s="17"/>
      <c r="AK749" s="17"/>
      <c r="AL749" s="17"/>
      <c r="AM749" s="17"/>
      <c r="AN749" s="17"/>
      <c r="AO749" s="17"/>
      <c r="AP749" s="17"/>
      <c r="AQ749" s="17"/>
      <c r="AR749" s="17"/>
      <c r="AS749" s="17"/>
      <c r="AT749" s="17"/>
      <c r="AU749" s="17"/>
      <c r="AV749" s="17"/>
      <c r="AW749" s="17"/>
      <c r="AX749" s="17"/>
      <c r="AY749" s="17"/>
      <c r="AZ749" s="17"/>
      <c r="BA749" s="17"/>
      <c r="BB749" s="17"/>
      <c r="BC749" s="17"/>
      <c r="BD749" s="17"/>
      <c r="BE749" s="17"/>
      <c r="BF749" s="17"/>
      <c r="BG749" s="17"/>
    </row>
    <row r="750" spans="1:59" x14ac:dyDescent="0.25">
      <c r="A750" s="17">
        <v>25193</v>
      </c>
      <c r="B750" s="17"/>
      <c r="C750" s="17" t="s">
        <v>8435</v>
      </c>
      <c r="D750" s="17" t="s">
        <v>8436</v>
      </c>
      <c r="E750" s="4" t="s">
        <v>8437</v>
      </c>
      <c r="F750" s="17" t="s">
        <v>5785</v>
      </c>
      <c r="G750" s="17" t="s">
        <v>73</v>
      </c>
      <c r="H750" s="17" t="s">
        <v>74</v>
      </c>
      <c r="I750" s="17" t="s">
        <v>8438</v>
      </c>
      <c r="J750" s="17" t="s">
        <v>8439</v>
      </c>
      <c r="K750" s="17" t="s">
        <v>8440</v>
      </c>
      <c r="L750" s="4" t="s">
        <v>8441</v>
      </c>
      <c r="M750" s="17" t="s">
        <v>8442</v>
      </c>
      <c r="N750" s="17" t="s">
        <v>8443</v>
      </c>
      <c r="O750" s="17">
        <v>5</v>
      </c>
      <c r="P750" s="17" t="s">
        <v>153</v>
      </c>
      <c r="Q750" s="17">
        <v>14242818</v>
      </c>
      <c r="R750" s="17">
        <v>2021</v>
      </c>
      <c r="S750" s="17">
        <v>13</v>
      </c>
      <c r="T750" s="17">
        <v>9</v>
      </c>
      <c r="U750" s="17"/>
      <c r="V750" s="17"/>
      <c r="W750" s="17">
        <v>0</v>
      </c>
      <c r="X750" s="17">
        <v>0</v>
      </c>
      <c r="Y750" s="17">
        <v>400</v>
      </c>
      <c r="Z750" s="17" t="s">
        <v>3223</v>
      </c>
      <c r="AA750" s="17" t="s">
        <v>8444</v>
      </c>
      <c r="AB750" s="17">
        <v>0</v>
      </c>
      <c r="AC750" s="17" t="s">
        <v>224</v>
      </c>
      <c r="AD750" s="17"/>
      <c r="AE750" s="17"/>
      <c r="AF750" s="17"/>
      <c r="AG750" s="17"/>
      <c r="AH750" s="17"/>
      <c r="AI750" s="17"/>
      <c r="AJ750" s="17"/>
      <c r="AK750" s="17"/>
      <c r="AL750" s="17"/>
      <c r="AM750" s="17"/>
      <c r="AN750" s="17"/>
      <c r="AO750" s="17"/>
      <c r="AP750" s="17"/>
      <c r="AQ750" s="17"/>
      <c r="AR750" s="17"/>
      <c r="AS750" s="17"/>
      <c r="AT750" s="17"/>
      <c r="AU750" s="17"/>
      <c r="AV750" s="17"/>
      <c r="AW750" s="17"/>
      <c r="AX750" s="17"/>
      <c r="AY750" s="17"/>
      <c r="AZ750" s="17"/>
      <c r="BA750" s="17"/>
      <c r="BB750" s="17"/>
      <c r="BC750" s="17"/>
      <c r="BD750" s="17"/>
      <c r="BE750" s="17"/>
      <c r="BF750" s="17"/>
      <c r="BG750" s="17"/>
    </row>
    <row r="751" spans="1:59" x14ac:dyDescent="0.25">
      <c r="A751" s="17">
        <v>25194</v>
      </c>
      <c r="B751" s="17"/>
      <c r="C751" s="17" t="s">
        <v>8445</v>
      </c>
      <c r="D751" s="17" t="s">
        <v>8446</v>
      </c>
      <c r="E751" s="4" t="s">
        <v>8447</v>
      </c>
      <c r="F751" s="17" t="s">
        <v>7592</v>
      </c>
      <c r="G751" s="17" t="s">
        <v>73</v>
      </c>
      <c r="H751" s="17" t="s">
        <v>74</v>
      </c>
      <c r="I751" s="17">
        <v>0</v>
      </c>
      <c r="J751" s="17" t="s">
        <v>8448</v>
      </c>
      <c r="K751" s="17" t="s">
        <v>8449</v>
      </c>
      <c r="L751" s="4" t="s">
        <v>8450</v>
      </c>
      <c r="M751" s="17" t="s">
        <v>8451</v>
      </c>
      <c r="N751" s="17" t="s">
        <v>8452</v>
      </c>
      <c r="O751" s="17">
        <v>4</v>
      </c>
      <c r="P751" s="17" t="s">
        <v>1386</v>
      </c>
      <c r="Q751" s="17">
        <v>310182</v>
      </c>
      <c r="R751" s="17">
        <v>2021</v>
      </c>
      <c r="S751" s="17">
        <v>581</v>
      </c>
      <c r="T751" s="17">
        <v>0</v>
      </c>
      <c r="U751" s="17"/>
      <c r="V751" s="17"/>
      <c r="W751" s="17">
        <v>0</v>
      </c>
      <c r="X751" s="17">
        <v>0</v>
      </c>
      <c r="Y751" s="17">
        <v>110625</v>
      </c>
      <c r="Z751" s="17" t="s">
        <v>1080</v>
      </c>
      <c r="AA751" s="17" t="s">
        <v>8453</v>
      </c>
      <c r="AB751" s="17">
        <v>0</v>
      </c>
      <c r="AC751" s="17" t="s">
        <v>1587</v>
      </c>
      <c r="AD751" s="17"/>
      <c r="AE751" s="17"/>
      <c r="AF751" s="17"/>
      <c r="AG751" s="17"/>
      <c r="AH751" s="17"/>
      <c r="AI751" s="17"/>
      <c r="AJ751" s="17"/>
      <c r="AK751" s="17"/>
      <c r="AL751" s="17"/>
      <c r="AM751" s="17"/>
      <c r="AN751" s="17"/>
      <c r="AO751" s="17"/>
      <c r="AP751" s="17"/>
      <c r="AQ751" s="17"/>
      <c r="AR751" s="17"/>
      <c r="AS751" s="17"/>
      <c r="AT751" s="17"/>
      <c r="AU751" s="17"/>
      <c r="AV751" s="17"/>
      <c r="AW751" s="17"/>
      <c r="AX751" s="17"/>
      <c r="AY751" s="17"/>
      <c r="AZ751" s="17"/>
      <c r="BA751" s="17"/>
      <c r="BB751" s="17"/>
      <c r="BC751" s="17"/>
      <c r="BD751" s="17"/>
      <c r="BE751" s="17"/>
      <c r="BF751" s="17"/>
      <c r="BG751" s="17"/>
    </row>
    <row r="752" spans="1:59" x14ac:dyDescent="0.25">
      <c r="A752" s="17">
        <v>25196</v>
      </c>
      <c r="B752" s="17"/>
      <c r="C752" s="17" t="s">
        <v>8454</v>
      </c>
      <c r="D752" s="17" t="s">
        <v>8455</v>
      </c>
      <c r="E752" s="4" t="s">
        <v>960</v>
      </c>
      <c r="F752" s="17" t="s">
        <v>8410</v>
      </c>
      <c r="G752" s="17" t="s">
        <v>73</v>
      </c>
      <c r="H752" s="17" t="s">
        <v>74</v>
      </c>
      <c r="I752" s="17" t="s">
        <v>8456</v>
      </c>
      <c r="J752" s="17">
        <v>0</v>
      </c>
      <c r="K752" s="17" t="s">
        <v>8457</v>
      </c>
      <c r="L752" s="4" t="s">
        <v>8458</v>
      </c>
      <c r="M752" s="17" t="s">
        <v>8459</v>
      </c>
      <c r="N752" s="17" t="s">
        <v>8460</v>
      </c>
      <c r="O752" s="17">
        <v>12</v>
      </c>
      <c r="P752" s="17" t="s">
        <v>8416</v>
      </c>
      <c r="Q752" s="17">
        <v>20956355</v>
      </c>
      <c r="R752" s="17">
        <v>2021</v>
      </c>
      <c r="S752" s="17">
        <v>8</v>
      </c>
      <c r="T752" s="17">
        <v>1</v>
      </c>
      <c r="U752" s="17"/>
      <c r="V752" s="17"/>
      <c r="W752" s="17">
        <v>0</v>
      </c>
      <c r="X752" s="17">
        <v>0</v>
      </c>
      <c r="Y752" s="17">
        <v>66</v>
      </c>
      <c r="Z752" s="17" t="s">
        <v>970</v>
      </c>
      <c r="AA752" s="17" t="s">
        <v>8461</v>
      </c>
      <c r="AB752" s="17">
        <v>0</v>
      </c>
      <c r="AC752" s="17" t="s">
        <v>440</v>
      </c>
      <c r="AD752" s="17"/>
      <c r="AE752" s="17"/>
      <c r="AF752" s="17"/>
      <c r="AG752" s="17"/>
      <c r="AH752" s="17"/>
      <c r="AI752" s="17"/>
      <c r="AJ752" s="17"/>
      <c r="AK752" s="17"/>
      <c r="AL752" s="17"/>
      <c r="AM752" s="17"/>
      <c r="AN752" s="17"/>
      <c r="AO752" s="17"/>
      <c r="AP752" s="17"/>
      <c r="AQ752" s="17"/>
      <c r="AR752" s="17"/>
      <c r="AS752" s="17"/>
      <c r="AT752" s="17"/>
      <c r="AU752" s="17"/>
      <c r="AV752" s="17"/>
      <c r="AW752" s="17"/>
      <c r="AX752" s="17"/>
      <c r="AY752" s="17"/>
      <c r="AZ752" s="17"/>
      <c r="BA752" s="17"/>
      <c r="BB752" s="17"/>
      <c r="BC752" s="17"/>
      <c r="BD752" s="17"/>
      <c r="BE752" s="17"/>
      <c r="BF752" s="17"/>
      <c r="BG752" s="17"/>
    </row>
    <row r="753" spans="1:59" x14ac:dyDescent="0.25">
      <c r="A753" s="17">
        <v>25197</v>
      </c>
      <c r="B753" s="17"/>
      <c r="C753" s="17" t="s">
        <v>8462</v>
      </c>
      <c r="D753" s="17" t="s">
        <v>8463</v>
      </c>
      <c r="E753" s="4" t="s">
        <v>717</v>
      </c>
      <c r="F753" s="17" t="s">
        <v>1551</v>
      </c>
      <c r="G753" s="17" t="s">
        <v>73</v>
      </c>
      <c r="H753" s="17" t="s">
        <v>74</v>
      </c>
      <c r="I753" s="17" t="s">
        <v>719</v>
      </c>
      <c r="J753" s="17" t="s">
        <v>8464</v>
      </c>
      <c r="K753" s="17" t="s">
        <v>8465</v>
      </c>
      <c r="L753" s="4" t="s">
        <v>8466</v>
      </c>
      <c r="M753" s="17" t="s">
        <v>8467</v>
      </c>
      <c r="N753" s="17" t="s">
        <v>8468</v>
      </c>
      <c r="O753" s="17">
        <v>14</v>
      </c>
      <c r="P753" s="17" t="s">
        <v>2661</v>
      </c>
      <c r="Q753" s="17">
        <v>13541013</v>
      </c>
      <c r="R753" s="17">
        <v>2022</v>
      </c>
      <c r="S753" s="17">
        <v>28</v>
      </c>
      <c r="T753" s="17">
        <v>9</v>
      </c>
      <c r="U753" s="17"/>
      <c r="V753" s="17"/>
      <c r="W753" s="17">
        <v>2940</v>
      </c>
      <c r="X753" s="17">
        <v>2955</v>
      </c>
      <c r="Y753" s="17">
        <v>0</v>
      </c>
      <c r="Z753" s="17" t="s">
        <v>726</v>
      </c>
      <c r="AA753" s="17" t="s">
        <v>8469</v>
      </c>
      <c r="AB753" s="17">
        <v>15</v>
      </c>
      <c r="AC753" s="17" t="s">
        <v>1783</v>
      </c>
      <c r="AD753" s="17"/>
      <c r="AE753" s="17"/>
      <c r="AF753" s="17"/>
      <c r="AG753" s="17"/>
      <c r="AH753" s="17"/>
      <c r="AI753" s="17"/>
      <c r="AJ753" s="17"/>
      <c r="AK753" s="17"/>
      <c r="AL753" s="17"/>
      <c r="AM753" s="17"/>
      <c r="AN753" s="17"/>
      <c r="AO753" s="17"/>
      <c r="AP753" s="17"/>
      <c r="AQ753" s="17"/>
      <c r="AR753" s="17"/>
      <c r="AS753" s="17"/>
      <c r="AT753" s="17"/>
      <c r="AU753" s="17"/>
      <c r="AV753" s="17"/>
      <c r="AW753" s="17"/>
      <c r="AX753" s="17"/>
      <c r="AY753" s="17"/>
      <c r="AZ753" s="17"/>
      <c r="BA753" s="17"/>
      <c r="BB753" s="17"/>
      <c r="BC753" s="17"/>
      <c r="BD753" s="17"/>
      <c r="BE753" s="17"/>
      <c r="BF753" s="17"/>
      <c r="BG753" s="17"/>
    </row>
    <row r="754" spans="1:59" x14ac:dyDescent="0.25">
      <c r="A754" s="17">
        <v>25198</v>
      </c>
      <c r="B754" s="17"/>
      <c r="C754" s="17" t="s">
        <v>8470</v>
      </c>
      <c r="D754" s="17" t="s">
        <v>8471</v>
      </c>
      <c r="E754" s="4" t="s">
        <v>664</v>
      </c>
      <c r="F754" s="17" t="s">
        <v>8472</v>
      </c>
      <c r="G754" s="17" t="s">
        <v>73</v>
      </c>
      <c r="H754" s="17" t="s">
        <v>103</v>
      </c>
      <c r="I754" s="17" t="s">
        <v>8473</v>
      </c>
      <c r="J754" s="17" t="s">
        <v>8474</v>
      </c>
      <c r="K754" s="17" t="s">
        <v>8475</v>
      </c>
      <c r="L754" s="4" t="s">
        <v>8476</v>
      </c>
      <c r="M754" s="17" t="s">
        <v>8477</v>
      </c>
      <c r="N754" s="17" t="s">
        <v>8478</v>
      </c>
      <c r="O754" s="17">
        <v>41</v>
      </c>
      <c r="P754" s="17" t="s">
        <v>2661</v>
      </c>
      <c r="Q754" s="17">
        <v>431397</v>
      </c>
      <c r="R754" s="17">
        <v>2021</v>
      </c>
      <c r="S754" s="17">
        <v>57</v>
      </c>
      <c r="T754" s="17">
        <v>7</v>
      </c>
      <c r="U754" s="17"/>
      <c r="V754" s="17"/>
      <c r="W754" s="17">
        <v>0</v>
      </c>
      <c r="X754" s="17">
        <v>0</v>
      </c>
      <c r="Y754" s="17" t="s">
        <v>674</v>
      </c>
      <c r="Z754" s="17" t="s">
        <v>675</v>
      </c>
      <c r="AA754" s="17" t="s">
        <v>8479</v>
      </c>
      <c r="AB754" s="17">
        <v>0</v>
      </c>
      <c r="AC754" s="17" t="s">
        <v>1587</v>
      </c>
      <c r="AD754" s="17"/>
      <c r="AE754" s="17"/>
      <c r="AF754" s="17"/>
      <c r="AG754" s="17"/>
      <c r="AH754" s="17"/>
      <c r="AI754" s="17"/>
      <c r="AJ754" s="17"/>
      <c r="AK754" s="17"/>
      <c r="AL754" s="17"/>
      <c r="AM754" s="17"/>
      <c r="AN754" s="17"/>
      <c r="AO754" s="17"/>
      <c r="AP754" s="17"/>
      <c r="AQ754" s="17"/>
      <c r="AR754" s="17"/>
      <c r="AS754" s="17"/>
      <c r="AT754" s="17"/>
      <c r="AU754" s="17"/>
      <c r="AV754" s="17"/>
      <c r="AW754" s="17"/>
      <c r="AX754" s="17"/>
      <c r="AY754" s="17"/>
      <c r="AZ754" s="17"/>
      <c r="BA754" s="17"/>
      <c r="BB754" s="17"/>
      <c r="BC754" s="17"/>
      <c r="BD754" s="17"/>
      <c r="BE754" s="17"/>
      <c r="BF754" s="17"/>
      <c r="BG754" s="17"/>
    </row>
    <row r="755" spans="1:59" x14ac:dyDescent="0.25">
      <c r="A755" s="17">
        <v>25200</v>
      </c>
      <c r="B755" s="17"/>
      <c r="C755" s="17" t="s">
        <v>8480</v>
      </c>
      <c r="D755" s="17" t="s">
        <v>8481</v>
      </c>
      <c r="E755" s="4" t="s">
        <v>8482</v>
      </c>
      <c r="F755" s="17" t="s">
        <v>8483</v>
      </c>
      <c r="G755" s="17" t="s">
        <v>73</v>
      </c>
      <c r="H755" s="17" t="s">
        <v>103</v>
      </c>
      <c r="I755" s="17" t="s">
        <v>8484</v>
      </c>
      <c r="J755" s="17">
        <v>0</v>
      </c>
      <c r="K755" s="17" t="s">
        <v>8485</v>
      </c>
      <c r="L755" s="4" t="s">
        <v>8486</v>
      </c>
      <c r="M755" s="17" t="s">
        <v>8487</v>
      </c>
      <c r="N755" s="17" t="s">
        <v>8488</v>
      </c>
      <c r="O755" s="17">
        <v>26</v>
      </c>
      <c r="P755" s="17" t="s">
        <v>153</v>
      </c>
      <c r="Q755" s="17">
        <v>23065338</v>
      </c>
      <c r="R755" s="17">
        <v>2021</v>
      </c>
      <c r="S755" s="17">
        <v>8</v>
      </c>
      <c r="T755" s="17">
        <v>4</v>
      </c>
      <c r="U755" s="17"/>
      <c r="V755" s="17"/>
      <c r="W755" s="17">
        <v>0</v>
      </c>
      <c r="X755" s="17">
        <v>0</v>
      </c>
      <c r="Y755" s="17">
        <v>163</v>
      </c>
      <c r="Z755" s="17" t="s">
        <v>3111</v>
      </c>
      <c r="AA755" s="17" t="s">
        <v>8489</v>
      </c>
      <c r="AB755" s="17">
        <v>0</v>
      </c>
      <c r="AC755" s="17" t="s">
        <v>440</v>
      </c>
      <c r="AD755" s="17"/>
      <c r="AE755" s="17"/>
      <c r="AF755" s="17"/>
      <c r="AG755" s="17"/>
      <c r="AH755" s="17"/>
      <c r="AI755" s="17"/>
      <c r="AJ755" s="17"/>
      <c r="AK755" s="17"/>
      <c r="AL755" s="17"/>
      <c r="AM755" s="17"/>
      <c r="AN755" s="17"/>
      <c r="AO755" s="17"/>
      <c r="AP755" s="17"/>
      <c r="AQ755" s="17"/>
      <c r="AR755" s="17"/>
      <c r="AS755" s="17"/>
      <c r="AT755" s="17"/>
      <c r="AU755" s="17"/>
      <c r="AV755" s="17"/>
      <c r="AW755" s="17"/>
      <c r="AX755" s="17"/>
      <c r="AY755" s="17"/>
      <c r="AZ755" s="17"/>
      <c r="BA755" s="17"/>
      <c r="BB755" s="17"/>
      <c r="BC755" s="17"/>
      <c r="BD755" s="17"/>
      <c r="BE755" s="17"/>
      <c r="BF755" s="17"/>
      <c r="BG755" s="17"/>
    </row>
    <row r="756" spans="1:59" x14ac:dyDescent="0.25">
      <c r="A756" s="17">
        <v>25202</v>
      </c>
      <c r="B756" s="17"/>
      <c r="C756" s="17" t="s">
        <v>8490</v>
      </c>
      <c r="D756" s="17" t="s">
        <v>8491</v>
      </c>
      <c r="E756" s="4" t="s">
        <v>1919</v>
      </c>
      <c r="F756" s="17" t="s">
        <v>8492</v>
      </c>
      <c r="G756" s="17" t="s">
        <v>73</v>
      </c>
      <c r="H756" s="17" t="s">
        <v>74</v>
      </c>
      <c r="I756" s="17" t="s">
        <v>8493</v>
      </c>
      <c r="J756" s="17" t="s">
        <v>8494</v>
      </c>
      <c r="K756" s="17" t="s">
        <v>8495</v>
      </c>
      <c r="L756" s="4" t="s">
        <v>8496</v>
      </c>
      <c r="M756" s="17" t="s">
        <v>8497</v>
      </c>
      <c r="N756" s="17" t="s">
        <v>8498</v>
      </c>
      <c r="O756" s="17">
        <v>39</v>
      </c>
      <c r="P756" s="17" t="s">
        <v>1558</v>
      </c>
      <c r="Q756" s="17">
        <v>8866236</v>
      </c>
      <c r="R756" s="17">
        <v>2020</v>
      </c>
      <c r="S756" s="17">
        <v>34</v>
      </c>
      <c r="T756" s="17">
        <v>12</v>
      </c>
      <c r="U756" s="17"/>
      <c r="V756" s="17"/>
      <c r="W756" s="17">
        <v>0</v>
      </c>
      <c r="X756" s="17">
        <v>0</v>
      </c>
      <c r="Y756" s="17" t="s">
        <v>1928</v>
      </c>
      <c r="Z756" s="17" t="s">
        <v>1929</v>
      </c>
      <c r="AA756" s="17" t="s">
        <v>8499</v>
      </c>
      <c r="AB756" s="17">
        <v>0</v>
      </c>
      <c r="AC756" s="17" t="s">
        <v>2249</v>
      </c>
      <c r="AD756" s="17"/>
      <c r="AE756" s="17"/>
      <c r="AF756" s="17"/>
      <c r="AG756" s="17"/>
      <c r="AH756" s="17"/>
      <c r="AI756" s="17"/>
      <c r="AJ756" s="17"/>
      <c r="AK756" s="17"/>
      <c r="AL756" s="17"/>
      <c r="AM756" s="17"/>
      <c r="AN756" s="17"/>
      <c r="AO756" s="17"/>
      <c r="AP756" s="17"/>
      <c r="AQ756" s="17"/>
      <c r="AR756" s="17"/>
      <c r="AS756" s="17"/>
      <c r="AT756" s="17"/>
      <c r="AU756" s="17"/>
      <c r="AV756" s="17"/>
      <c r="AW756" s="17"/>
      <c r="AX756" s="17"/>
      <c r="AY756" s="17"/>
      <c r="AZ756" s="17"/>
      <c r="BA756" s="17"/>
      <c r="BB756" s="17"/>
      <c r="BC756" s="17"/>
      <c r="BD756" s="17"/>
      <c r="BE756" s="17"/>
      <c r="BF756" s="17"/>
      <c r="BG756" s="17"/>
    </row>
    <row r="757" spans="1:59" x14ac:dyDescent="0.25">
      <c r="A757" s="17">
        <v>25205</v>
      </c>
      <c r="B757" s="17"/>
      <c r="C757" s="17" t="s">
        <v>8500</v>
      </c>
      <c r="D757" s="17" t="s">
        <v>8501</v>
      </c>
      <c r="E757" s="4" t="s">
        <v>6813</v>
      </c>
      <c r="F757" s="17" t="s">
        <v>8502</v>
      </c>
      <c r="G757" s="17" t="s">
        <v>73</v>
      </c>
      <c r="H757" s="17" t="s">
        <v>74</v>
      </c>
      <c r="I757" s="17" t="s">
        <v>6814</v>
      </c>
      <c r="J757" s="17" t="s">
        <v>8503</v>
      </c>
      <c r="K757" s="17" t="s">
        <v>8504</v>
      </c>
      <c r="L757" s="4" t="s">
        <v>8505</v>
      </c>
      <c r="M757" s="17" t="s">
        <v>8506</v>
      </c>
      <c r="N757" s="17" t="s">
        <v>8507</v>
      </c>
      <c r="O757" s="17">
        <v>13</v>
      </c>
      <c r="P757" s="17" t="s">
        <v>5078</v>
      </c>
      <c r="Q757" s="17">
        <v>9596836</v>
      </c>
      <c r="R757" s="17">
        <v>2020</v>
      </c>
      <c r="S757" s="17">
        <v>30</v>
      </c>
      <c r="T757" s="17">
        <v>12</v>
      </c>
      <c r="U757" s="17"/>
      <c r="V757" s="17"/>
      <c r="W757" s="17">
        <v>1716</v>
      </c>
      <c r="X757" s="17">
        <v>1727</v>
      </c>
      <c r="Y757" s="17">
        <v>0</v>
      </c>
      <c r="Z757" s="17" t="s">
        <v>6820</v>
      </c>
      <c r="AA757" s="17" t="s">
        <v>8508</v>
      </c>
      <c r="AB757" s="17">
        <v>11</v>
      </c>
      <c r="AC757" s="17" t="s">
        <v>1783</v>
      </c>
      <c r="AD757" s="17"/>
      <c r="AE757" s="17"/>
      <c r="AF757" s="17"/>
      <c r="AG757" s="17"/>
      <c r="AH757" s="17"/>
      <c r="AI757" s="17"/>
      <c r="AJ757" s="17"/>
      <c r="AK757" s="17"/>
      <c r="AL757" s="17"/>
      <c r="AM757" s="17"/>
      <c r="AN757" s="17"/>
      <c r="AO757" s="17"/>
      <c r="AP757" s="17"/>
      <c r="AQ757" s="17"/>
      <c r="AR757" s="17"/>
      <c r="AS757" s="17"/>
      <c r="AT757" s="17"/>
      <c r="AU757" s="17"/>
      <c r="AV757" s="17"/>
      <c r="AW757" s="17"/>
      <c r="AX757" s="17"/>
      <c r="AY757" s="17"/>
      <c r="AZ757" s="17"/>
      <c r="BA757" s="17"/>
      <c r="BB757" s="17"/>
      <c r="BC757" s="17"/>
      <c r="BD757" s="17"/>
      <c r="BE757" s="17"/>
      <c r="BF757" s="17"/>
      <c r="BG757" s="17"/>
    </row>
    <row r="758" spans="1:59" x14ac:dyDescent="0.25">
      <c r="A758" s="17">
        <v>25206</v>
      </c>
      <c r="B758" s="17"/>
      <c r="C758" s="17" t="s">
        <v>8509</v>
      </c>
      <c r="D758" s="17" t="s">
        <v>8510</v>
      </c>
      <c r="E758" s="4" t="s">
        <v>409</v>
      </c>
      <c r="F758" s="17" t="s">
        <v>7759</v>
      </c>
      <c r="G758" s="17" t="s">
        <v>73</v>
      </c>
      <c r="H758" s="17" t="s">
        <v>74</v>
      </c>
      <c r="I758" s="17">
        <v>0</v>
      </c>
      <c r="J758" s="17" t="s">
        <v>8511</v>
      </c>
      <c r="K758" s="17" t="s">
        <v>8512</v>
      </c>
      <c r="L758" s="4" t="s">
        <v>8513</v>
      </c>
      <c r="M758" s="17" t="s">
        <v>8514</v>
      </c>
      <c r="N758" s="17" t="s">
        <v>8515</v>
      </c>
      <c r="O758" s="17">
        <v>56</v>
      </c>
      <c r="P758" s="17" t="s">
        <v>8060</v>
      </c>
      <c r="Q758" s="17">
        <v>17264170</v>
      </c>
      <c r="R758" s="17">
        <v>2020</v>
      </c>
      <c r="S758" s="17">
        <v>17</v>
      </c>
      <c r="T758" s="17">
        <v>22</v>
      </c>
      <c r="U758" s="17"/>
      <c r="V758" s="17"/>
      <c r="W758" s="17">
        <v>5615</v>
      </c>
      <c r="X758" s="17">
        <v>5638</v>
      </c>
      <c r="Y758" s="17">
        <v>0</v>
      </c>
      <c r="Z758" s="17" t="s">
        <v>415</v>
      </c>
      <c r="AA758" s="17" t="s">
        <v>8516</v>
      </c>
      <c r="AB758" s="17">
        <v>23</v>
      </c>
      <c r="AC758" s="17" t="s">
        <v>440</v>
      </c>
      <c r="AD758" s="17"/>
      <c r="AE758" s="17"/>
      <c r="AF758" s="17"/>
      <c r="AG758" s="17"/>
      <c r="AH758" s="17"/>
      <c r="AI758" s="17"/>
      <c r="AJ758" s="17"/>
      <c r="AK758" s="17"/>
      <c r="AL758" s="17"/>
      <c r="AM758" s="17"/>
      <c r="AN758" s="17"/>
      <c r="AO758" s="17"/>
      <c r="AP758" s="17"/>
      <c r="AQ758" s="17"/>
      <c r="AR758" s="17"/>
      <c r="AS758" s="17"/>
      <c r="AT758" s="17"/>
      <c r="AU758" s="17"/>
      <c r="AV758" s="17"/>
      <c r="AW758" s="17"/>
      <c r="AX758" s="17"/>
      <c r="AY758" s="17"/>
      <c r="AZ758" s="17"/>
      <c r="BA758" s="17"/>
      <c r="BB758" s="17"/>
      <c r="BC758" s="17"/>
      <c r="BD758" s="17"/>
      <c r="BE758" s="17"/>
      <c r="BF758" s="17"/>
      <c r="BG758" s="17"/>
    </row>
    <row r="759" spans="1:59" x14ac:dyDescent="0.25">
      <c r="A759" s="17">
        <v>25207</v>
      </c>
      <c r="B759" s="17"/>
      <c r="C759" s="17" t="s">
        <v>8517</v>
      </c>
      <c r="D759" s="17" t="s">
        <v>8518</v>
      </c>
      <c r="E759" s="4" t="s">
        <v>318</v>
      </c>
      <c r="F759" s="17" t="s">
        <v>7379</v>
      </c>
      <c r="G759" s="17" t="s">
        <v>73</v>
      </c>
      <c r="H759" s="17" t="s">
        <v>74</v>
      </c>
      <c r="I759" s="17" t="s">
        <v>8519</v>
      </c>
      <c r="J759" s="17" t="s">
        <v>8520</v>
      </c>
      <c r="K759" s="17" t="s">
        <v>8521</v>
      </c>
      <c r="L759" s="4" t="s">
        <v>8522</v>
      </c>
      <c r="M759" s="17" t="s">
        <v>8523</v>
      </c>
      <c r="N759" s="17" t="s">
        <v>8524</v>
      </c>
      <c r="O759" s="17">
        <v>9</v>
      </c>
      <c r="P759" s="17" t="s">
        <v>7386</v>
      </c>
      <c r="Q759" s="17">
        <v>278424</v>
      </c>
      <c r="R759" s="17">
        <v>2021</v>
      </c>
      <c r="S759" s="17">
        <v>118</v>
      </c>
      <c r="T759" s="17">
        <v>7</v>
      </c>
      <c r="U759" s="17"/>
      <c r="V759" s="17"/>
      <c r="W759" s="17">
        <v>0</v>
      </c>
      <c r="X759" s="17">
        <v>0</v>
      </c>
      <c r="Y759" s="17" t="s">
        <v>325</v>
      </c>
      <c r="Z759" s="17" t="s">
        <v>326</v>
      </c>
      <c r="AA759" s="17" t="s">
        <v>8525</v>
      </c>
      <c r="AB759" s="17">
        <v>0</v>
      </c>
      <c r="AC759" s="17" t="s">
        <v>3587</v>
      </c>
      <c r="AD759" s="17"/>
      <c r="AE759" s="17"/>
      <c r="AF759" s="17"/>
      <c r="AG759" s="17"/>
      <c r="AH759" s="17"/>
      <c r="AI759" s="17"/>
      <c r="AJ759" s="17"/>
      <c r="AK759" s="17"/>
      <c r="AL759" s="17"/>
      <c r="AM759" s="17"/>
      <c r="AN759" s="17"/>
      <c r="AO759" s="17"/>
      <c r="AP759" s="17"/>
      <c r="AQ759" s="17"/>
      <c r="AR759" s="17"/>
      <c r="AS759" s="17"/>
      <c r="AT759" s="17"/>
      <c r="AU759" s="17"/>
      <c r="AV759" s="17"/>
      <c r="AW759" s="17"/>
      <c r="AX759" s="17"/>
      <c r="AY759" s="17"/>
      <c r="AZ759" s="17"/>
      <c r="BA759" s="17"/>
      <c r="BB759" s="17"/>
      <c r="BC759" s="17"/>
      <c r="BD759" s="17"/>
      <c r="BE759" s="17"/>
      <c r="BF759" s="17"/>
      <c r="BG759" s="17"/>
    </row>
    <row r="760" spans="1:59" x14ac:dyDescent="0.25">
      <c r="A760" s="17">
        <v>25210</v>
      </c>
      <c r="B760" s="17"/>
      <c r="C760" s="17" t="s">
        <v>8526</v>
      </c>
      <c r="D760" s="17" t="s">
        <v>8527</v>
      </c>
      <c r="E760" s="4" t="s">
        <v>5106</v>
      </c>
      <c r="F760" s="17" t="s">
        <v>7237</v>
      </c>
      <c r="G760" s="17" t="s">
        <v>73</v>
      </c>
      <c r="H760" s="17" t="s">
        <v>74</v>
      </c>
      <c r="I760" s="17" t="s">
        <v>5107</v>
      </c>
      <c r="J760" s="17" t="s">
        <v>8528</v>
      </c>
      <c r="K760" s="17" t="s">
        <v>8529</v>
      </c>
      <c r="L760" s="4" t="s">
        <v>8530</v>
      </c>
      <c r="M760" s="17" t="s">
        <v>8531</v>
      </c>
      <c r="N760" s="17" t="s">
        <v>8532</v>
      </c>
      <c r="O760" s="17">
        <v>11</v>
      </c>
      <c r="P760" s="17" t="s">
        <v>1558</v>
      </c>
      <c r="Q760" s="17">
        <v>63606</v>
      </c>
      <c r="R760" s="17">
        <v>2020</v>
      </c>
      <c r="S760" s="17">
        <v>52</v>
      </c>
      <c r="T760" s="17">
        <v>1</v>
      </c>
      <c r="U760" s="17"/>
      <c r="V760" s="17"/>
      <c r="W760" s="17">
        <v>113</v>
      </c>
      <c r="X760" s="17">
        <v>119</v>
      </c>
      <c r="Y760" s="17">
        <v>0</v>
      </c>
      <c r="Z760" s="17" t="s">
        <v>5113</v>
      </c>
      <c r="AA760" s="17" t="s">
        <v>8533</v>
      </c>
      <c r="AB760" s="17">
        <v>6</v>
      </c>
      <c r="AC760" s="17">
        <v>0</v>
      </c>
      <c r="AD760" s="17"/>
      <c r="AE760" s="17"/>
      <c r="AF760" s="17"/>
      <c r="AG760" s="17"/>
      <c r="AH760" s="17"/>
      <c r="AI760" s="17"/>
      <c r="AJ760" s="17"/>
      <c r="AK760" s="17"/>
      <c r="AL760" s="17"/>
      <c r="AM760" s="17"/>
      <c r="AN760" s="17"/>
      <c r="AO760" s="17"/>
      <c r="AP760" s="17"/>
      <c r="AQ760" s="17"/>
      <c r="AR760" s="17"/>
      <c r="AS760" s="17"/>
      <c r="AT760" s="17"/>
      <c r="AU760" s="17"/>
      <c r="AV760" s="17"/>
      <c r="AW760" s="17"/>
      <c r="AX760" s="17"/>
      <c r="AY760" s="17"/>
      <c r="AZ760" s="17"/>
      <c r="BA760" s="17"/>
      <c r="BB760" s="17"/>
      <c r="BC760" s="17"/>
      <c r="BD760" s="17"/>
      <c r="BE760" s="17"/>
      <c r="BF760" s="17"/>
      <c r="BG760" s="17"/>
    </row>
    <row r="761" spans="1:59" x14ac:dyDescent="0.25">
      <c r="A761" s="17">
        <v>25212</v>
      </c>
      <c r="B761" s="17"/>
      <c r="C761" s="17" t="s">
        <v>8534</v>
      </c>
      <c r="D761" s="17" t="s">
        <v>8535</v>
      </c>
      <c r="E761" s="4" t="s">
        <v>3787</v>
      </c>
      <c r="F761" s="17" t="s">
        <v>1379</v>
      </c>
      <c r="G761" s="17" t="s">
        <v>73</v>
      </c>
      <c r="H761" s="17" t="s">
        <v>74</v>
      </c>
      <c r="I761" s="17" t="s">
        <v>8536</v>
      </c>
      <c r="J761" s="17" t="s">
        <v>8537</v>
      </c>
      <c r="K761" s="17" t="s">
        <v>8538</v>
      </c>
      <c r="L761" s="4" t="s">
        <v>8539</v>
      </c>
      <c r="M761" s="17" t="s">
        <v>8540</v>
      </c>
      <c r="N761" s="17" t="s">
        <v>8541</v>
      </c>
      <c r="O761" s="17">
        <v>24</v>
      </c>
      <c r="P761" s="17" t="s">
        <v>1386</v>
      </c>
      <c r="Q761" s="17">
        <v>3781127</v>
      </c>
      <c r="R761" s="17">
        <v>2020</v>
      </c>
      <c r="S761" s="17">
        <v>474</v>
      </c>
      <c r="T761" s="17">
        <v>0</v>
      </c>
      <c r="U761" s="17"/>
      <c r="V761" s="17"/>
      <c r="W761" s="17">
        <v>0</v>
      </c>
      <c r="X761" s="17">
        <v>0</v>
      </c>
      <c r="Y761" s="17">
        <v>118348</v>
      </c>
      <c r="Z761" s="17" t="s">
        <v>3794</v>
      </c>
      <c r="AA761" s="17" t="s">
        <v>8542</v>
      </c>
      <c r="AB761" s="17">
        <v>0</v>
      </c>
      <c r="AC761" s="17">
        <v>0</v>
      </c>
      <c r="AD761" s="17"/>
      <c r="AE761" s="17"/>
      <c r="AF761" s="17"/>
      <c r="AG761" s="17"/>
      <c r="AH761" s="17"/>
      <c r="AI761" s="17"/>
      <c r="AJ761" s="17"/>
      <c r="AK761" s="17"/>
      <c r="AL761" s="17"/>
      <c r="AM761" s="17"/>
      <c r="AN761" s="17"/>
      <c r="AO761" s="17"/>
      <c r="AP761" s="17"/>
      <c r="AQ761" s="17"/>
      <c r="AR761" s="17"/>
      <c r="AS761" s="17"/>
      <c r="AT761" s="17"/>
      <c r="AU761" s="17"/>
      <c r="AV761" s="17"/>
      <c r="AW761" s="17"/>
      <c r="AX761" s="17"/>
      <c r="AY761" s="17"/>
      <c r="AZ761" s="17"/>
      <c r="BA761" s="17"/>
      <c r="BB761" s="17"/>
      <c r="BC761" s="17"/>
      <c r="BD761" s="17"/>
      <c r="BE761" s="17"/>
      <c r="BF761" s="17"/>
      <c r="BG761" s="17"/>
    </row>
    <row r="762" spans="1:59" x14ac:dyDescent="0.25">
      <c r="A762" s="17">
        <v>25214</v>
      </c>
      <c r="B762" s="17"/>
      <c r="C762" s="17" t="s">
        <v>8543</v>
      </c>
      <c r="D762" s="17" t="s">
        <v>8544</v>
      </c>
      <c r="E762" s="4" t="s">
        <v>8545</v>
      </c>
      <c r="F762" s="17" t="s">
        <v>1235</v>
      </c>
      <c r="G762" s="17" t="s">
        <v>73</v>
      </c>
      <c r="H762" s="17" t="s">
        <v>74</v>
      </c>
      <c r="I762" s="17" t="s">
        <v>8546</v>
      </c>
      <c r="J762" s="17" t="s">
        <v>8547</v>
      </c>
      <c r="K762" s="17" t="s">
        <v>8548</v>
      </c>
      <c r="L762" s="4" t="s">
        <v>8549</v>
      </c>
      <c r="M762" s="17" t="s">
        <v>8550</v>
      </c>
      <c r="N762" s="17" t="s">
        <v>8551</v>
      </c>
      <c r="O762" s="17">
        <v>10</v>
      </c>
      <c r="P762" s="17" t="s">
        <v>1242</v>
      </c>
      <c r="Q762" s="17">
        <v>20724292</v>
      </c>
      <c r="R762" s="17">
        <v>2020</v>
      </c>
      <c r="S762" s="17">
        <v>12</v>
      </c>
      <c r="T762" s="17">
        <v>13</v>
      </c>
      <c r="U762" s="17"/>
      <c r="V762" s="17"/>
      <c r="W762" s="17">
        <v>0</v>
      </c>
      <c r="X762" s="17">
        <v>0</v>
      </c>
      <c r="Y762" s="17">
        <v>2130</v>
      </c>
      <c r="Z762" s="17" t="s">
        <v>3725</v>
      </c>
      <c r="AA762" s="17" t="s">
        <v>8552</v>
      </c>
      <c r="AB762" s="17">
        <v>0</v>
      </c>
      <c r="AC762" s="17" t="s">
        <v>440</v>
      </c>
      <c r="AD762" s="17"/>
      <c r="AE762" s="17"/>
      <c r="AF762" s="17"/>
      <c r="AG762" s="17"/>
      <c r="AH762" s="17"/>
      <c r="AI762" s="17"/>
      <c r="AJ762" s="17"/>
      <c r="AK762" s="17"/>
      <c r="AL762" s="17"/>
      <c r="AM762" s="17"/>
      <c r="AN762" s="17"/>
      <c r="AO762" s="17"/>
      <c r="AP762" s="17"/>
      <c r="AQ762" s="17"/>
      <c r="AR762" s="17"/>
      <c r="AS762" s="17"/>
      <c r="AT762" s="17"/>
      <c r="AU762" s="17"/>
      <c r="AV762" s="17"/>
      <c r="AW762" s="17"/>
      <c r="AX762" s="17"/>
      <c r="AY762" s="17"/>
      <c r="AZ762" s="17"/>
      <c r="BA762" s="17"/>
      <c r="BB762" s="17"/>
      <c r="BC762" s="17"/>
      <c r="BD762" s="17"/>
      <c r="BE762" s="17"/>
      <c r="BF762" s="17"/>
      <c r="BG762" s="17"/>
    </row>
    <row r="763" spans="1:59" x14ac:dyDescent="0.25">
      <c r="A763" s="17">
        <v>25218</v>
      </c>
      <c r="B763" s="17"/>
      <c r="C763" s="17" t="s">
        <v>8553</v>
      </c>
      <c r="D763" s="17" t="s">
        <v>8554</v>
      </c>
      <c r="E763" s="4" t="s">
        <v>8555</v>
      </c>
      <c r="F763" s="17" t="s">
        <v>2068</v>
      </c>
      <c r="G763" s="17" t="s">
        <v>73</v>
      </c>
      <c r="H763" s="17" t="s">
        <v>74</v>
      </c>
      <c r="I763" s="17" t="s">
        <v>8556</v>
      </c>
      <c r="J763" s="17" t="s">
        <v>8557</v>
      </c>
      <c r="K763" s="17" t="s">
        <v>8558</v>
      </c>
      <c r="L763" s="4" t="s">
        <v>8559</v>
      </c>
      <c r="M763" s="17" t="s">
        <v>8560</v>
      </c>
      <c r="N763" s="17" t="s">
        <v>8561</v>
      </c>
      <c r="O763" s="17">
        <v>93</v>
      </c>
      <c r="P763" s="17" t="s">
        <v>1242</v>
      </c>
      <c r="Q763" s="17">
        <v>19994907</v>
      </c>
      <c r="R763" s="17">
        <v>2020</v>
      </c>
      <c r="S763" s="17">
        <v>11</v>
      </c>
      <c r="T763" s="17">
        <v>6</v>
      </c>
      <c r="U763" s="17"/>
      <c r="V763" s="17"/>
      <c r="W763" s="17">
        <v>0</v>
      </c>
      <c r="X763" s="17">
        <v>0</v>
      </c>
      <c r="Y763" s="17">
        <v>670</v>
      </c>
      <c r="Z763" s="17" t="s">
        <v>8562</v>
      </c>
      <c r="AA763" s="17" t="s">
        <v>8563</v>
      </c>
      <c r="AB763" s="17">
        <v>0</v>
      </c>
      <c r="AC763" s="17" t="s">
        <v>440</v>
      </c>
      <c r="AD763" s="17"/>
      <c r="AE763" s="17"/>
      <c r="AF763" s="17"/>
      <c r="AG763" s="17"/>
      <c r="AH763" s="17"/>
      <c r="AI763" s="17"/>
      <c r="AJ763" s="17"/>
      <c r="AK763" s="17"/>
      <c r="AL763" s="17"/>
      <c r="AM763" s="17"/>
      <c r="AN763" s="17"/>
      <c r="AO763" s="17"/>
      <c r="AP763" s="17"/>
      <c r="AQ763" s="17"/>
      <c r="AR763" s="17"/>
      <c r="AS763" s="17"/>
      <c r="AT763" s="17"/>
      <c r="AU763" s="17"/>
      <c r="AV763" s="17"/>
      <c r="AW763" s="17"/>
      <c r="AX763" s="17"/>
      <c r="AY763" s="17"/>
      <c r="AZ763" s="17"/>
      <c r="BA763" s="17"/>
      <c r="BB763" s="17"/>
      <c r="BC763" s="17"/>
      <c r="BD763" s="17"/>
      <c r="BE763" s="17"/>
      <c r="BF763" s="17"/>
      <c r="BG763" s="17"/>
    </row>
    <row r="764" spans="1:59" x14ac:dyDescent="0.25">
      <c r="A764" s="17">
        <v>25219</v>
      </c>
      <c r="B764" s="17"/>
      <c r="C764" s="17" t="s">
        <v>8564</v>
      </c>
      <c r="D764" s="17" t="s">
        <v>8565</v>
      </c>
      <c r="E764" s="4" t="s">
        <v>6114</v>
      </c>
      <c r="F764" s="17" t="s">
        <v>8566</v>
      </c>
      <c r="G764" s="17" t="s">
        <v>73</v>
      </c>
      <c r="H764" s="17" t="s">
        <v>74</v>
      </c>
      <c r="I764" s="17" t="s">
        <v>8567</v>
      </c>
      <c r="J764" s="17" t="s">
        <v>8568</v>
      </c>
      <c r="K764" s="17" t="s">
        <v>8569</v>
      </c>
      <c r="L764" s="4" t="s">
        <v>8570</v>
      </c>
      <c r="M764" s="17" t="s">
        <v>8571</v>
      </c>
      <c r="N764" s="17">
        <v>23493678200</v>
      </c>
      <c r="O764" s="17">
        <v>23</v>
      </c>
      <c r="P764" s="17" t="s">
        <v>1674</v>
      </c>
      <c r="Q764" s="17">
        <v>796611</v>
      </c>
      <c r="R764" s="17">
        <v>2020</v>
      </c>
      <c r="S764" s="17">
        <v>186</v>
      </c>
      <c r="T764" s="17">
        <v>0</v>
      </c>
      <c r="U764" s="17"/>
      <c r="V764" s="17"/>
      <c r="W764" s="17">
        <v>0</v>
      </c>
      <c r="X764" s="17">
        <v>0</v>
      </c>
      <c r="Y764" s="17">
        <v>102374</v>
      </c>
      <c r="Z764" s="17" t="s">
        <v>6122</v>
      </c>
      <c r="AA764" s="17" t="s">
        <v>8572</v>
      </c>
      <c r="AB764" s="17">
        <v>0</v>
      </c>
      <c r="AC764" s="17" t="s">
        <v>1587</v>
      </c>
      <c r="AD764" s="17"/>
      <c r="AE764" s="17"/>
      <c r="AF764" s="17"/>
      <c r="AG764" s="17"/>
      <c r="AH764" s="17"/>
      <c r="AI764" s="17"/>
      <c r="AJ764" s="17"/>
      <c r="AK764" s="17"/>
      <c r="AL764" s="17"/>
      <c r="AM764" s="17"/>
      <c r="AN764" s="17"/>
      <c r="AO764" s="17"/>
      <c r="AP764" s="17"/>
      <c r="AQ764" s="17"/>
      <c r="AR764" s="17"/>
      <c r="AS764" s="17"/>
      <c r="AT764" s="17"/>
      <c r="AU764" s="17"/>
      <c r="AV764" s="17"/>
      <c r="AW764" s="17"/>
      <c r="AX764" s="17"/>
      <c r="AY764" s="17"/>
      <c r="AZ764" s="17"/>
      <c r="BA764" s="17"/>
      <c r="BB764" s="17"/>
      <c r="BC764" s="17"/>
      <c r="BD764" s="17"/>
      <c r="BE764" s="17"/>
      <c r="BF764" s="17"/>
      <c r="BG764" s="17"/>
    </row>
    <row r="765" spans="1:59" x14ac:dyDescent="0.25">
      <c r="A765" s="17">
        <v>25220</v>
      </c>
      <c r="B765" s="17"/>
      <c r="C765" s="17" t="s">
        <v>8573</v>
      </c>
      <c r="D765" s="17" t="s">
        <v>8574</v>
      </c>
      <c r="E765" s="4" t="s">
        <v>8575</v>
      </c>
      <c r="F765" s="17" t="s">
        <v>8576</v>
      </c>
      <c r="G765" s="17" t="s">
        <v>73</v>
      </c>
      <c r="H765" s="17" t="s">
        <v>103</v>
      </c>
      <c r="I765" s="17" t="s">
        <v>8577</v>
      </c>
      <c r="J765" s="17" t="s">
        <v>8578</v>
      </c>
      <c r="K765" s="17" t="s">
        <v>8579</v>
      </c>
      <c r="L765" s="4" t="s">
        <v>8580</v>
      </c>
      <c r="M765" s="17" t="s">
        <v>8581</v>
      </c>
      <c r="N765" s="17" t="s">
        <v>8582</v>
      </c>
      <c r="O765" s="17">
        <v>31</v>
      </c>
      <c r="P765" s="17" t="s">
        <v>5674</v>
      </c>
      <c r="Q765" s="17">
        <v>19391404</v>
      </c>
      <c r="R765" s="17">
        <v>2021</v>
      </c>
      <c r="S765" s="17">
        <v>14</v>
      </c>
      <c r="T765" s="17">
        <v>0</v>
      </c>
      <c r="U765" s="17"/>
      <c r="V765" s="17"/>
      <c r="W765" s="17">
        <v>5596</v>
      </c>
      <c r="X765" s="17">
        <v>5612</v>
      </c>
      <c r="Y765" s="17">
        <v>9416851</v>
      </c>
      <c r="Z765" s="17" t="s">
        <v>4608</v>
      </c>
      <c r="AA765" s="17" t="s">
        <v>8583</v>
      </c>
      <c r="AB765" s="17">
        <v>16</v>
      </c>
      <c r="AC765" s="17" t="s">
        <v>440</v>
      </c>
      <c r="AD765" s="17"/>
      <c r="AE765" s="17"/>
      <c r="AF765" s="17"/>
      <c r="AG765" s="17"/>
      <c r="AH765" s="17"/>
      <c r="AI765" s="17"/>
      <c r="AJ765" s="17"/>
      <c r="AK765" s="17"/>
      <c r="AL765" s="17"/>
      <c r="AM765" s="17"/>
      <c r="AN765" s="17"/>
      <c r="AO765" s="17"/>
      <c r="AP765" s="17"/>
      <c r="AQ765" s="17"/>
      <c r="AR765" s="17"/>
      <c r="AS765" s="17"/>
      <c r="AT765" s="17"/>
      <c r="AU765" s="17"/>
      <c r="AV765" s="17"/>
      <c r="AW765" s="17"/>
      <c r="AX765" s="17"/>
      <c r="AY765" s="17"/>
      <c r="AZ765" s="17"/>
      <c r="BA765" s="17"/>
      <c r="BB765" s="17"/>
      <c r="BC765" s="17"/>
      <c r="BD765" s="17"/>
      <c r="BE765" s="17"/>
      <c r="BF765" s="17"/>
      <c r="BG765" s="17"/>
    </row>
    <row r="766" spans="1:59" x14ac:dyDescent="0.25">
      <c r="A766" s="17">
        <v>25222</v>
      </c>
      <c r="B766" s="17"/>
      <c r="C766" s="17" t="s">
        <v>8584</v>
      </c>
      <c r="D766" s="17" t="s">
        <v>8585</v>
      </c>
      <c r="E766" s="4" t="s">
        <v>8586</v>
      </c>
      <c r="F766" s="17" t="s">
        <v>8587</v>
      </c>
      <c r="G766" s="17" t="s">
        <v>73</v>
      </c>
      <c r="H766" s="17" t="s">
        <v>74</v>
      </c>
      <c r="I766" s="17" t="s">
        <v>8588</v>
      </c>
      <c r="J766" s="17">
        <v>0</v>
      </c>
      <c r="K766" s="17" t="s">
        <v>8589</v>
      </c>
      <c r="L766" s="4" t="s">
        <v>8590</v>
      </c>
      <c r="M766" s="17" t="s">
        <v>8591</v>
      </c>
      <c r="N766" s="17" t="s">
        <v>8592</v>
      </c>
      <c r="O766" s="17">
        <v>1</v>
      </c>
      <c r="P766" s="17" t="s">
        <v>8593</v>
      </c>
      <c r="Q766" s="17">
        <v>19844670</v>
      </c>
      <c r="R766" s="17">
        <v>2020</v>
      </c>
      <c r="S766" s="17">
        <v>37</v>
      </c>
      <c r="T766" s="17">
        <v>0</v>
      </c>
      <c r="U766" s="17"/>
      <c r="V766" s="17"/>
      <c r="W766" s="17">
        <v>0</v>
      </c>
      <c r="X766" s="17">
        <v>0</v>
      </c>
      <c r="Y766" s="17" t="s">
        <v>6041</v>
      </c>
      <c r="Z766" s="17" t="s">
        <v>6042</v>
      </c>
      <c r="AA766" s="17" t="s">
        <v>8594</v>
      </c>
      <c r="AB766" s="17">
        <v>0</v>
      </c>
      <c r="AC766" s="17" t="s">
        <v>440</v>
      </c>
      <c r="AD766" s="17"/>
      <c r="AE766" s="17"/>
      <c r="AF766" s="17"/>
      <c r="AG766" s="17"/>
      <c r="AH766" s="17"/>
      <c r="AI766" s="17"/>
      <c r="AJ766" s="17"/>
      <c r="AK766" s="17"/>
      <c r="AL766" s="17"/>
      <c r="AM766" s="17"/>
      <c r="AN766" s="17"/>
      <c r="AO766" s="17"/>
      <c r="AP766" s="17"/>
      <c r="AQ766" s="17"/>
      <c r="AR766" s="17"/>
      <c r="AS766" s="17"/>
      <c r="AT766" s="17"/>
      <c r="AU766" s="17"/>
      <c r="AV766" s="17"/>
      <c r="AW766" s="17"/>
      <c r="AX766" s="17"/>
      <c r="AY766" s="17"/>
      <c r="AZ766" s="17"/>
      <c r="BA766" s="17"/>
      <c r="BB766" s="17"/>
      <c r="BC766" s="17"/>
      <c r="BD766" s="17"/>
      <c r="BE766" s="17"/>
      <c r="BF766" s="17"/>
      <c r="BG766" s="17"/>
    </row>
    <row r="767" spans="1:59" x14ac:dyDescent="0.25">
      <c r="A767" s="17">
        <v>25223</v>
      </c>
      <c r="B767" s="17"/>
      <c r="C767" s="17" t="s">
        <v>8595</v>
      </c>
      <c r="D767" s="17" t="s">
        <v>8596</v>
      </c>
      <c r="E767" s="4" t="s">
        <v>291</v>
      </c>
      <c r="F767" s="17" t="s">
        <v>8597</v>
      </c>
      <c r="G767" s="17" t="s">
        <v>73</v>
      </c>
      <c r="H767" s="17" t="s">
        <v>74</v>
      </c>
      <c r="I767" s="17">
        <v>0</v>
      </c>
      <c r="J767" s="17" t="s">
        <v>8598</v>
      </c>
      <c r="K767" s="17" t="s">
        <v>8599</v>
      </c>
      <c r="L767" s="4" t="s">
        <v>8600</v>
      </c>
      <c r="M767" s="17" t="s">
        <v>8601</v>
      </c>
      <c r="N767" s="17" t="s">
        <v>8602</v>
      </c>
      <c r="O767" s="17">
        <v>75</v>
      </c>
      <c r="P767" s="17" t="s">
        <v>221</v>
      </c>
      <c r="Q767" s="17">
        <v>17520894</v>
      </c>
      <c r="R767" s="17">
        <v>2021</v>
      </c>
      <c r="S767" s="17">
        <v>14</v>
      </c>
      <c r="T767" s="17">
        <v>1</v>
      </c>
      <c r="U767" s="17"/>
      <c r="V767" s="17"/>
      <c r="W767" s="17">
        <v>23</v>
      </c>
      <c r="X767" s="17">
        <v>29</v>
      </c>
      <c r="Y767" s="17">
        <v>0</v>
      </c>
      <c r="Z767" s="17" t="s">
        <v>300</v>
      </c>
      <c r="AA767" s="17" t="s">
        <v>8603</v>
      </c>
      <c r="AB767" s="17">
        <v>6</v>
      </c>
      <c r="AC767" s="17">
        <v>0</v>
      </c>
      <c r="AD767" s="17"/>
      <c r="AE767" s="17"/>
      <c r="AF767" s="17"/>
      <c r="AG767" s="17"/>
      <c r="AH767" s="17"/>
      <c r="AI767" s="17"/>
      <c r="AJ767" s="17"/>
      <c r="AK767" s="17"/>
      <c r="AL767" s="17"/>
      <c r="AM767" s="17"/>
      <c r="AN767" s="17"/>
      <c r="AO767" s="17"/>
      <c r="AP767" s="17"/>
      <c r="AQ767" s="17"/>
      <c r="AR767" s="17"/>
      <c r="AS767" s="17"/>
      <c r="AT767" s="17"/>
      <c r="AU767" s="17"/>
      <c r="AV767" s="17"/>
      <c r="AW767" s="17"/>
      <c r="AX767" s="17"/>
      <c r="AY767" s="17"/>
      <c r="AZ767" s="17"/>
      <c r="BA767" s="17"/>
      <c r="BB767" s="17"/>
      <c r="BC767" s="17"/>
      <c r="BD767" s="17"/>
      <c r="BE767" s="17"/>
      <c r="BF767" s="17"/>
      <c r="BG767" s="17"/>
    </row>
    <row r="768" spans="1:59" x14ac:dyDescent="0.25">
      <c r="A768" s="17">
        <v>25224</v>
      </c>
      <c r="B768" s="17"/>
      <c r="C768" s="17" t="s">
        <v>8604</v>
      </c>
      <c r="D768" s="17" t="s">
        <v>8605</v>
      </c>
      <c r="E768" s="4" t="s">
        <v>6345</v>
      </c>
      <c r="F768" s="17" t="s">
        <v>8606</v>
      </c>
      <c r="G768" s="17" t="s">
        <v>73</v>
      </c>
      <c r="H768" s="17" t="s">
        <v>5179</v>
      </c>
      <c r="I768" s="17" t="s">
        <v>8607</v>
      </c>
      <c r="J768" s="17" t="s">
        <v>8608</v>
      </c>
      <c r="K768" s="17" t="s">
        <v>8609</v>
      </c>
      <c r="L768" s="4" t="s">
        <v>8610</v>
      </c>
      <c r="M768" s="17" t="s">
        <v>8611</v>
      </c>
      <c r="N768" s="17" t="s">
        <v>8612</v>
      </c>
      <c r="O768" s="17">
        <v>17</v>
      </c>
      <c r="P768" s="17" t="s">
        <v>7722</v>
      </c>
      <c r="Q768" s="17">
        <v>139351</v>
      </c>
      <c r="R768" s="17">
        <v>2020</v>
      </c>
      <c r="S768" s="17">
        <v>181</v>
      </c>
      <c r="T768" s="17">
        <v>0</v>
      </c>
      <c r="U768" s="17"/>
      <c r="V768" s="17"/>
      <c r="W768" s="17">
        <v>0</v>
      </c>
      <c r="X768" s="17">
        <v>0</v>
      </c>
      <c r="Y768" s="17">
        <v>108887</v>
      </c>
      <c r="Z768" s="17" t="s">
        <v>6354</v>
      </c>
      <c r="AA768" s="17" t="s">
        <v>8613</v>
      </c>
      <c r="AB768" s="17">
        <v>0</v>
      </c>
      <c r="AC768" s="17">
        <v>0</v>
      </c>
      <c r="AD768" s="17"/>
      <c r="AE768" s="17"/>
      <c r="AF768" s="17"/>
      <c r="AG768" s="17"/>
      <c r="AH768" s="17"/>
      <c r="AI768" s="17"/>
      <c r="AJ768" s="17"/>
      <c r="AK768" s="17"/>
      <c r="AL768" s="17"/>
      <c r="AM768" s="17"/>
      <c r="AN768" s="17"/>
      <c r="AO768" s="17"/>
      <c r="AP768" s="17"/>
      <c r="AQ768" s="17"/>
      <c r="AR768" s="17"/>
      <c r="AS768" s="17"/>
      <c r="AT768" s="17"/>
      <c r="AU768" s="17"/>
      <c r="AV768" s="17"/>
      <c r="AW768" s="17"/>
      <c r="AX768" s="17"/>
      <c r="AY768" s="17"/>
      <c r="AZ768" s="17"/>
      <c r="BA768" s="17"/>
      <c r="BB768" s="17"/>
      <c r="BC768" s="17"/>
      <c r="BD768" s="17"/>
      <c r="BE768" s="17"/>
      <c r="BF768" s="17"/>
      <c r="BG768" s="17"/>
    </row>
    <row r="769" spans="1:59" x14ac:dyDescent="0.25">
      <c r="A769" s="17">
        <v>25225</v>
      </c>
      <c r="B769" s="17"/>
      <c r="C769" s="17" t="s">
        <v>8614</v>
      </c>
      <c r="D769" s="17" t="s">
        <v>8615</v>
      </c>
      <c r="E769" s="4" t="s">
        <v>8616</v>
      </c>
      <c r="F769" s="17" t="s">
        <v>8617</v>
      </c>
      <c r="G769" s="17" t="s">
        <v>73</v>
      </c>
      <c r="H769" s="17" t="s">
        <v>74</v>
      </c>
      <c r="I769" s="17" t="s">
        <v>8618</v>
      </c>
      <c r="J769" s="17" t="s">
        <v>8619</v>
      </c>
      <c r="K769" s="17" t="s">
        <v>8620</v>
      </c>
      <c r="L769" s="4" t="s">
        <v>8621</v>
      </c>
      <c r="M769" s="17" t="s">
        <v>8622</v>
      </c>
      <c r="N769" s="17" t="s">
        <v>8623</v>
      </c>
      <c r="O769" s="17">
        <v>14</v>
      </c>
      <c r="P769" s="17" t="s">
        <v>8624</v>
      </c>
      <c r="Q769" s="17">
        <v>455067</v>
      </c>
      <c r="R769" s="17">
        <v>2020</v>
      </c>
      <c r="S769" s="17">
        <v>50</v>
      </c>
      <c r="T769" s="17">
        <v>12</v>
      </c>
      <c r="U769" s="17"/>
      <c r="V769" s="17"/>
      <c r="W769" s="17">
        <v>1289</v>
      </c>
      <c r="X769" s="17">
        <v>1298</v>
      </c>
      <c r="Y769" s="17">
        <v>0</v>
      </c>
      <c r="Z769" s="17" t="s">
        <v>4434</v>
      </c>
      <c r="AA769" s="17" t="s">
        <v>8625</v>
      </c>
      <c r="AB769" s="17">
        <v>9</v>
      </c>
      <c r="AC769" s="17">
        <v>0</v>
      </c>
      <c r="AD769" s="17"/>
      <c r="AE769" s="17"/>
      <c r="AF769" s="17"/>
      <c r="AG769" s="17"/>
      <c r="AH769" s="17"/>
      <c r="AI769" s="17"/>
      <c r="AJ769" s="17"/>
      <c r="AK769" s="17"/>
      <c r="AL769" s="17"/>
      <c r="AM769" s="17"/>
      <c r="AN769" s="17"/>
      <c r="AO769" s="17"/>
      <c r="AP769" s="17"/>
      <c r="AQ769" s="17"/>
      <c r="AR769" s="17"/>
      <c r="AS769" s="17"/>
      <c r="AT769" s="17"/>
      <c r="AU769" s="17"/>
      <c r="AV769" s="17"/>
      <c r="AW769" s="17"/>
      <c r="AX769" s="17"/>
      <c r="AY769" s="17"/>
      <c r="AZ769" s="17"/>
      <c r="BA769" s="17"/>
      <c r="BB769" s="17"/>
      <c r="BC769" s="17"/>
      <c r="BD769" s="17"/>
      <c r="BE769" s="17"/>
      <c r="BF769" s="17"/>
      <c r="BG769" s="17"/>
    </row>
    <row r="770" spans="1:59" x14ac:dyDescent="0.25">
      <c r="A770" s="17">
        <v>25226</v>
      </c>
      <c r="B770" s="17"/>
      <c r="C770" s="17" t="s">
        <v>8626</v>
      </c>
      <c r="D770" s="17" t="s">
        <v>8627</v>
      </c>
      <c r="E770" s="4" t="s">
        <v>6598</v>
      </c>
      <c r="F770" s="17" t="s">
        <v>1379</v>
      </c>
      <c r="G770" s="17" t="s">
        <v>73</v>
      </c>
      <c r="H770" s="17" t="s">
        <v>103</v>
      </c>
      <c r="I770" s="17" t="s">
        <v>6599</v>
      </c>
      <c r="J770" s="17" t="s">
        <v>8628</v>
      </c>
      <c r="K770" s="17" t="s">
        <v>8629</v>
      </c>
      <c r="L770" s="4" t="s">
        <v>8630</v>
      </c>
      <c r="M770" s="17" t="s">
        <v>8631</v>
      </c>
      <c r="N770" s="17" t="s">
        <v>8632</v>
      </c>
      <c r="O770" s="17">
        <v>24</v>
      </c>
      <c r="P770" s="17" t="s">
        <v>1386</v>
      </c>
      <c r="Q770" s="17">
        <v>3781127</v>
      </c>
      <c r="R770" s="17">
        <v>2020</v>
      </c>
      <c r="S770" s="17">
        <v>467</v>
      </c>
      <c r="T770" s="17">
        <v>0</v>
      </c>
      <c r="U770" s="17"/>
      <c r="V770" s="17"/>
      <c r="W770" s="17">
        <v>0</v>
      </c>
      <c r="X770" s="17">
        <v>0</v>
      </c>
      <c r="Y770" s="17">
        <v>118150</v>
      </c>
      <c r="Z770" s="17" t="s">
        <v>6605</v>
      </c>
      <c r="AA770" s="17" t="s">
        <v>8633</v>
      </c>
      <c r="AB770" s="17">
        <v>0</v>
      </c>
      <c r="AC770" s="17">
        <v>0</v>
      </c>
      <c r="AD770" s="17"/>
      <c r="AE770" s="17"/>
      <c r="AF770" s="17"/>
      <c r="AG770" s="17"/>
      <c r="AH770" s="17"/>
      <c r="AI770" s="17"/>
      <c r="AJ770" s="17"/>
      <c r="AK770" s="17"/>
      <c r="AL770" s="17"/>
      <c r="AM770" s="17"/>
      <c r="AN770" s="17"/>
      <c r="AO770" s="17"/>
      <c r="AP770" s="17"/>
      <c r="AQ770" s="17"/>
      <c r="AR770" s="17"/>
      <c r="AS770" s="17"/>
      <c r="AT770" s="17"/>
      <c r="AU770" s="17"/>
      <c r="AV770" s="17"/>
      <c r="AW770" s="17"/>
      <c r="AX770" s="17"/>
      <c r="AY770" s="17"/>
      <c r="AZ770" s="17"/>
      <c r="BA770" s="17"/>
      <c r="BB770" s="17"/>
      <c r="BC770" s="17"/>
      <c r="BD770" s="17"/>
      <c r="BE770" s="17"/>
      <c r="BF770" s="17"/>
      <c r="BG770" s="17"/>
    </row>
    <row r="771" spans="1:59" x14ac:dyDescent="0.25">
      <c r="A771" s="17">
        <v>25228</v>
      </c>
      <c r="B771" s="17"/>
      <c r="C771" s="17" t="s">
        <v>8634</v>
      </c>
      <c r="D771" s="17" t="s">
        <v>8635</v>
      </c>
      <c r="E771" s="4" t="s">
        <v>3424</v>
      </c>
      <c r="F771" s="17" t="s">
        <v>7418</v>
      </c>
      <c r="G771" s="17" t="s">
        <v>73</v>
      </c>
      <c r="H771" s="17" t="s">
        <v>74</v>
      </c>
      <c r="I771" s="17" t="s">
        <v>8636</v>
      </c>
      <c r="J771" s="17" t="s">
        <v>8637</v>
      </c>
      <c r="K771" s="17" t="s">
        <v>8638</v>
      </c>
      <c r="L771" s="4" t="s">
        <v>8639</v>
      </c>
      <c r="M771" s="17" t="s">
        <v>8640</v>
      </c>
      <c r="N771" s="17" t="s">
        <v>8641</v>
      </c>
      <c r="O771" s="17">
        <v>7</v>
      </c>
      <c r="P771" s="17" t="s">
        <v>1180</v>
      </c>
      <c r="Q771" s="17">
        <v>3672530</v>
      </c>
      <c r="R771" s="17">
        <v>2020</v>
      </c>
      <c r="S771" s="17">
        <v>272</v>
      </c>
      <c r="T771" s="17">
        <v>0</v>
      </c>
      <c r="U771" s="17"/>
      <c r="V771" s="17"/>
      <c r="W771" s="17">
        <v>0</v>
      </c>
      <c r="X771" s="17">
        <v>0</v>
      </c>
      <c r="Y771" s="17">
        <v>151692</v>
      </c>
      <c r="Z771" s="17" t="s">
        <v>3430</v>
      </c>
      <c r="AA771" s="17" t="s">
        <v>8642</v>
      </c>
      <c r="AB771" s="17">
        <v>0</v>
      </c>
      <c r="AC771" s="17">
        <v>0</v>
      </c>
      <c r="AD771" s="17"/>
      <c r="AE771" s="17"/>
      <c r="AF771" s="17"/>
      <c r="AG771" s="17"/>
      <c r="AH771" s="17"/>
      <c r="AI771" s="17"/>
      <c r="AJ771" s="17"/>
      <c r="AK771" s="17"/>
      <c r="AL771" s="17"/>
      <c r="AM771" s="17"/>
      <c r="AN771" s="17"/>
      <c r="AO771" s="17"/>
      <c r="AP771" s="17"/>
      <c r="AQ771" s="17"/>
      <c r="AR771" s="17"/>
      <c r="AS771" s="17"/>
      <c r="AT771" s="17"/>
      <c r="AU771" s="17"/>
      <c r="AV771" s="17"/>
      <c r="AW771" s="17"/>
      <c r="AX771" s="17"/>
      <c r="AY771" s="17"/>
      <c r="AZ771" s="17"/>
      <c r="BA771" s="17"/>
      <c r="BB771" s="17"/>
      <c r="BC771" s="17"/>
      <c r="BD771" s="17"/>
      <c r="BE771" s="17"/>
      <c r="BF771" s="17"/>
      <c r="BG771" s="17"/>
    </row>
    <row r="772" spans="1:59" x14ac:dyDescent="0.25">
      <c r="A772" s="17">
        <v>25229</v>
      </c>
      <c r="B772" s="17"/>
      <c r="C772" s="17" t="s">
        <v>8643</v>
      </c>
      <c r="D772" s="17" t="s">
        <v>8644</v>
      </c>
      <c r="E772" s="4" t="s">
        <v>6439</v>
      </c>
      <c r="F772" s="17" t="s">
        <v>1564</v>
      </c>
      <c r="G772" s="17" t="s">
        <v>73</v>
      </c>
      <c r="H772" s="17" t="s">
        <v>74</v>
      </c>
      <c r="I772" s="17" t="s">
        <v>8645</v>
      </c>
      <c r="J772" s="17">
        <v>0</v>
      </c>
      <c r="K772" s="17" t="s">
        <v>8646</v>
      </c>
      <c r="L772" s="4" t="s">
        <v>8647</v>
      </c>
      <c r="M772" s="17" t="s">
        <v>8648</v>
      </c>
      <c r="N772" s="17" t="s">
        <v>8649</v>
      </c>
      <c r="O772" s="17">
        <v>47</v>
      </c>
      <c r="P772" s="17" t="s">
        <v>6064</v>
      </c>
      <c r="Q772" s="17" t="s">
        <v>1571</v>
      </c>
      <c r="R772" s="17">
        <v>2020</v>
      </c>
      <c r="S772" s="17">
        <v>3</v>
      </c>
      <c r="T772" s="17">
        <v>0</v>
      </c>
      <c r="U772" s="17"/>
      <c r="V772" s="17"/>
      <c r="W772" s="17">
        <v>0</v>
      </c>
      <c r="X772" s="17">
        <v>0</v>
      </c>
      <c r="Y772" s="17">
        <v>25</v>
      </c>
      <c r="Z772" s="17" t="s">
        <v>6446</v>
      </c>
      <c r="AA772" s="17" t="s">
        <v>8650</v>
      </c>
      <c r="AB772" s="17">
        <v>0</v>
      </c>
      <c r="AC772" s="17" t="s">
        <v>440</v>
      </c>
      <c r="AD772" s="17"/>
      <c r="AE772" s="17"/>
      <c r="AF772" s="17"/>
      <c r="AG772" s="17"/>
      <c r="AH772" s="17"/>
      <c r="AI772" s="17"/>
      <c r="AJ772" s="17"/>
      <c r="AK772" s="17"/>
      <c r="AL772" s="17"/>
      <c r="AM772" s="17"/>
      <c r="AN772" s="17"/>
      <c r="AO772" s="17"/>
      <c r="AP772" s="17"/>
      <c r="AQ772" s="17"/>
      <c r="AR772" s="17"/>
      <c r="AS772" s="17"/>
      <c r="AT772" s="17"/>
      <c r="AU772" s="17"/>
      <c r="AV772" s="17"/>
      <c r="AW772" s="17"/>
      <c r="AX772" s="17"/>
      <c r="AY772" s="17"/>
      <c r="AZ772" s="17"/>
      <c r="BA772" s="17"/>
      <c r="BB772" s="17"/>
      <c r="BC772" s="17"/>
      <c r="BD772" s="17"/>
      <c r="BE772" s="17"/>
      <c r="BF772" s="17"/>
      <c r="BG772" s="17"/>
    </row>
    <row r="773" spans="1:59" x14ac:dyDescent="0.25">
      <c r="A773" s="17">
        <v>25230</v>
      </c>
      <c r="B773" s="17"/>
      <c r="C773" s="17" t="s">
        <v>8651</v>
      </c>
      <c r="D773" s="17" t="s">
        <v>8652</v>
      </c>
      <c r="E773" s="4" t="s">
        <v>4366</v>
      </c>
      <c r="F773" s="17" t="s">
        <v>7333</v>
      </c>
      <c r="G773" s="17" t="s">
        <v>73</v>
      </c>
      <c r="H773" s="17" t="s">
        <v>74</v>
      </c>
      <c r="I773" s="17" t="s">
        <v>8653</v>
      </c>
      <c r="J773" s="17" t="s">
        <v>8654</v>
      </c>
      <c r="K773" s="17" t="s">
        <v>8655</v>
      </c>
      <c r="L773" s="4" t="s">
        <v>8656</v>
      </c>
      <c r="M773" s="17" t="s">
        <v>8657</v>
      </c>
      <c r="N773" s="17" t="s">
        <v>8658</v>
      </c>
      <c r="O773" s="17">
        <v>21</v>
      </c>
      <c r="P773" s="17" t="s">
        <v>1674</v>
      </c>
      <c r="Q773" s="17">
        <v>2773791</v>
      </c>
      <c r="R773" s="17">
        <v>2020</v>
      </c>
      <c r="S773" s="17">
        <v>243</v>
      </c>
      <c r="T773" s="17">
        <v>0</v>
      </c>
      <c r="U773" s="17"/>
      <c r="V773" s="17"/>
      <c r="W773" s="17">
        <v>0</v>
      </c>
      <c r="X773" s="17">
        <v>0</v>
      </c>
      <c r="Y773" s="17">
        <v>106474</v>
      </c>
      <c r="Z773" s="17" t="s">
        <v>4373</v>
      </c>
      <c r="AA773" s="17" t="s">
        <v>8659</v>
      </c>
      <c r="AB773" s="17">
        <v>0</v>
      </c>
      <c r="AC773" s="17">
        <v>0</v>
      </c>
      <c r="AD773" s="17"/>
      <c r="AE773" s="17"/>
      <c r="AF773" s="17"/>
      <c r="AG773" s="17"/>
      <c r="AH773" s="17"/>
      <c r="AI773" s="17"/>
      <c r="AJ773" s="17"/>
      <c r="AK773" s="17"/>
      <c r="AL773" s="17"/>
      <c r="AM773" s="17"/>
      <c r="AN773" s="17"/>
      <c r="AO773" s="17"/>
      <c r="AP773" s="17"/>
      <c r="AQ773" s="17"/>
      <c r="AR773" s="17"/>
      <c r="AS773" s="17"/>
      <c r="AT773" s="17"/>
      <c r="AU773" s="17"/>
      <c r="AV773" s="17"/>
      <c r="AW773" s="17"/>
      <c r="AX773" s="17"/>
      <c r="AY773" s="17"/>
      <c r="AZ773" s="17"/>
      <c r="BA773" s="17"/>
      <c r="BB773" s="17"/>
      <c r="BC773" s="17"/>
      <c r="BD773" s="17"/>
      <c r="BE773" s="17"/>
      <c r="BF773" s="17"/>
      <c r="BG773" s="17"/>
    </row>
    <row r="774" spans="1:59" x14ac:dyDescent="0.25">
      <c r="A774" s="17">
        <v>25231</v>
      </c>
      <c r="B774" s="17"/>
      <c r="C774" s="17" t="s">
        <v>8660</v>
      </c>
      <c r="D774" s="17" t="s">
        <v>8661</v>
      </c>
      <c r="E774" s="4" t="s">
        <v>4910</v>
      </c>
      <c r="F774" s="17" t="s">
        <v>8662</v>
      </c>
      <c r="G774" s="17" t="s">
        <v>73</v>
      </c>
      <c r="H774" s="17" t="s">
        <v>74</v>
      </c>
      <c r="I774" s="17" t="s">
        <v>8663</v>
      </c>
      <c r="J774" s="17" t="s">
        <v>8664</v>
      </c>
      <c r="K774" s="17" t="s">
        <v>8665</v>
      </c>
      <c r="L774" s="4" t="s">
        <v>8666</v>
      </c>
      <c r="M774" s="17" t="s">
        <v>8667</v>
      </c>
      <c r="N774" s="17" t="s">
        <v>8668</v>
      </c>
      <c r="O774" s="17">
        <v>14</v>
      </c>
      <c r="P774" s="17" t="s">
        <v>1386</v>
      </c>
      <c r="Q774" s="17">
        <v>15671348</v>
      </c>
      <c r="R774" s="17">
        <v>2020</v>
      </c>
      <c r="S774" s="17">
        <v>78</v>
      </c>
      <c r="T774" s="17">
        <v>0</v>
      </c>
      <c r="U774" s="17"/>
      <c r="V774" s="17"/>
      <c r="W774" s="17">
        <v>0</v>
      </c>
      <c r="X774" s="17">
        <v>0</v>
      </c>
      <c r="Y774" s="17">
        <v>104061</v>
      </c>
      <c r="Z774" s="17" t="s">
        <v>4918</v>
      </c>
      <c r="AA774" s="17" t="s">
        <v>8669</v>
      </c>
      <c r="AB774" s="17">
        <v>0</v>
      </c>
      <c r="AC774" s="17">
        <v>0</v>
      </c>
      <c r="AD774" s="17"/>
      <c r="AE774" s="17"/>
      <c r="AF774" s="17"/>
      <c r="AG774" s="17"/>
      <c r="AH774" s="17"/>
      <c r="AI774" s="17"/>
      <c r="AJ774" s="17"/>
      <c r="AK774" s="17"/>
      <c r="AL774" s="17"/>
      <c r="AM774" s="17"/>
      <c r="AN774" s="17"/>
      <c r="AO774" s="17"/>
      <c r="AP774" s="17"/>
      <c r="AQ774" s="17"/>
      <c r="AR774" s="17"/>
      <c r="AS774" s="17"/>
      <c r="AT774" s="17"/>
      <c r="AU774" s="17"/>
      <c r="AV774" s="17"/>
      <c r="AW774" s="17"/>
      <c r="AX774" s="17"/>
      <c r="AY774" s="17"/>
      <c r="AZ774" s="17"/>
      <c r="BA774" s="17"/>
      <c r="BB774" s="17"/>
      <c r="BC774" s="17"/>
      <c r="BD774" s="17"/>
      <c r="BE774" s="17"/>
      <c r="BF774" s="17"/>
      <c r="BG774" s="17"/>
    </row>
    <row r="775" spans="1:59" x14ac:dyDescent="0.25">
      <c r="A775" s="17">
        <v>25232</v>
      </c>
      <c r="B775" s="17"/>
      <c r="C775" s="17" t="s">
        <v>8670</v>
      </c>
      <c r="D775" s="17" t="s">
        <v>8671</v>
      </c>
      <c r="E775" s="4" t="s">
        <v>1957</v>
      </c>
      <c r="F775" s="17" t="s">
        <v>1173</v>
      </c>
      <c r="G775" s="17" t="s">
        <v>73</v>
      </c>
      <c r="H775" s="17" t="s">
        <v>74</v>
      </c>
      <c r="I775" s="17" t="s">
        <v>8672</v>
      </c>
      <c r="J775" s="17" t="s">
        <v>8673</v>
      </c>
      <c r="K775" s="17" t="s">
        <v>8674</v>
      </c>
      <c r="L775" s="4" t="s">
        <v>8675</v>
      </c>
      <c r="M775" s="17" t="s">
        <v>8676</v>
      </c>
      <c r="N775" s="17" t="s">
        <v>8677</v>
      </c>
      <c r="O775" s="17">
        <v>2</v>
      </c>
      <c r="P775" s="17" t="s">
        <v>1180</v>
      </c>
      <c r="Q775" s="17">
        <v>11257865</v>
      </c>
      <c r="R775" s="17">
        <v>2020</v>
      </c>
      <c r="S775" s="17">
        <v>64</v>
      </c>
      <c r="T775" s="17">
        <v>0</v>
      </c>
      <c r="U775" s="17"/>
      <c r="V775" s="17"/>
      <c r="W775" s="17">
        <v>0</v>
      </c>
      <c r="X775" s="17">
        <v>0</v>
      </c>
      <c r="Y775" s="17">
        <v>125749</v>
      </c>
      <c r="Z775" s="17" t="s">
        <v>1963</v>
      </c>
      <c r="AA775" s="17" t="s">
        <v>8678</v>
      </c>
      <c r="AB775" s="17">
        <v>0</v>
      </c>
      <c r="AC775" s="17">
        <v>0</v>
      </c>
      <c r="AD775" s="17"/>
      <c r="AE775" s="17"/>
      <c r="AF775" s="17"/>
      <c r="AG775" s="17"/>
      <c r="AH775" s="17"/>
      <c r="AI775" s="17"/>
      <c r="AJ775" s="17"/>
      <c r="AK775" s="17"/>
      <c r="AL775" s="17"/>
      <c r="AM775" s="17"/>
      <c r="AN775" s="17"/>
      <c r="AO775" s="17"/>
      <c r="AP775" s="17"/>
      <c r="AQ775" s="17"/>
      <c r="AR775" s="17"/>
      <c r="AS775" s="17"/>
      <c r="AT775" s="17"/>
      <c r="AU775" s="17"/>
      <c r="AV775" s="17"/>
      <c r="AW775" s="17"/>
      <c r="AX775" s="17"/>
      <c r="AY775" s="17"/>
      <c r="AZ775" s="17"/>
      <c r="BA775" s="17"/>
      <c r="BB775" s="17"/>
      <c r="BC775" s="17"/>
      <c r="BD775" s="17"/>
      <c r="BE775" s="17"/>
      <c r="BF775" s="17"/>
      <c r="BG775" s="17"/>
    </row>
    <row r="776" spans="1:59" x14ac:dyDescent="0.25">
      <c r="A776" s="17">
        <v>25233</v>
      </c>
      <c r="B776" s="17"/>
      <c r="C776" s="17" t="s">
        <v>8679</v>
      </c>
      <c r="D776" s="17" t="s">
        <v>8680</v>
      </c>
      <c r="E776" s="4" t="s">
        <v>8681</v>
      </c>
      <c r="F776" s="17" t="s">
        <v>8682</v>
      </c>
      <c r="G776" s="17" t="s">
        <v>73</v>
      </c>
      <c r="H776" s="17" t="s">
        <v>74</v>
      </c>
      <c r="I776" s="17" t="s">
        <v>8683</v>
      </c>
      <c r="J776" s="17" t="s">
        <v>8684</v>
      </c>
      <c r="K776" s="17" t="s">
        <v>8685</v>
      </c>
      <c r="L776" s="4" t="s">
        <v>8686</v>
      </c>
      <c r="M776" s="17" t="s">
        <v>8687</v>
      </c>
      <c r="N776" s="17" t="s">
        <v>8688</v>
      </c>
      <c r="O776" s="17">
        <v>9</v>
      </c>
      <c r="P776" s="17" t="s">
        <v>8689</v>
      </c>
      <c r="Q776" s="17">
        <v>16747305</v>
      </c>
      <c r="R776" s="17">
        <v>2020</v>
      </c>
      <c r="S776" s="17">
        <v>63</v>
      </c>
      <c r="T776" s="17">
        <v>12</v>
      </c>
      <c r="U776" s="17"/>
      <c r="V776" s="17"/>
      <c r="W776" s="17">
        <v>1895</v>
      </c>
      <c r="X776" s="17">
        <v>1904</v>
      </c>
      <c r="Y776" s="17">
        <v>0</v>
      </c>
      <c r="Z776" s="17" t="s">
        <v>3958</v>
      </c>
      <c r="AA776" s="17" t="s">
        <v>8690</v>
      </c>
      <c r="AB776" s="17">
        <v>9</v>
      </c>
      <c r="AC776" s="17">
        <v>0</v>
      </c>
      <c r="AD776" s="17"/>
      <c r="AE776" s="17"/>
      <c r="AF776" s="17"/>
      <c r="AG776" s="17"/>
      <c r="AH776" s="17"/>
      <c r="AI776" s="17"/>
      <c r="AJ776" s="17"/>
      <c r="AK776" s="17"/>
      <c r="AL776" s="17"/>
      <c r="AM776" s="17"/>
      <c r="AN776" s="17"/>
      <c r="AO776" s="17"/>
      <c r="AP776" s="17"/>
      <c r="AQ776" s="17"/>
      <c r="AR776" s="17"/>
      <c r="AS776" s="17"/>
      <c r="AT776" s="17"/>
      <c r="AU776" s="17"/>
      <c r="AV776" s="17"/>
      <c r="AW776" s="17"/>
      <c r="AX776" s="17"/>
      <c r="AY776" s="17"/>
      <c r="AZ776" s="17"/>
      <c r="BA776" s="17"/>
      <c r="BB776" s="17"/>
      <c r="BC776" s="17"/>
      <c r="BD776" s="17"/>
      <c r="BE776" s="17"/>
      <c r="BF776" s="17"/>
      <c r="BG776" s="17"/>
    </row>
    <row r="777" spans="1:59" x14ac:dyDescent="0.25">
      <c r="A777" s="17">
        <v>25234</v>
      </c>
      <c r="B777" s="17"/>
      <c r="C777" s="17" t="s">
        <v>8691</v>
      </c>
      <c r="D777" s="17" t="s">
        <v>8692</v>
      </c>
      <c r="E777" s="4" t="s">
        <v>1332</v>
      </c>
      <c r="F777" s="17" t="s">
        <v>5202</v>
      </c>
      <c r="G777" s="17" t="s">
        <v>73</v>
      </c>
      <c r="H777" s="17" t="s">
        <v>74</v>
      </c>
      <c r="I777" s="17" t="s">
        <v>1333</v>
      </c>
      <c r="J777" s="17" t="s">
        <v>8693</v>
      </c>
      <c r="K777" s="17" t="s">
        <v>8694</v>
      </c>
      <c r="L777" s="4" t="s">
        <v>8695</v>
      </c>
      <c r="M777" s="17" t="s">
        <v>8696</v>
      </c>
      <c r="N777" s="17" t="s">
        <v>8697</v>
      </c>
      <c r="O777" s="17">
        <v>13</v>
      </c>
      <c r="P777" s="17" t="s">
        <v>1558</v>
      </c>
      <c r="Q777" s="17">
        <v>3050270</v>
      </c>
      <c r="R777" s="17">
        <v>2021</v>
      </c>
      <c r="S777" s="17">
        <v>48</v>
      </c>
      <c r="T777" s="17">
        <v>1</v>
      </c>
      <c r="U777" s="17"/>
      <c r="V777" s="17"/>
      <c r="W777" s="17">
        <v>23</v>
      </c>
      <c r="X777" s="17">
        <v>36</v>
      </c>
      <c r="Y777" s="17">
        <v>0</v>
      </c>
      <c r="Z777" s="17" t="s">
        <v>1339</v>
      </c>
      <c r="AA777" s="17" t="s">
        <v>8698</v>
      </c>
      <c r="AB777" s="17">
        <v>13</v>
      </c>
      <c r="AC777" s="17" t="s">
        <v>1587</v>
      </c>
      <c r="AD777" s="17"/>
      <c r="AE777" s="17"/>
      <c r="AF777" s="17"/>
      <c r="AG777" s="17"/>
      <c r="AH777" s="17"/>
      <c r="AI777" s="17"/>
      <c r="AJ777" s="17"/>
      <c r="AK777" s="17"/>
      <c r="AL777" s="17"/>
      <c r="AM777" s="17"/>
      <c r="AN777" s="17"/>
      <c r="AO777" s="17"/>
      <c r="AP777" s="17"/>
      <c r="AQ777" s="17"/>
      <c r="AR777" s="17"/>
      <c r="AS777" s="17"/>
      <c r="AT777" s="17"/>
      <c r="AU777" s="17"/>
      <c r="AV777" s="17"/>
      <c r="AW777" s="17"/>
      <c r="AX777" s="17"/>
      <c r="AY777" s="17"/>
      <c r="AZ777" s="17"/>
      <c r="BA777" s="17"/>
      <c r="BB777" s="17"/>
      <c r="BC777" s="17"/>
      <c r="BD777" s="17"/>
      <c r="BE777" s="17"/>
      <c r="BF777" s="17"/>
      <c r="BG777" s="17"/>
    </row>
    <row r="778" spans="1:59" x14ac:dyDescent="0.25">
      <c r="A778" s="17">
        <v>25235</v>
      </c>
      <c r="B778" s="17"/>
      <c r="C778" s="17" t="s">
        <v>8699</v>
      </c>
      <c r="D778" s="17" t="s">
        <v>8700</v>
      </c>
      <c r="E778" s="4" t="s">
        <v>4298</v>
      </c>
      <c r="F778" s="17" t="s">
        <v>5382</v>
      </c>
      <c r="G778" s="17" t="s">
        <v>73</v>
      </c>
      <c r="H778" s="17" t="s">
        <v>74</v>
      </c>
      <c r="I778" s="17" t="s">
        <v>4299</v>
      </c>
      <c r="J778" s="17">
        <v>0</v>
      </c>
      <c r="K778" s="17" t="s">
        <v>8701</v>
      </c>
      <c r="L778" s="4" t="s">
        <v>8702</v>
      </c>
      <c r="M778" s="17" t="s">
        <v>8703</v>
      </c>
      <c r="N778" s="17" t="s">
        <v>8704</v>
      </c>
      <c r="O778" s="17">
        <v>3</v>
      </c>
      <c r="P778" s="17" t="s">
        <v>1891</v>
      </c>
      <c r="Q778" s="17">
        <v>20457758</v>
      </c>
      <c r="R778" s="17">
        <v>2020</v>
      </c>
      <c r="S778" s="17">
        <v>10</v>
      </c>
      <c r="T778" s="17">
        <v>18</v>
      </c>
      <c r="U778" s="17"/>
      <c r="V778" s="17"/>
      <c r="W778" s="17">
        <v>9635</v>
      </c>
      <c r="X778" s="17">
        <v>9646</v>
      </c>
      <c r="Y778" s="17">
        <v>0</v>
      </c>
      <c r="Z778" s="17" t="s">
        <v>4305</v>
      </c>
      <c r="AA778" s="17" t="s">
        <v>8705</v>
      </c>
      <c r="AB778" s="17">
        <v>11</v>
      </c>
      <c r="AC778" s="17" t="s">
        <v>224</v>
      </c>
      <c r="AD778" s="17"/>
      <c r="AE778" s="17"/>
      <c r="AF778" s="17"/>
      <c r="AG778" s="17"/>
      <c r="AH778" s="17"/>
      <c r="AI778" s="17"/>
      <c r="AJ778" s="17"/>
      <c r="AK778" s="17"/>
      <c r="AL778" s="17"/>
      <c r="AM778" s="17"/>
      <c r="AN778" s="17"/>
      <c r="AO778" s="17"/>
      <c r="AP778" s="17"/>
      <c r="AQ778" s="17"/>
      <c r="AR778" s="17"/>
      <c r="AS778" s="17"/>
      <c r="AT778" s="17"/>
      <c r="AU778" s="17"/>
      <c r="AV778" s="17"/>
      <c r="AW778" s="17"/>
      <c r="AX778" s="17"/>
      <c r="AY778" s="17"/>
      <c r="AZ778" s="17"/>
      <c r="BA778" s="17"/>
      <c r="BB778" s="17"/>
      <c r="BC778" s="17"/>
      <c r="BD778" s="17"/>
      <c r="BE778" s="17"/>
      <c r="BF778" s="17"/>
      <c r="BG778" s="17"/>
    </row>
    <row r="779" spans="1:59" x14ac:dyDescent="0.25">
      <c r="A779" s="17">
        <v>25237</v>
      </c>
      <c r="B779" s="17"/>
      <c r="C779" s="17" t="s">
        <v>8706</v>
      </c>
      <c r="D779" s="17" t="s">
        <v>8707</v>
      </c>
      <c r="E779" s="4" t="s">
        <v>2396</v>
      </c>
      <c r="F779" s="17" t="s">
        <v>8708</v>
      </c>
      <c r="G779" s="17" t="s">
        <v>73</v>
      </c>
      <c r="H779" s="17" t="s">
        <v>74</v>
      </c>
      <c r="I779" s="17" t="s">
        <v>2398</v>
      </c>
      <c r="J779" s="17" t="s">
        <v>8709</v>
      </c>
      <c r="K779" s="17" t="s">
        <v>8710</v>
      </c>
      <c r="L779" s="4" t="s">
        <v>8711</v>
      </c>
      <c r="M779" s="17" t="s">
        <v>8712</v>
      </c>
      <c r="N779" s="17" t="s">
        <v>8713</v>
      </c>
      <c r="O779" s="17">
        <v>4</v>
      </c>
      <c r="P779" s="17" t="s">
        <v>1584</v>
      </c>
      <c r="Q779" s="17">
        <v>13873547</v>
      </c>
      <c r="R779" s="17">
        <v>2021</v>
      </c>
      <c r="S779" s="17">
        <v>23</v>
      </c>
      <c r="T779" s="17">
        <v>3</v>
      </c>
      <c r="U779" s="17"/>
      <c r="V779" s="17"/>
      <c r="W779" s="17">
        <v>825</v>
      </c>
      <c r="X779" s="17">
        <v>842</v>
      </c>
      <c r="Y779" s="17">
        <v>0</v>
      </c>
      <c r="Z779" s="17" t="s">
        <v>2405</v>
      </c>
      <c r="AA779" s="17" t="s">
        <v>8714</v>
      </c>
      <c r="AB779" s="17">
        <v>17</v>
      </c>
      <c r="AC779" s="17">
        <v>0</v>
      </c>
      <c r="AD779" s="17"/>
      <c r="AE779" s="17"/>
      <c r="AF779" s="17"/>
      <c r="AG779" s="17"/>
      <c r="AH779" s="17"/>
      <c r="AI779" s="17"/>
      <c r="AJ779" s="17"/>
      <c r="AK779" s="17"/>
      <c r="AL779" s="17"/>
      <c r="AM779" s="17"/>
      <c r="AN779" s="17"/>
      <c r="AO779" s="17"/>
      <c r="AP779" s="17"/>
      <c r="AQ779" s="17"/>
      <c r="AR779" s="17"/>
      <c r="AS779" s="17"/>
      <c r="AT779" s="17"/>
      <c r="AU779" s="17"/>
      <c r="AV779" s="17"/>
      <c r="AW779" s="17"/>
      <c r="AX779" s="17"/>
      <c r="AY779" s="17"/>
      <c r="AZ779" s="17"/>
      <c r="BA779" s="17"/>
      <c r="BB779" s="17"/>
      <c r="BC779" s="17"/>
      <c r="BD779" s="17"/>
      <c r="BE779" s="17"/>
      <c r="BF779" s="17"/>
      <c r="BG779" s="17"/>
    </row>
    <row r="780" spans="1:59" x14ac:dyDescent="0.25">
      <c r="A780" s="17">
        <v>25238</v>
      </c>
      <c r="B780" s="17"/>
      <c r="C780" s="17" t="s">
        <v>8715</v>
      </c>
      <c r="D780" s="17" t="s">
        <v>8716</v>
      </c>
      <c r="E780" s="4" t="s">
        <v>996</v>
      </c>
      <c r="F780" s="17" t="s">
        <v>8717</v>
      </c>
      <c r="G780" s="17" t="s">
        <v>73</v>
      </c>
      <c r="H780" s="17" t="s">
        <v>74</v>
      </c>
      <c r="I780" s="17" t="s">
        <v>8718</v>
      </c>
      <c r="J780" s="17">
        <v>0</v>
      </c>
      <c r="K780" s="17" t="s">
        <v>8719</v>
      </c>
      <c r="L780" s="4" t="s">
        <v>8720</v>
      </c>
      <c r="M780" s="17" t="s">
        <v>8721</v>
      </c>
      <c r="N780" s="17" t="s">
        <v>8722</v>
      </c>
      <c r="O780" s="17">
        <v>1</v>
      </c>
      <c r="P780" s="17" t="s">
        <v>8723</v>
      </c>
      <c r="Q780" s="17">
        <v>10718443</v>
      </c>
      <c r="R780" s="17">
        <v>2021</v>
      </c>
      <c r="S780" s="17">
        <v>20</v>
      </c>
      <c r="T780" s="17">
        <v>1</v>
      </c>
      <c r="U780" s="17"/>
      <c r="V780" s="17"/>
      <c r="W780" s="17">
        <v>82</v>
      </c>
      <c r="X780" s="17">
        <v>90</v>
      </c>
      <c r="Y780" s="17">
        <v>0</v>
      </c>
      <c r="Z780" s="17" t="s">
        <v>1005</v>
      </c>
      <c r="AA780" s="17" t="s">
        <v>8724</v>
      </c>
      <c r="AB780" s="17">
        <v>8</v>
      </c>
      <c r="AC780" s="17">
        <v>0</v>
      </c>
      <c r="AD780" s="17"/>
      <c r="AE780" s="17"/>
      <c r="AF780" s="17"/>
      <c r="AG780" s="17"/>
      <c r="AH780" s="17"/>
      <c r="AI780" s="17"/>
      <c r="AJ780" s="17"/>
      <c r="AK780" s="17"/>
      <c r="AL780" s="17"/>
      <c r="AM780" s="17"/>
      <c r="AN780" s="17"/>
      <c r="AO780" s="17"/>
      <c r="AP780" s="17"/>
      <c r="AQ780" s="17"/>
      <c r="AR780" s="17"/>
      <c r="AS780" s="17"/>
      <c r="AT780" s="17"/>
      <c r="AU780" s="17"/>
      <c r="AV780" s="17"/>
      <c r="AW780" s="17"/>
      <c r="AX780" s="17"/>
      <c r="AY780" s="17"/>
      <c r="AZ780" s="17"/>
      <c r="BA780" s="17"/>
      <c r="BB780" s="17"/>
      <c r="BC780" s="17"/>
      <c r="BD780" s="17"/>
      <c r="BE780" s="17"/>
      <c r="BF780" s="17"/>
      <c r="BG780" s="17"/>
    </row>
    <row r="781" spans="1:59" x14ac:dyDescent="0.25">
      <c r="A781" s="17">
        <v>25240</v>
      </c>
      <c r="B781" s="17"/>
      <c r="C781" s="17" t="s">
        <v>8725</v>
      </c>
      <c r="D781" s="17" t="s">
        <v>8726</v>
      </c>
      <c r="E781" s="4" t="s">
        <v>2079</v>
      </c>
      <c r="F781" s="17" t="s">
        <v>8727</v>
      </c>
      <c r="G781" s="17" t="s">
        <v>73</v>
      </c>
      <c r="H781" s="17" t="s">
        <v>74</v>
      </c>
      <c r="I781" s="17" t="s">
        <v>8728</v>
      </c>
      <c r="J781" s="17" t="s">
        <v>8729</v>
      </c>
      <c r="K781" s="17" t="s">
        <v>8730</v>
      </c>
      <c r="L781" s="4" t="s">
        <v>8731</v>
      </c>
      <c r="M781" s="17" t="s">
        <v>8732</v>
      </c>
      <c r="N781" s="17" t="s">
        <v>8733</v>
      </c>
      <c r="O781" s="17">
        <v>116</v>
      </c>
      <c r="P781" s="17" t="s">
        <v>8734</v>
      </c>
      <c r="Q781" s="17">
        <v>23335084</v>
      </c>
      <c r="R781" s="17">
        <v>2020</v>
      </c>
      <c r="S781" s="17">
        <v>7</v>
      </c>
      <c r="T781" s="17">
        <v>4</v>
      </c>
      <c r="U781" s="17"/>
      <c r="V781" s="17"/>
      <c r="W781" s="17">
        <v>0</v>
      </c>
      <c r="X781" s="17">
        <v>0</v>
      </c>
      <c r="Y781" s="17" t="s">
        <v>8735</v>
      </c>
      <c r="Z781" s="17" t="s">
        <v>2088</v>
      </c>
      <c r="AA781" s="17" t="s">
        <v>8736</v>
      </c>
      <c r="AB781" s="17">
        <v>0</v>
      </c>
      <c r="AC781" s="17" t="s">
        <v>440</v>
      </c>
      <c r="AD781" s="17"/>
      <c r="AE781" s="17"/>
      <c r="AF781" s="17"/>
      <c r="AG781" s="17"/>
      <c r="AH781" s="17"/>
      <c r="AI781" s="17"/>
      <c r="AJ781" s="17"/>
      <c r="AK781" s="17"/>
      <c r="AL781" s="17"/>
      <c r="AM781" s="17"/>
      <c r="AN781" s="17"/>
      <c r="AO781" s="17"/>
      <c r="AP781" s="17"/>
      <c r="AQ781" s="17"/>
      <c r="AR781" s="17"/>
      <c r="AS781" s="17"/>
      <c r="AT781" s="17"/>
      <c r="AU781" s="17"/>
      <c r="AV781" s="17"/>
      <c r="AW781" s="17"/>
      <c r="AX781" s="17"/>
      <c r="AY781" s="17"/>
      <c r="AZ781" s="17"/>
      <c r="BA781" s="17"/>
      <c r="BB781" s="17"/>
      <c r="BC781" s="17"/>
      <c r="BD781" s="17"/>
      <c r="BE781" s="17"/>
      <c r="BF781" s="17"/>
      <c r="BG781" s="17"/>
    </row>
    <row r="782" spans="1:59" x14ac:dyDescent="0.25">
      <c r="A782" s="17">
        <v>25241</v>
      </c>
      <c r="B782" s="17"/>
      <c r="C782" s="17" t="s">
        <v>8737</v>
      </c>
      <c r="D782" s="17" t="s">
        <v>8738</v>
      </c>
      <c r="E782" s="4" t="s">
        <v>1980</v>
      </c>
      <c r="F782" s="17" t="s">
        <v>8739</v>
      </c>
      <c r="G782" s="17" t="s">
        <v>73</v>
      </c>
      <c r="H782" s="17" t="s">
        <v>74</v>
      </c>
      <c r="I782" s="17">
        <v>0</v>
      </c>
      <c r="J782" s="17" t="s">
        <v>8740</v>
      </c>
      <c r="K782" s="17" t="s">
        <v>8741</v>
      </c>
      <c r="L782" s="4" t="s">
        <v>8742</v>
      </c>
      <c r="M782" s="17" t="s">
        <v>8743</v>
      </c>
      <c r="N782" s="17" t="s">
        <v>8744</v>
      </c>
      <c r="O782" s="17">
        <v>22</v>
      </c>
      <c r="P782" s="17" t="s">
        <v>8745</v>
      </c>
      <c r="Q782" s="17">
        <v>23752548</v>
      </c>
      <c r="R782" s="17">
        <v>2021</v>
      </c>
      <c r="S782" s="17">
        <v>7</v>
      </c>
      <c r="T782" s="17">
        <v>22</v>
      </c>
      <c r="U782" s="17"/>
      <c r="V782" s="17"/>
      <c r="W782" s="17">
        <v>0</v>
      </c>
      <c r="X782" s="17">
        <v>0</v>
      </c>
      <c r="Y782" s="17" t="s">
        <v>1989</v>
      </c>
      <c r="Z782" s="17" t="s">
        <v>1990</v>
      </c>
      <c r="AA782" s="17" t="s">
        <v>8746</v>
      </c>
      <c r="AB782" s="17">
        <v>0</v>
      </c>
      <c r="AC782" s="17" t="s">
        <v>1783</v>
      </c>
      <c r="AD782" s="17"/>
      <c r="AE782" s="17"/>
      <c r="AF782" s="17"/>
      <c r="AG782" s="17"/>
      <c r="AH782" s="17"/>
      <c r="AI782" s="17"/>
      <c r="AJ782" s="17"/>
      <c r="AK782" s="17"/>
      <c r="AL782" s="17"/>
      <c r="AM782" s="17"/>
      <c r="AN782" s="17"/>
      <c r="AO782" s="17"/>
      <c r="AP782" s="17"/>
      <c r="AQ782" s="17"/>
      <c r="AR782" s="17"/>
      <c r="AS782" s="17"/>
      <c r="AT782" s="17"/>
      <c r="AU782" s="17"/>
      <c r="AV782" s="17"/>
      <c r="AW782" s="17"/>
      <c r="AX782" s="17"/>
      <c r="AY782" s="17"/>
      <c r="AZ782" s="17"/>
      <c r="BA782" s="17"/>
      <c r="BB782" s="17"/>
      <c r="BC782" s="17"/>
      <c r="BD782" s="17"/>
      <c r="BE782" s="17"/>
      <c r="BF782" s="17"/>
      <c r="BG782" s="17"/>
    </row>
    <row r="783" spans="1:59" x14ac:dyDescent="0.25">
      <c r="A783" s="17">
        <v>25242</v>
      </c>
      <c r="B783" s="17"/>
      <c r="C783" s="17" t="s">
        <v>8747</v>
      </c>
      <c r="D783" s="17" t="s">
        <v>8748</v>
      </c>
      <c r="E783" s="4" t="s">
        <v>8749</v>
      </c>
      <c r="F783" s="17" t="s">
        <v>8750</v>
      </c>
      <c r="G783" s="17" t="s">
        <v>73</v>
      </c>
      <c r="H783" s="17" t="s">
        <v>74</v>
      </c>
      <c r="I783" s="17" t="s">
        <v>8751</v>
      </c>
      <c r="J783" s="17" t="s">
        <v>8752</v>
      </c>
      <c r="K783" s="17" t="s">
        <v>8753</v>
      </c>
      <c r="L783" s="4" t="s">
        <v>8754</v>
      </c>
      <c r="M783" s="17" t="s">
        <v>8755</v>
      </c>
      <c r="N783" s="17" t="s">
        <v>8756</v>
      </c>
      <c r="O783" s="17">
        <v>14</v>
      </c>
      <c r="P783" s="17" t="s">
        <v>8757</v>
      </c>
      <c r="Q783" s="17">
        <v>17568692</v>
      </c>
      <c r="R783" s="17">
        <v>2020</v>
      </c>
      <c r="S783" s="17">
        <v>12</v>
      </c>
      <c r="T783" s="17">
        <v>1</v>
      </c>
      <c r="U783" s="17"/>
      <c r="V783" s="17"/>
      <c r="W783" s="17">
        <v>1</v>
      </c>
      <c r="X783" s="17">
        <v>21</v>
      </c>
      <c r="Y783" s="17">
        <v>0</v>
      </c>
      <c r="Z783" s="17" t="s">
        <v>2799</v>
      </c>
      <c r="AA783" s="17" t="s">
        <v>8758</v>
      </c>
      <c r="AB783" s="17">
        <v>20</v>
      </c>
      <c r="AC783" s="17" t="s">
        <v>440</v>
      </c>
      <c r="AD783" s="17"/>
      <c r="AE783" s="17"/>
      <c r="AF783" s="17"/>
      <c r="AG783" s="17"/>
      <c r="AH783" s="17"/>
      <c r="AI783" s="17"/>
      <c r="AJ783" s="17"/>
      <c r="AK783" s="17"/>
      <c r="AL783" s="17"/>
      <c r="AM783" s="17"/>
      <c r="AN783" s="17"/>
      <c r="AO783" s="17"/>
      <c r="AP783" s="17"/>
      <c r="AQ783" s="17"/>
      <c r="AR783" s="17"/>
      <c r="AS783" s="17"/>
      <c r="AT783" s="17"/>
      <c r="AU783" s="17"/>
      <c r="AV783" s="17"/>
      <c r="AW783" s="17"/>
      <c r="AX783" s="17"/>
      <c r="AY783" s="17"/>
      <c r="AZ783" s="17"/>
      <c r="BA783" s="17"/>
      <c r="BB783" s="17"/>
      <c r="BC783" s="17"/>
      <c r="BD783" s="17"/>
      <c r="BE783" s="17"/>
      <c r="BF783" s="17"/>
      <c r="BG783" s="17"/>
    </row>
    <row r="784" spans="1:59" x14ac:dyDescent="0.25">
      <c r="A784" s="17">
        <v>25243</v>
      </c>
      <c r="B784" s="17"/>
      <c r="C784" s="17" t="s">
        <v>8759</v>
      </c>
      <c r="D784" s="17" t="s">
        <v>8760</v>
      </c>
      <c r="E784" s="4" t="s">
        <v>71</v>
      </c>
      <c r="F784" s="17" t="s">
        <v>1564</v>
      </c>
      <c r="G784" s="17" t="s">
        <v>73</v>
      </c>
      <c r="H784" s="17" t="s">
        <v>74</v>
      </c>
      <c r="I784" s="17" t="s">
        <v>75</v>
      </c>
      <c r="J784" s="17">
        <v>0</v>
      </c>
      <c r="K784" s="17" t="s">
        <v>8761</v>
      </c>
      <c r="L784" s="4" t="s">
        <v>8762</v>
      </c>
      <c r="M784" s="17" t="s">
        <v>8763</v>
      </c>
      <c r="N784" s="17" t="s">
        <v>8764</v>
      </c>
      <c r="O784" s="17">
        <v>28</v>
      </c>
      <c r="P784" s="17" t="s">
        <v>6064</v>
      </c>
      <c r="Q784" s="17" t="s">
        <v>1571</v>
      </c>
      <c r="R784" s="17">
        <v>2020</v>
      </c>
      <c r="S784" s="17">
        <v>2</v>
      </c>
      <c r="T784" s="17">
        <v>0</v>
      </c>
      <c r="U784" s="17"/>
      <c r="V784" s="17"/>
      <c r="W784" s="17">
        <v>0</v>
      </c>
      <c r="X784" s="17">
        <v>0</v>
      </c>
      <c r="Y784" s="17">
        <v>92</v>
      </c>
      <c r="Z784" s="17" t="s">
        <v>83</v>
      </c>
      <c r="AA784" s="17" t="s">
        <v>8765</v>
      </c>
      <c r="AB784" s="17">
        <v>0</v>
      </c>
      <c r="AC784" s="17" t="s">
        <v>224</v>
      </c>
      <c r="AD784" s="17"/>
      <c r="AE784" s="17"/>
      <c r="AF784" s="17"/>
      <c r="AG784" s="17"/>
      <c r="AH784" s="17"/>
      <c r="AI784" s="17"/>
      <c r="AJ784" s="17"/>
      <c r="AK784" s="17"/>
      <c r="AL784" s="17"/>
      <c r="AM784" s="17"/>
      <c r="AN784" s="17"/>
      <c r="AO784" s="17"/>
      <c r="AP784" s="17"/>
      <c r="AQ784" s="17"/>
      <c r="AR784" s="17"/>
      <c r="AS784" s="17"/>
      <c r="AT784" s="17"/>
      <c r="AU784" s="17"/>
      <c r="AV784" s="17"/>
      <c r="AW784" s="17"/>
      <c r="AX784" s="17"/>
      <c r="AY784" s="17"/>
      <c r="AZ784" s="17"/>
      <c r="BA784" s="17"/>
      <c r="BB784" s="17"/>
      <c r="BC784" s="17"/>
      <c r="BD784" s="17"/>
      <c r="BE784" s="17"/>
      <c r="BF784" s="17"/>
      <c r="BG784" s="17"/>
    </row>
    <row r="785" spans="1:59" x14ac:dyDescent="0.25">
      <c r="A785" s="17">
        <v>25245</v>
      </c>
      <c r="B785" s="17"/>
      <c r="C785" s="17" t="s">
        <v>8766</v>
      </c>
      <c r="D785" s="17" t="s">
        <v>8767</v>
      </c>
      <c r="E785" s="4" t="s">
        <v>5009</v>
      </c>
      <c r="F785" s="17" t="s">
        <v>8768</v>
      </c>
      <c r="G785" s="17" t="s">
        <v>73</v>
      </c>
      <c r="H785" s="17" t="s">
        <v>74</v>
      </c>
      <c r="I785" s="17" t="s">
        <v>8769</v>
      </c>
      <c r="J785" s="17" t="s">
        <v>8770</v>
      </c>
      <c r="K785" s="17" t="s">
        <v>8771</v>
      </c>
      <c r="L785" s="4" t="s">
        <v>8772</v>
      </c>
      <c r="M785" s="17" t="s">
        <v>8773</v>
      </c>
      <c r="N785" s="17" t="s">
        <v>8774</v>
      </c>
      <c r="O785" s="17">
        <v>65</v>
      </c>
      <c r="P785" s="17" t="s">
        <v>1674</v>
      </c>
      <c r="Q785" s="17">
        <v>9596526</v>
      </c>
      <c r="R785" s="17">
        <v>2020</v>
      </c>
      <c r="S785" s="17">
        <v>248</v>
      </c>
      <c r="T785" s="17">
        <v>0</v>
      </c>
      <c r="U785" s="17"/>
      <c r="V785" s="17"/>
      <c r="W785" s="17">
        <v>0</v>
      </c>
      <c r="X785" s="17">
        <v>0</v>
      </c>
      <c r="Y785" s="17">
        <v>119264</v>
      </c>
      <c r="Z785" s="17" t="s">
        <v>5016</v>
      </c>
      <c r="AA785" s="17" t="s">
        <v>8775</v>
      </c>
      <c r="AB785" s="17">
        <v>0</v>
      </c>
      <c r="AC785" s="17">
        <v>0</v>
      </c>
      <c r="AD785" s="17"/>
      <c r="AE785" s="17"/>
      <c r="AF785" s="17"/>
      <c r="AG785" s="17"/>
      <c r="AH785" s="17"/>
      <c r="AI785" s="17"/>
      <c r="AJ785" s="17"/>
      <c r="AK785" s="17"/>
      <c r="AL785" s="17"/>
      <c r="AM785" s="17"/>
      <c r="AN785" s="17"/>
      <c r="AO785" s="17"/>
      <c r="AP785" s="17"/>
      <c r="AQ785" s="17"/>
      <c r="AR785" s="17"/>
      <c r="AS785" s="17"/>
      <c r="AT785" s="17"/>
      <c r="AU785" s="17"/>
      <c r="AV785" s="17"/>
      <c r="AW785" s="17"/>
      <c r="AX785" s="17"/>
      <c r="AY785" s="17"/>
      <c r="AZ785" s="17"/>
      <c r="BA785" s="17"/>
      <c r="BB785" s="17"/>
      <c r="BC785" s="17"/>
      <c r="BD785" s="17"/>
      <c r="BE785" s="17"/>
      <c r="BF785" s="17"/>
      <c r="BG785" s="17"/>
    </row>
    <row r="786" spans="1:59" x14ac:dyDescent="0.25">
      <c r="A786" s="17">
        <v>25246</v>
      </c>
      <c r="B786" s="17"/>
      <c r="C786" s="17" t="s">
        <v>8776</v>
      </c>
      <c r="D786" s="17" t="s">
        <v>8777</v>
      </c>
      <c r="E786" s="4" t="s">
        <v>2262</v>
      </c>
      <c r="F786" s="17" t="s">
        <v>1379</v>
      </c>
      <c r="G786" s="17" t="s">
        <v>73</v>
      </c>
      <c r="H786" s="17" t="s">
        <v>74</v>
      </c>
      <c r="I786" s="17" t="s">
        <v>2263</v>
      </c>
      <c r="J786" s="17" t="s">
        <v>8778</v>
      </c>
      <c r="K786" s="17" t="s">
        <v>8779</v>
      </c>
      <c r="L786" s="4" t="s">
        <v>8780</v>
      </c>
      <c r="M786" s="17" t="s">
        <v>8781</v>
      </c>
      <c r="N786" s="17" t="s">
        <v>8782</v>
      </c>
      <c r="O786" s="17">
        <v>7</v>
      </c>
      <c r="P786" s="17" t="s">
        <v>1386</v>
      </c>
      <c r="Q786" s="17">
        <v>3781127</v>
      </c>
      <c r="R786" s="17">
        <v>2021</v>
      </c>
      <c r="S786" s="17">
        <v>479</v>
      </c>
      <c r="T786" s="17">
        <v>0</v>
      </c>
      <c r="U786" s="17"/>
      <c r="V786" s="17"/>
      <c r="W786" s="17">
        <v>0</v>
      </c>
      <c r="X786" s="17">
        <v>0</v>
      </c>
      <c r="Y786" s="17">
        <v>118549</v>
      </c>
      <c r="Z786" s="17" t="s">
        <v>2269</v>
      </c>
      <c r="AA786" s="17" t="s">
        <v>8783</v>
      </c>
      <c r="AB786" s="17">
        <v>0</v>
      </c>
      <c r="AC786" s="17">
        <v>0</v>
      </c>
      <c r="AD786" s="17"/>
      <c r="AE786" s="17"/>
      <c r="AF786" s="17"/>
      <c r="AG786" s="17"/>
      <c r="AH786" s="17"/>
      <c r="AI786" s="17"/>
      <c r="AJ786" s="17"/>
      <c r="AK786" s="17"/>
      <c r="AL786" s="17"/>
      <c r="AM786" s="17"/>
      <c r="AN786" s="17"/>
      <c r="AO786" s="17"/>
      <c r="AP786" s="17"/>
      <c r="AQ786" s="17"/>
      <c r="AR786" s="17"/>
      <c r="AS786" s="17"/>
      <c r="AT786" s="17"/>
      <c r="AU786" s="17"/>
      <c r="AV786" s="17"/>
      <c r="AW786" s="17"/>
      <c r="AX786" s="17"/>
      <c r="AY786" s="17"/>
      <c r="AZ786" s="17"/>
      <c r="BA786" s="17"/>
      <c r="BB786" s="17"/>
      <c r="BC786" s="17"/>
      <c r="BD786" s="17"/>
      <c r="BE786" s="17"/>
      <c r="BF786" s="17"/>
      <c r="BG786" s="17"/>
    </row>
    <row r="787" spans="1:59" x14ac:dyDescent="0.25">
      <c r="A787" s="17">
        <v>25247</v>
      </c>
      <c r="B787" s="17"/>
      <c r="C787" s="17" t="s">
        <v>8784</v>
      </c>
      <c r="D787" s="17" t="s">
        <v>8785</v>
      </c>
      <c r="E787" s="4" t="s">
        <v>1590</v>
      </c>
      <c r="F787" s="17" t="s">
        <v>7546</v>
      </c>
      <c r="G787" s="17" t="s">
        <v>73</v>
      </c>
      <c r="H787" s="17" t="s">
        <v>74</v>
      </c>
      <c r="I787" s="17" t="s">
        <v>1592</v>
      </c>
      <c r="J787" s="17" t="s">
        <v>8786</v>
      </c>
      <c r="K787" s="17" t="s">
        <v>8787</v>
      </c>
      <c r="L787" s="4" t="s">
        <v>8788</v>
      </c>
      <c r="M787" s="17" t="s">
        <v>8789</v>
      </c>
      <c r="N787" s="17" t="s">
        <v>8790</v>
      </c>
      <c r="O787" s="17">
        <v>19</v>
      </c>
      <c r="P787" s="17" t="s">
        <v>1558</v>
      </c>
      <c r="Q787" s="17">
        <v>13669516</v>
      </c>
      <c r="R787" s="17">
        <v>2020</v>
      </c>
      <c r="S787" s="17">
        <v>26</v>
      </c>
      <c r="T787" s="17">
        <v>7</v>
      </c>
      <c r="U787" s="17"/>
      <c r="V787" s="17"/>
      <c r="W787" s="17">
        <v>853</v>
      </c>
      <c r="X787" s="17">
        <v>866</v>
      </c>
      <c r="Y787" s="17">
        <v>0</v>
      </c>
      <c r="Z787" s="17" t="s">
        <v>1599</v>
      </c>
      <c r="AA787" s="17" t="s">
        <v>8791</v>
      </c>
      <c r="AB787" s="17">
        <v>13</v>
      </c>
      <c r="AC787" s="17" t="s">
        <v>440</v>
      </c>
      <c r="AD787" s="17"/>
      <c r="AE787" s="17"/>
      <c r="AF787" s="17"/>
      <c r="AG787" s="17"/>
      <c r="AH787" s="17"/>
      <c r="AI787" s="17"/>
      <c r="AJ787" s="17"/>
      <c r="AK787" s="17"/>
      <c r="AL787" s="17"/>
      <c r="AM787" s="17"/>
      <c r="AN787" s="17"/>
      <c r="AO787" s="17"/>
      <c r="AP787" s="17"/>
      <c r="AQ787" s="17"/>
      <c r="AR787" s="17"/>
      <c r="AS787" s="17"/>
      <c r="AT787" s="17"/>
      <c r="AU787" s="17"/>
      <c r="AV787" s="17"/>
      <c r="AW787" s="17"/>
      <c r="AX787" s="17"/>
      <c r="AY787" s="17"/>
      <c r="AZ787" s="17"/>
      <c r="BA787" s="17"/>
      <c r="BB787" s="17"/>
      <c r="BC787" s="17"/>
      <c r="BD787" s="17"/>
      <c r="BE787" s="17"/>
      <c r="BF787" s="17"/>
      <c r="BG787" s="17"/>
    </row>
    <row r="788" spans="1:59" x14ac:dyDescent="0.25">
      <c r="A788" s="17">
        <v>25248</v>
      </c>
      <c r="B788" s="17"/>
      <c r="C788" s="17" t="s">
        <v>8792</v>
      </c>
      <c r="D788" s="17" t="s">
        <v>8793</v>
      </c>
      <c r="E788" s="4" t="s">
        <v>2952</v>
      </c>
      <c r="F788" s="17" t="s">
        <v>7237</v>
      </c>
      <c r="G788" s="17" t="s">
        <v>73</v>
      </c>
      <c r="H788" s="17" t="s">
        <v>74</v>
      </c>
      <c r="I788" s="17" t="s">
        <v>2953</v>
      </c>
      <c r="J788" s="17" t="s">
        <v>8794</v>
      </c>
      <c r="K788" s="17" t="s">
        <v>8795</v>
      </c>
      <c r="L788" s="4" t="s">
        <v>8796</v>
      </c>
      <c r="M788" s="17" t="s">
        <v>8797</v>
      </c>
      <c r="N788" s="17" t="s">
        <v>8798</v>
      </c>
      <c r="O788" s="17">
        <v>9</v>
      </c>
      <c r="P788" s="17" t="s">
        <v>1558</v>
      </c>
      <c r="Q788" s="17">
        <v>63606</v>
      </c>
      <c r="R788" s="17">
        <v>2020</v>
      </c>
      <c r="S788" s="17">
        <v>52</v>
      </c>
      <c r="T788" s="17">
        <v>1</v>
      </c>
      <c r="U788" s="17"/>
      <c r="V788" s="17"/>
      <c r="W788" s="17">
        <v>139</v>
      </c>
      <c r="X788" s="17">
        <v>150</v>
      </c>
      <c r="Y788" s="17">
        <v>0</v>
      </c>
      <c r="Z788" s="17" t="s">
        <v>2959</v>
      </c>
      <c r="AA788" s="17" t="s">
        <v>8799</v>
      </c>
      <c r="AB788" s="17">
        <v>11</v>
      </c>
      <c r="AC788" s="17">
        <v>0</v>
      </c>
      <c r="AD788" s="17"/>
      <c r="AE788" s="17"/>
      <c r="AF788" s="17"/>
      <c r="AG788" s="17"/>
      <c r="AH788" s="17"/>
      <c r="AI788" s="17"/>
      <c r="AJ788" s="17"/>
      <c r="AK788" s="17"/>
      <c r="AL788" s="17"/>
      <c r="AM788" s="17"/>
      <c r="AN788" s="17"/>
      <c r="AO788" s="17"/>
      <c r="AP788" s="17"/>
      <c r="AQ788" s="17"/>
      <c r="AR788" s="17"/>
      <c r="AS788" s="17"/>
      <c r="AT788" s="17"/>
      <c r="AU788" s="17"/>
      <c r="AV788" s="17"/>
      <c r="AW788" s="17"/>
      <c r="AX788" s="17"/>
      <c r="AY788" s="17"/>
      <c r="AZ788" s="17"/>
      <c r="BA788" s="17"/>
      <c r="BB788" s="17"/>
      <c r="BC788" s="17"/>
      <c r="BD788" s="17"/>
      <c r="BE788" s="17"/>
      <c r="BF788" s="17"/>
      <c r="BG788" s="17"/>
    </row>
    <row r="789" spans="1:59" x14ac:dyDescent="0.25">
      <c r="A789" s="17">
        <v>25249</v>
      </c>
      <c r="B789" s="17"/>
      <c r="C789" s="17" t="s">
        <v>8800</v>
      </c>
      <c r="D789" s="17" t="s">
        <v>8801</v>
      </c>
      <c r="E789" s="4" t="s">
        <v>1654</v>
      </c>
      <c r="F789" s="17" t="s">
        <v>8802</v>
      </c>
      <c r="G789" s="17" t="s">
        <v>73</v>
      </c>
      <c r="H789" s="17" t="s">
        <v>74</v>
      </c>
      <c r="I789" s="17">
        <v>0</v>
      </c>
      <c r="J789" s="17" t="s">
        <v>8803</v>
      </c>
      <c r="K789" s="17" t="s">
        <v>8804</v>
      </c>
      <c r="L789" s="4" t="s">
        <v>8805</v>
      </c>
      <c r="M789" s="17" t="s">
        <v>8806</v>
      </c>
      <c r="N789" s="17" t="s">
        <v>8807</v>
      </c>
      <c r="O789" s="17">
        <v>14</v>
      </c>
      <c r="P789" s="17" t="s">
        <v>2661</v>
      </c>
      <c r="Q789" s="17">
        <v>15391663</v>
      </c>
      <c r="R789" s="17">
        <v>2020</v>
      </c>
      <c r="S789" s="17">
        <v>19</v>
      </c>
      <c r="T789" s="17">
        <v>1</v>
      </c>
      <c r="U789" s="17"/>
      <c r="V789" s="17"/>
      <c r="W789" s="17">
        <v>0</v>
      </c>
      <c r="X789" s="17">
        <v>0</v>
      </c>
      <c r="Y789" s="17" t="s">
        <v>1661</v>
      </c>
      <c r="Z789" s="17" t="s">
        <v>1662</v>
      </c>
      <c r="AA789" s="17" t="s">
        <v>8808</v>
      </c>
      <c r="AB789" s="17">
        <v>0</v>
      </c>
      <c r="AC789" s="17" t="s">
        <v>440</v>
      </c>
      <c r="AD789" s="17"/>
      <c r="AE789" s="17"/>
      <c r="AF789" s="17"/>
      <c r="AG789" s="17"/>
      <c r="AH789" s="17"/>
      <c r="AI789" s="17"/>
      <c r="AJ789" s="17"/>
      <c r="AK789" s="17"/>
      <c r="AL789" s="17"/>
      <c r="AM789" s="17"/>
      <c r="AN789" s="17"/>
      <c r="AO789" s="17"/>
      <c r="AP789" s="17"/>
      <c r="AQ789" s="17"/>
      <c r="AR789" s="17"/>
      <c r="AS789" s="17"/>
      <c r="AT789" s="17"/>
      <c r="AU789" s="17"/>
      <c r="AV789" s="17"/>
      <c r="AW789" s="17"/>
      <c r="AX789" s="17"/>
      <c r="AY789" s="17"/>
      <c r="AZ789" s="17"/>
      <c r="BA789" s="17"/>
      <c r="BB789" s="17"/>
      <c r="BC789" s="17"/>
      <c r="BD789" s="17"/>
      <c r="BE789" s="17"/>
      <c r="BF789" s="17"/>
      <c r="BG789" s="17"/>
    </row>
    <row r="790" spans="1:59" x14ac:dyDescent="0.25">
      <c r="A790" s="17">
        <v>25250</v>
      </c>
      <c r="B790" s="17"/>
      <c r="C790" s="17" t="s">
        <v>8809</v>
      </c>
      <c r="D790" s="17" t="s">
        <v>8810</v>
      </c>
      <c r="E790" s="4" t="s">
        <v>8811</v>
      </c>
      <c r="F790" s="17" t="s">
        <v>8483</v>
      </c>
      <c r="G790" s="17" t="s">
        <v>73</v>
      </c>
      <c r="H790" s="17" t="s">
        <v>74</v>
      </c>
      <c r="I790" s="17" t="s">
        <v>8812</v>
      </c>
      <c r="J790" s="17">
        <v>0</v>
      </c>
      <c r="K790" s="17" t="s">
        <v>8813</v>
      </c>
      <c r="L790" s="4" t="s">
        <v>8814</v>
      </c>
      <c r="M790" s="17" t="s">
        <v>8815</v>
      </c>
      <c r="N790" s="17" t="s">
        <v>8816</v>
      </c>
      <c r="O790" s="17">
        <v>7</v>
      </c>
      <c r="P790" s="17" t="s">
        <v>1242</v>
      </c>
      <c r="Q790" s="17">
        <v>23065338</v>
      </c>
      <c r="R790" s="17">
        <v>2021</v>
      </c>
      <c r="S790" s="17">
        <v>8</v>
      </c>
      <c r="T790" s="17">
        <v>1</v>
      </c>
      <c r="U790" s="17"/>
      <c r="V790" s="17"/>
      <c r="W790" s="17">
        <v>0</v>
      </c>
      <c r="X790" s="17">
        <v>0</v>
      </c>
      <c r="Y790" s="17">
        <v>46</v>
      </c>
      <c r="Z790" s="17" t="s">
        <v>2923</v>
      </c>
      <c r="AA790" s="17" t="s">
        <v>8817</v>
      </c>
      <c r="AB790" s="17">
        <v>0</v>
      </c>
      <c r="AC790" s="17" t="s">
        <v>440</v>
      </c>
      <c r="AD790" s="17"/>
      <c r="AE790" s="17"/>
      <c r="AF790" s="17"/>
      <c r="AG790" s="17"/>
      <c r="AH790" s="17"/>
      <c r="AI790" s="17"/>
      <c r="AJ790" s="17"/>
      <c r="AK790" s="17"/>
      <c r="AL790" s="17"/>
      <c r="AM790" s="17"/>
      <c r="AN790" s="17"/>
      <c r="AO790" s="17"/>
      <c r="AP790" s="17"/>
      <c r="AQ790" s="17"/>
      <c r="AR790" s="17"/>
      <c r="AS790" s="17"/>
      <c r="AT790" s="17"/>
      <c r="AU790" s="17"/>
      <c r="AV790" s="17"/>
      <c r="AW790" s="17"/>
      <c r="AX790" s="17"/>
      <c r="AY790" s="17"/>
      <c r="AZ790" s="17"/>
      <c r="BA790" s="17"/>
      <c r="BB790" s="17"/>
      <c r="BC790" s="17"/>
      <c r="BD790" s="17"/>
      <c r="BE790" s="17"/>
      <c r="BF790" s="17"/>
      <c r="BG790" s="17"/>
    </row>
    <row r="791" spans="1:59" x14ac:dyDescent="0.25">
      <c r="A791" s="17">
        <v>25251</v>
      </c>
      <c r="B791" s="17"/>
      <c r="C791" s="17" t="s">
        <v>8818</v>
      </c>
      <c r="D791" s="17" t="s">
        <v>8819</v>
      </c>
      <c r="E791" s="4" t="s">
        <v>1860</v>
      </c>
      <c r="F791" s="17" t="s">
        <v>1379</v>
      </c>
      <c r="G791" s="17" t="s">
        <v>73</v>
      </c>
      <c r="H791" s="17" t="s">
        <v>74</v>
      </c>
      <c r="I791" s="17" t="s">
        <v>8820</v>
      </c>
      <c r="J791" s="17" t="s">
        <v>8821</v>
      </c>
      <c r="K791" s="17" t="s">
        <v>8822</v>
      </c>
      <c r="L791" s="4" t="s">
        <v>8823</v>
      </c>
      <c r="M791" s="17" t="s">
        <v>8824</v>
      </c>
      <c r="N791" s="17" t="s">
        <v>8825</v>
      </c>
      <c r="O791" s="17">
        <v>27</v>
      </c>
      <c r="P791" s="17" t="s">
        <v>1386</v>
      </c>
      <c r="Q791" s="17">
        <v>3781127</v>
      </c>
      <c r="R791" s="17">
        <v>2021</v>
      </c>
      <c r="S791" s="17">
        <v>485</v>
      </c>
      <c r="T791" s="17">
        <v>0</v>
      </c>
      <c r="U791" s="17"/>
      <c r="V791" s="17"/>
      <c r="W791" s="17">
        <v>0</v>
      </c>
      <c r="X791" s="17">
        <v>0</v>
      </c>
      <c r="Y791" s="17">
        <v>118962</v>
      </c>
      <c r="Z791" s="17" t="s">
        <v>1869</v>
      </c>
      <c r="AA791" s="17" t="s">
        <v>8826</v>
      </c>
      <c r="AB791" s="17">
        <v>0</v>
      </c>
      <c r="AC791" s="17">
        <v>0</v>
      </c>
      <c r="AD791" s="17"/>
      <c r="AE791" s="17"/>
      <c r="AF791" s="17"/>
      <c r="AG791" s="17"/>
      <c r="AH791" s="17"/>
      <c r="AI791" s="17"/>
      <c r="AJ791" s="17"/>
      <c r="AK791" s="17"/>
      <c r="AL791" s="17"/>
      <c r="AM791" s="17"/>
      <c r="AN791" s="17"/>
      <c r="AO791" s="17"/>
      <c r="AP791" s="17"/>
      <c r="AQ791" s="17"/>
      <c r="AR791" s="17"/>
      <c r="AS791" s="17"/>
      <c r="AT791" s="17"/>
      <c r="AU791" s="17"/>
      <c r="AV791" s="17"/>
      <c r="AW791" s="17"/>
      <c r="AX791" s="17"/>
      <c r="AY791" s="17"/>
      <c r="AZ791" s="17"/>
      <c r="BA791" s="17"/>
      <c r="BB791" s="17"/>
      <c r="BC791" s="17"/>
      <c r="BD791" s="17"/>
      <c r="BE791" s="17"/>
      <c r="BF791" s="17"/>
      <c r="BG791" s="17"/>
    </row>
    <row r="792" spans="1:59" x14ac:dyDescent="0.25">
      <c r="A792" s="17">
        <v>25252</v>
      </c>
      <c r="B792" s="17"/>
      <c r="C792" s="17" t="s">
        <v>8827</v>
      </c>
      <c r="D792" s="17" t="s">
        <v>8828</v>
      </c>
      <c r="E792" s="4" t="s">
        <v>6238</v>
      </c>
      <c r="F792" s="17" t="s">
        <v>7140</v>
      </c>
      <c r="G792" s="17" t="s">
        <v>73</v>
      </c>
      <c r="H792" s="17" t="s">
        <v>74</v>
      </c>
      <c r="I792" s="17" t="s">
        <v>6239</v>
      </c>
      <c r="J792" s="17" t="s">
        <v>8829</v>
      </c>
      <c r="K792" s="17" t="s">
        <v>8830</v>
      </c>
      <c r="L792" s="4" t="s">
        <v>8831</v>
      </c>
      <c r="M792" s="17" t="s">
        <v>8832</v>
      </c>
      <c r="N792" s="17" t="s">
        <v>8833</v>
      </c>
      <c r="O792" s="17">
        <v>64</v>
      </c>
      <c r="P792" s="17" t="s">
        <v>1558</v>
      </c>
      <c r="Q792" s="17" t="s">
        <v>7146</v>
      </c>
      <c r="R792" s="17">
        <v>2020</v>
      </c>
      <c r="S792" s="17">
        <v>29</v>
      </c>
      <c r="T792" s="17">
        <v>9</v>
      </c>
      <c r="U792" s="17"/>
      <c r="V792" s="17"/>
      <c r="W792" s="17">
        <v>1495</v>
      </c>
      <c r="X792" s="17">
        <v>1514</v>
      </c>
      <c r="Y792" s="17">
        <v>0</v>
      </c>
      <c r="Z792" s="17" t="s">
        <v>6245</v>
      </c>
      <c r="AA792" s="17" t="s">
        <v>8834</v>
      </c>
      <c r="AB792" s="17">
        <v>19</v>
      </c>
      <c r="AC792" s="17" t="s">
        <v>1587</v>
      </c>
      <c r="AD792" s="17"/>
      <c r="AE792" s="17"/>
      <c r="AF792" s="17"/>
      <c r="AG792" s="17"/>
      <c r="AH792" s="17"/>
      <c r="AI792" s="17"/>
      <c r="AJ792" s="17"/>
      <c r="AK792" s="17"/>
      <c r="AL792" s="17"/>
      <c r="AM792" s="17"/>
      <c r="AN792" s="17"/>
      <c r="AO792" s="17"/>
      <c r="AP792" s="17"/>
      <c r="AQ792" s="17"/>
      <c r="AR792" s="17"/>
      <c r="AS792" s="17"/>
      <c r="AT792" s="17"/>
      <c r="AU792" s="17"/>
      <c r="AV792" s="17"/>
      <c r="AW792" s="17"/>
      <c r="AX792" s="17"/>
      <c r="AY792" s="17"/>
      <c r="AZ792" s="17"/>
      <c r="BA792" s="17"/>
      <c r="BB792" s="17"/>
      <c r="BC792" s="17"/>
      <c r="BD792" s="17"/>
      <c r="BE792" s="17"/>
      <c r="BF792" s="17"/>
      <c r="BG792" s="17"/>
    </row>
    <row r="793" spans="1:59" x14ac:dyDescent="0.25">
      <c r="A793" s="17">
        <v>25253</v>
      </c>
      <c r="B793" s="17"/>
      <c r="C793" s="17" t="s">
        <v>8835</v>
      </c>
      <c r="D793" s="17" t="s">
        <v>8836</v>
      </c>
      <c r="E793" s="4" t="s">
        <v>5926</v>
      </c>
      <c r="F793" s="17" t="s">
        <v>5927</v>
      </c>
      <c r="G793" s="17" t="s">
        <v>73</v>
      </c>
      <c r="H793" s="17" t="s">
        <v>74</v>
      </c>
      <c r="I793" s="17">
        <v>0</v>
      </c>
      <c r="J793" s="17" t="s">
        <v>8837</v>
      </c>
      <c r="K793" s="17" t="s">
        <v>8838</v>
      </c>
      <c r="L793" s="4" t="s">
        <v>8839</v>
      </c>
      <c r="M793" s="17" t="s">
        <v>8840</v>
      </c>
      <c r="N793" s="17" t="s">
        <v>8841</v>
      </c>
      <c r="O793" s="17">
        <v>10</v>
      </c>
      <c r="P793" s="17" t="s">
        <v>8060</v>
      </c>
      <c r="Q793" s="17">
        <v>21993971</v>
      </c>
      <c r="R793" s="17">
        <v>2021</v>
      </c>
      <c r="S793" s="17">
        <v>7</v>
      </c>
      <c r="T793" s="17">
        <v>1</v>
      </c>
      <c r="U793" s="17"/>
      <c r="V793" s="17"/>
      <c r="W793" s="17">
        <v>83</v>
      </c>
      <c r="X793" s="17">
        <v>94</v>
      </c>
      <c r="Y793" s="17">
        <v>7</v>
      </c>
      <c r="Z793" s="17" t="s">
        <v>5934</v>
      </c>
      <c r="AA793" s="17" t="s">
        <v>8842</v>
      </c>
      <c r="AB793" s="17">
        <v>11</v>
      </c>
      <c r="AC793" s="17" t="s">
        <v>224</v>
      </c>
      <c r="AD793" s="17"/>
      <c r="AE793" s="17"/>
      <c r="AF793" s="17"/>
      <c r="AG793" s="17"/>
      <c r="AH793" s="17"/>
      <c r="AI793" s="17"/>
      <c r="AJ793" s="17"/>
      <c r="AK793" s="17"/>
      <c r="AL793" s="17"/>
      <c r="AM793" s="17"/>
      <c r="AN793" s="17"/>
      <c r="AO793" s="17"/>
      <c r="AP793" s="17"/>
      <c r="AQ793" s="17"/>
      <c r="AR793" s="17"/>
      <c r="AS793" s="17"/>
      <c r="AT793" s="17"/>
      <c r="AU793" s="17"/>
      <c r="AV793" s="17"/>
      <c r="AW793" s="17"/>
      <c r="AX793" s="17"/>
      <c r="AY793" s="17"/>
      <c r="AZ793" s="17"/>
      <c r="BA793" s="17"/>
      <c r="BB793" s="17"/>
      <c r="BC793" s="17"/>
      <c r="BD793" s="17"/>
      <c r="BE793" s="17"/>
      <c r="BF793" s="17"/>
      <c r="BG793" s="17"/>
    </row>
    <row r="794" spans="1:59" x14ac:dyDescent="0.25">
      <c r="A794" s="17">
        <v>25254</v>
      </c>
      <c r="B794" s="17"/>
      <c r="C794" s="17" t="s">
        <v>8843</v>
      </c>
      <c r="D794" s="17" t="s">
        <v>8844</v>
      </c>
      <c r="E794" s="4" t="s">
        <v>2765</v>
      </c>
      <c r="F794" s="17" t="s">
        <v>8845</v>
      </c>
      <c r="G794" s="17" t="s">
        <v>73</v>
      </c>
      <c r="H794" s="17" t="s">
        <v>74</v>
      </c>
      <c r="I794" s="17" t="s">
        <v>8846</v>
      </c>
      <c r="J794" s="17" t="s">
        <v>8847</v>
      </c>
      <c r="K794" s="17" t="s">
        <v>8848</v>
      </c>
      <c r="L794" s="4" t="s">
        <v>8849</v>
      </c>
      <c r="M794" s="17" t="s">
        <v>8850</v>
      </c>
      <c r="N794" s="17" t="s">
        <v>8851</v>
      </c>
      <c r="O794" s="17">
        <v>20</v>
      </c>
      <c r="P794" s="17" t="s">
        <v>8852</v>
      </c>
      <c r="Q794" s="17">
        <v>16726316</v>
      </c>
      <c r="R794" s="17">
        <v>2020</v>
      </c>
      <c r="S794" s="17">
        <v>17</v>
      </c>
      <c r="T794" s="17">
        <v>8</v>
      </c>
      <c r="U794" s="17"/>
      <c r="V794" s="17"/>
      <c r="W794" s="17">
        <v>1931</v>
      </c>
      <c r="X794" s="17">
        <v>1941</v>
      </c>
      <c r="Y794" s="17">
        <v>0</v>
      </c>
      <c r="Z794" s="17" t="s">
        <v>2772</v>
      </c>
      <c r="AA794" s="17" t="s">
        <v>8853</v>
      </c>
      <c r="AB794" s="17">
        <v>10</v>
      </c>
      <c r="AC794" s="17">
        <v>0</v>
      </c>
      <c r="AD794" s="17"/>
      <c r="AE794" s="17"/>
      <c r="AF794" s="17"/>
      <c r="AG794" s="17"/>
      <c r="AH794" s="17"/>
      <c r="AI794" s="17"/>
      <c r="AJ794" s="17"/>
      <c r="AK794" s="17"/>
      <c r="AL794" s="17"/>
      <c r="AM794" s="17"/>
      <c r="AN794" s="17"/>
      <c r="AO794" s="17"/>
      <c r="AP794" s="17"/>
      <c r="AQ794" s="17"/>
      <c r="AR794" s="17"/>
      <c r="AS794" s="17"/>
      <c r="AT794" s="17"/>
      <c r="AU794" s="17"/>
      <c r="AV794" s="17"/>
      <c r="AW794" s="17"/>
      <c r="AX794" s="17"/>
      <c r="AY794" s="17"/>
      <c r="AZ794" s="17"/>
      <c r="BA794" s="17"/>
      <c r="BB794" s="17"/>
      <c r="BC794" s="17"/>
      <c r="BD794" s="17"/>
      <c r="BE794" s="17"/>
      <c r="BF794" s="17"/>
      <c r="BG794" s="17"/>
    </row>
    <row r="795" spans="1:59" x14ac:dyDescent="0.25">
      <c r="A795" s="17">
        <v>25255</v>
      </c>
      <c r="B795" s="17"/>
      <c r="C795" s="17" t="s">
        <v>8854</v>
      </c>
      <c r="D795" s="17" t="s">
        <v>8855</v>
      </c>
      <c r="E795" s="4" t="s">
        <v>8856</v>
      </c>
      <c r="F795" s="17" t="s">
        <v>8857</v>
      </c>
      <c r="G795" s="17" t="s">
        <v>73</v>
      </c>
      <c r="H795" s="17" t="s">
        <v>74</v>
      </c>
      <c r="I795" s="17" t="s">
        <v>8858</v>
      </c>
      <c r="J795" s="17" t="s">
        <v>8859</v>
      </c>
      <c r="K795" s="17" t="s">
        <v>8860</v>
      </c>
      <c r="L795" s="4" t="s">
        <v>8861</v>
      </c>
      <c r="M795" s="17" t="s">
        <v>8862</v>
      </c>
      <c r="N795" s="17" t="s">
        <v>8863</v>
      </c>
      <c r="O795" s="17">
        <v>10</v>
      </c>
      <c r="P795" s="17" t="s">
        <v>8864</v>
      </c>
      <c r="Q795" s="17">
        <v>30147</v>
      </c>
      <c r="R795" s="17">
        <v>2020</v>
      </c>
      <c r="S795" s="17">
        <v>195</v>
      </c>
      <c r="T795" s="17">
        <v>5</v>
      </c>
      <c r="U795" s="17"/>
      <c r="V795" s="17"/>
      <c r="W795" s="17">
        <v>833</v>
      </c>
      <c r="X795" s="17">
        <v>850</v>
      </c>
      <c r="Y795" s="17">
        <v>0</v>
      </c>
      <c r="Z795" s="17" t="s">
        <v>2516</v>
      </c>
      <c r="AA795" s="17" t="s">
        <v>8865</v>
      </c>
      <c r="AB795" s="17">
        <v>17</v>
      </c>
      <c r="AC795" s="17" t="s">
        <v>1783</v>
      </c>
      <c r="AD795" s="17"/>
      <c r="AE795" s="17"/>
      <c r="AF795" s="17"/>
      <c r="AG795" s="17"/>
      <c r="AH795" s="17"/>
      <c r="AI795" s="17"/>
      <c r="AJ795" s="17"/>
      <c r="AK795" s="17"/>
      <c r="AL795" s="17"/>
      <c r="AM795" s="17"/>
      <c r="AN795" s="17"/>
      <c r="AO795" s="17"/>
      <c r="AP795" s="17"/>
      <c r="AQ795" s="17"/>
      <c r="AR795" s="17"/>
      <c r="AS795" s="17"/>
      <c r="AT795" s="17"/>
      <c r="AU795" s="17"/>
      <c r="AV795" s="17"/>
      <c r="AW795" s="17"/>
      <c r="AX795" s="17"/>
      <c r="AY795" s="17"/>
      <c r="AZ795" s="17"/>
      <c r="BA795" s="17"/>
      <c r="BB795" s="17"/>
      <c r="BC795" s="17"/>
      <c r="BD795" s="17"/>
      <c r="BE795" s="17"/>
      <c r="BF795" s="17"/>
      <c r="BG795" s="17"/>
    </row>
    <row r="796" spans="1:59" x14ac:dyDescent="0.25">
      <c r="A796" s="17">
        <v>25256</v>
      </c>
      <c r="B796" s="17"/>
      <c r="C796" s="17" t="s">
        <v>8866</v>
      </c>
      <c r="D796" s="17" t="s">
        <v>8867</v>
      </c>
      <c r="E796" s="4" t="s">
        <v>1224</v>
      </c>
      <c r="F796" s="17" t="s">
        <v>7323</v>
      </c>
      <c r="G796" s="17" t="s">
        <v>73</v>
      </c>
      <c r="H796" s="17" t="s">
        <v>74</v>
      </c>
      <c r="I796" s="17" t="s">
        <v>8868</v>
      </c>
      <c r="J796" s="17" t="s">
        <v>8869</v>
      </c>
      <c r="K796" s="17" t="s">
        <v>8870</v>
      </c>
      <c r="L796" s="4" t="s">
        <v>8871</v>
      </c>
      <c r="M796" s="17" t="s">
        <v>8872</v>
      </c>
      <c r="N796" s="17" t="s">
        <v>8873</v>
      </c>
      <c r="O796" s="17">
        <v>11</v>
      </c>
      <c r="P796" s="17" t="s">
        <v>124</v>
      </c>
      <c r="Q796" s="17">
        <v>17489318</v>
      </c>
      <c r="R796" s="17">
        <v>2020</v>
      </c>
      <c r="S796" s="17">
        <v>15</v>
      </c>
      <c r="T796" s="17">
        <v>10</v>
      </c>
      <c r="U796" s="17"/>
      <c r="V796" s="17"/>
      <c r="W796" s="17">
        <v>0</v>
      </c>
      <c r="X796" s="17">
        <v>0</v>
      </c>
      <c r="Y796" s="17">
        <v>104051</v>
      </c>
      <c r="Z796" s="17" t="s">
        <v>1230</v>
      </c>
      <c r="AA796" s="17" t="s">
        <v>8874</v>
      </c>
      <c r="AB796" s="17">
        <v>0</v>
      </c>
      <c r="AC796" s="17" t="s">
        <v>440</v>
      </c>
      <c r="AD796" s="17"/>
      <c r="AE796" s="17"/>
      <c r="AF796" s="17"/>
      <c r="AG796" s="17"/>
      <c r="AH796" s="17"/>
      <c r="AI796" s="17"/>
      <c r="AJ796" s="17"/>
      <c r="AK796" s="17"/>
      <c r="AL796" s="17"/>
      <c r="AM796" s="17"/>
      <c r="AN796" s="17"/>
      <c r="AO796" s="17"/>
      <c r="AP796" s="17"/>
      <c r="AQ796" s="17"/>
      <c r="AR796" s="17"/>
      <c r="AS796" s="17"/>
      <c r="AT796" s="17"/>
      <c r="AU796" s="17"/>
      <c r="AV796" s="17"/>
      <c r="AW796" s="17"/>
      <c r="AX796" s="17"/>
      <c r="AY796" s="17"/>
      <c r="AZ796" s="17"/>
      <c r="BA796" s="17"/>
      <c r="BB796" s="17"/>
      <c r="BC796" s="17"/>
      <c r="BD796" s="17"/>
      <c r="BE796" s="17"/>
      <c r="BF796" s="17"/>
      <c r="BG796" s="17"/>
    </row>
    <row r="797" spans="1:59" x14ac:dyDescent="0.25">
      <c r="A797" s="17">
        <v>25257</v>
      </c>
      <c r="B797" s="17"/>
      <c r="C797" s="17" t="s">
        <v>8875</v>
      </c>
      <c r="D797" s="17" t="s">
        <v>8876</v>
      </c>
      <c r="E797" s="4" t="s">
        <v>8877</v>
      </c>
      <c r="F797" s="17" t="s">
        <v>5785</v>
      </c>
      <c r="G797" s="17" t="s">
        <v>73</v>
      </c>
      <c r="H797" s="17" t="s">
        <v>74</v>
      </c>
      <c r="I797" s="17" t="s">
        <v>8878</v>
      </c>
      <c r="J797" s="17" t="s">
        <v>8879</v>
      </c>
      <c r="K797" s="17" t="s">
        <v>8880</v>
      </c>
      <c r="L797" s="4" t="s">
        <v>8881</v>
      </c>
      <c r="M797" s="17" t="s">
        <v>8882</v>
      </c>
      <c r="N797" s="17" t="s">
        <v>8883</v>
      </c>
      <c r="O797" s="17">
        <v>5</v>
      </c>
      <c r="P797" s="17" t="s">
        <v>1242</v>
      </c>
      <c r="Q797" s="17">
        <v>14242818</v>
      </c>
      <c r="R797" s="17">
        <v>2021</v>
      </c>
      <c r="S797" s="17">
        <v>13</v>
      </c>
      <c r="T797" s="17">
        <v>2</v>
      </c>
      <c r="U797" s="17"/>
      <c r="V797" s="17"/>
      <c r="W797" s="17">
        <v>1</v>
      </c>
      <c r="X797" s="17">
        <v>12</v>
      </c>
      <c r="Y797" s="17">
        <v>49</v>
      </c>
      <c r="Z797" s="17" t="s">
        <v>6787</v>
      </c>
      <c r="AA797" s="17" t="s">
        <v>8884</v>
      </c>
      <c r="AB797" s="17">
        <v>11</v>
      </c>
      <c r="AC797" s="17" t="s">
        <v>440</v>
      </c>
      <c r="AD797" s="17"/>
      <c r="AE797" s="17"/>
      <c r="AF797" s="17"/>
      <c r="AG797" s="17"/>
      <c r="AH797" s="17"/>
      <c r="AI797" s="17"/>
      <c r="AJ797" s="17"/>
      <c r="AK797" s="17"/>
      <c r="AL797" s="17"/>
      <c r="AM797" s="17"/>
      <c r="AN797" s="17"/>
      <c r="AO797" s="17"/>
      <c r="AP797" s="17"/>
      <c r="AQ797" s="17"/>
      <c r="AR797" s="17"/>
      <c r="AS797" s="17"/>
      <c r="AT797" s="17"/>
      <c r="AU797" s="17"/>
      <c r="AV797" s="17"/>
      <c r="AW797" s="17"/>
      <c r="AX797" s="17"/>
      <c r="AY797" s="17"/>
      <c r="AZ797" s="17"/>
      <c r="BA797" s="17"/>
      <c r="BB797" s="17"/>
      <c r="BC797" s="17"/>
      <c r="BD797" s="17"/>
      <c r="BE797" s="17"/>
      <c r="BF797" s="17"/>
      <c r="BG797" s="17"/>
    </row>
    <row r="798" spans="1:59" x14ac:dyDescent="0.25">
      <c r="A798" s="17">
        <v>25259</v>
      </c>
      <c r="B798" s="17"/>
      <c r="C798" s="17" t="s">
        <v>8885</v>
      </c>
      <c r="D798" s="17" t="s">
        <v>8886</v>
      </c>
      <c r="E798" s="4" t="s">
        <v>4848</v>
      </c>
      <c r="F798" s="17" t="s">
        <v>8887</v>
      </c>
      <c r="G798" s="17" t="s">
        <v>73</v>
      </c>
      <c r="H798" s="17" t="s">
        <v>74</v>
      </c>
      <c r="I798" s="17" t="s">
        <v>4850</v>
      </c>
      <c r="J798" s="17">
        <v>0</v>
      </c>
      <c r="K798" s="17" t="s">
        <v>8888</v>
      </c>
      <c r="L798" s="4" t="s">
        <v>8889</v>
      </c>
      <c r="M798" s="17" t="s">
        <v>8890</v>
      </c>
      <c r="N798" s="17" t="s">
        <v>8891</v>
      </c>
      <c r="O798" s="17">
        <v>25</v>
      </c>
      <c r="P798" s="17" t="s">
        <v>8892</v>
      </c>
      <c r="Q798" s="17">
        <v>20962703</v>
      </c>
      <c r="R798" s="17">
        <v>2021</v>
      </c>
      <c r="S798" s="17">
        <v>43</v>
      </c>
      <c r="T798" s="17">
        <v>2</v>
      </c>
      <c r="U798" s="17"/>
      <c r="V798" s="17"/>
      <c r="W798" s="17">
        <v>111</v>
      </c>
      <c r="X798" s="17">
        <v>116</v>
      </c>
      <c r="Y798" s="17">
        <v>0</v>
      </c>
      <c r="Z798" s="17" t="s">
        <v>4856</v>
      </c>
      <c r="AA798" s="17" t="s">
        <v>8893</v>
      </c>
      <c r="AB798" s="17">
        <v>5</v>
      </c>
      <c r="AC798" s="17" t="s">
        <v>224</v>
      </c>
      <c r="AD798" s="17"/>
      <c r="AE798" s="17"/>
      <c r="AF798" s="17"/>
      <c r="AG798" s="17"/>
      <c r="AH798" s="17"/>
      <c r="AI798" s="17"/>
      <c r="AJ798" s="17"/>
      <c r="AK798" s="17"/>
      <c r="AL798" s="17"/>
      <c r="AM798" s="17"/>
      <c r="AN798" s="17"/>
      <c r="AO798" s="17"/>
      <c r="AP798" s="17"/>
      <c r="AQ798" s="17"/>
      <c r="AR798" s="17"/>
      <c r="AS798" s="17"/>
      <c r="AT798" s="17"/>
      <c r="AU798" s="17"/>
      <c r="AV798" s="17"/>
      <c r="AW798" s="17"/>
      <c r="AX798" s="17"/>
      <c r="AY798" s="17"/>
      <c r="AZ798" s="17"/>
      <c r="BA798" s="17"/>
      <c r="BB798" s="17"/>
      <c r="BC798" s="17"/>
      <c r="BD798" s="17"/>
      <c r="BE798" s="17"/>
      <c r="BF798" s="17"/>
      <c r="BG798" s="17"/>
    </row>
    <row r="799" spans="1:59" x14ac:dyDescent="0.25">
      <c r="A799" s="17">
        <v>25260</v>
      </c>
      <c r="B799" s="17"/>
      <c r="C799" s="17" t="s">
        <v>8894</v>
      </c>
      <c r="D799" s="17" t="s">
        <v>8895</v>
      </c>
      <c r="E799" s="4" t="s">
        <v>6756</v>
      </c>
      <c r="F799" s="17" t="s">
        <v>7944</v>
      </c>
      <c r="G799" s="17" t="s">
        <v>73</v>
      </c>
      <c r="H799" s="17" t="s">
        <v>74</v>
      </c>
      <c r="I799" s="17" t="s">
        <v>8896</v>
      </c>
      <c r="J799" s="17">
        <v>0</v>
      </c>
      <c r="K799" s="17" t="s">
        <v>8897</v>
      </c>
      <c r="L799" s="4" t="s">
        <v>8898</v>
      </c>
      <c r="M799" s="17" t="s">
        <v>8899</v>
      </c>
      <c r="N799" s="17" t="s">
        <v>8900</v>
      </c>
      <c r="O799" s="17">
        <v>19</v>
      </c>
      <c r="P799" s="17" t="s">
        <v>1386</v>
      </c>
      <c r="Q799" s="17">
        <v>23519894</v>
      </c>
      <c r="R799" s="17">
        <v>2020</v>
      </c>
      <c r="S799" s="17">
        <v>22</v>
      </c>
      <c r="T799" s="17">
        <v>0</v>
      </c>
      <c r="U799" s="17"/>
      <c r="V799" s="17"/>
      <c r="W799" s="17">
        <v>0</v>
      </c>
      <c r="X799" s="17">
        <v>0</v>
      </c>
      <c r="Y799" s="17" t="s">
        <v>6763</v>
      </c>
      <c r="Z799" s="17" t="s">
        <v>6764</v>
      </c>
      <c r="AA799" s="17" t="s">
        <v>8901</v>
      </c>
      <c r="AB799" s="17">
        <v>0</v>
      </c>
      <c r="AC799" s="17" t="s">
        <v>440</v>
      </c>
      <c r="AD799" s="17"/>
      <c r="AE799" s="17"/>
      <c r="AF799" s="17"/>
      <c r="AG799" s="17"/>
      <c r="AH799" s="17"/>
      <c r="AI799" s="17"/>
      <c r="AJ799" s="17"/>
      <c r="AK799" s="17"/>
      <c r="AL799" s="17"/>
      <c r="AM799" s="17"/>
      <c r="AN799" s="17"/>
      <c r="AO799" s="17"/>
      <c r="AP799" s="17"/>
      <c r="AQ799" s="17"/>
      <c r="AR799" s="17"/>
      <c r="AS799" s="17"/>
      <c r="AT799" s="17"/>
      <c r="AU799" s="17"/>
      <c r="AV799" s="17"/>
      <c r="AW799" s="17"/>
      <c r="AX799" s="17"/>
      <c r="AY799" s="17"/>
      <c r="AZ799" s="17"/>
      <c r="BA799" s="17"/>
      <c r="BB799" s="17"/>
      <c r="BC799" s="17"/>
      <c r="BD799" s="17"/>
      <c r="BE799" s="17"/>
      <c r="BF799" s="17"/>
      <c r="BG799" s="17"/>
    </row>
    <row r="800" spans="1:59" x14ac:dyDescent="0.25">
      <c r="A800" s="17">
        <v>25261</v>
      </c>
      <c r="B800" s="17"/>
      <c r="C800" s="17" t="s">
        <v>8902</v>
      </c>
      <c r="D800" s="17" t="s">
        <v>8903</v>
      </c>
      <c r="E800" s="4" t="s">
        <v>3125</v>
      </c>
      <c r="F800" s="17" t="s">
        <v>7121</v>
      </c>
      <c r="G800" s="17" t="s">
        <v>73</v>
      </c>
      <c r="H800" s="17" t="s">
        <v>74</v>
      </c>
      <c r="I800" s="17" t="s">
        <v>8904</v>
      </c>
      <c r="J800" s="17">
        <v>0</v>
      </c>
      <c r="K800" s="17" t="s">
        <v>8905</v>
      </c>
      <c r="L800" s="4" t="s">
        <v>8906</v>
      </c>
      <c r="M800" s="17" t="s">
        <v>8907</v>
      </c>
      <c r="N800" s="17" t="s">
        <v>8908</v>
      </c>
      <c r="O800" s="17">
        <v>31</v>
      </c>
      <c r="P800" s="17" t="s">
        <v>1386</v>
      </c>
      <c r="Q800" s="17">
        <v>22120955</v>
      </c>
      <c r="R800" s="17">
        <v>2020</v>
      </c>
      <c r="S800" s="17">
        <v>34</v>
      </c>
      <c r="T800" s="17">
        <v>0</v>
      </c>
      <c r="U800" s="17"/>
      <c r="V800" s="17"/>
      <c r="W800" s="17">
        <v>0</v>
      </c>
      <c r="X800" s="17">
        <v>0</v>
      </c>
      <c r="Y800" s="17">
        <v>100708</v>
      </c>
      <c r="Z800" s="17" t="s">
        <v>3131</v>
      </c>
      <c r="AA800" s="17" t="s">
        <v>8909</v>
      </c>
      <c r="AB800" s="17">
        <v>0</v>
      </c>
      <c r="AC800" s="17">
        <v>0</v>
      </c>
      <c r="AD800" s="17"/>
      <c r="AE800" s="17"/>
      <c r="AF800" s="17"/>
      <c r="AG800" s="17"/>
      <c r="AH800" s="17"/>
      <c r="AI800" s="17"/>
      <c r="AJ800" s="17"/>
      <c r="AK800" s="17"/>
      <c r="AL800" s="17"/>
      <c r="AM800" s="17"/>
      <c r="AN800" s="17"/>
      <c r="AO800" s="17"/>
      <c r="AP800" s="17"/>
      <c r="AQ800" s="17"/>
      <c r="AR800" s="17"/>
      <c r="AS800" s="17"/>
      <c r="AT800" s="17"/>
      <c r="AU800" s="17"/>
      <c r="AV800" s="17"/>
      <c r="AW800" s="17"/>
      <c r="AX800" s="17"/>
      <c r="AY800" s="17"/>
      <c r="AZ800" s="17"/>
      <c r="BA800" s="17"/>
      <c r="BB800" s="17"/>
      <c r="BC800" s="17"/>
      <c r="BD800" s="17"/>
      <c r="BE800" s="17"/>
      <c r="BF800" s="17"/>
      <c r="BG800" s="17"/>
    </row>
    <row r="801" spans="1:59" x14ac:dyDescent="0.25">
      <c r="A801" s="17">
        <v>25263</v>
      </c>
      <c r="B801" s="17"/>
      <c r="C801" s="17" t="s">
        <v>8910</v>
      </c>
      <c r="D801" s="17" t="s">
        <v>8911</v>
      </c>
      <c r="E801" s="4" t="s">
        <v>2493</v>
      </c>
      <c r="F801" s="17" t="s">
        <v>8912</v>
      </c>
      <c r="G801" s="17" t="s">
        <v>73</v>
      </c>
      <c r="H801" s="17" t="s">
        <v>74</v>
      </c>
      <c r="I801" s="17" t="s">
        <v>8913</v>
      </c>
      <c r="J801" s="17">
        <v>0</v>
      </c>
      <c r="K801" s="17" t="s">
        <v>8914</v>
      </c>
      <c r="L801" s="4" t="s">
        <v>8915</v>
      </c>
      <c r="M801" s="17" t="s">
        <v>8916</v>
      </c>
      <c r="N801" s="17" t="s">
        <v>8917</v>
      </c>
      <c r="O801" s="17">
        <v>4</v>
      </c>
      <c r="P801" s="17" t="s">
        <v>6064</v>
      </c>
      <c r="Q801" s="17" t="s">
        <v>8918</v>
      </c>
      <c r="R801" s="17">
        <v>2020</v>
      </c>
      <c r="S801" s="17">
        <v>11</v>
      </c>
      <c r="T801" s="17">
        <v>0</v>
      </c>
      <c r="U801" s="17"/>
      <c r="V801" s="17"/>
      <c r="W801" s="17">
        <v>0</v>
      </c>
      <c r="X801" s="17">
        <v>0</v>
      </c>
      <c r="Y801" s="17">
        <v>765</v>
      </c>
      <c r="Z801" s="17" t="s">
        <v>2502</v>
      </c>
      <c r="AA801" s="17" t="s">
        <v>8919</v>
      </c>
      <c r="AB801" s="17">
        <v>0</v>
      </c>
      <c r="AC801" s="17" t="s">
        <v>224</v>
      </c>
      <c r="AD801" s="17"/>
      <c r="AE801" s="17"/>
      <c r="AF801" s="17"/>
      <c r="AG801" s="17"/>
      <c r="AH801" s="17"/>
      <c r="AI801" s="17"/>
      <c r="AJ801" s="17"/>
      <c r="AK801" s="17"/>
      <c r="AL801" s="17"/>
      <c r="AM801" s="17"/>
      <c r="AN801" s="17"/>
      <c r="AO801" s="17"/>
      <c r="AP801" s="17"/>
      <c r="AQ801" s="17"/>
      <c r="AR801" s="17"/>
      <c r="AS801" s="17"/>
      <c r="AT801" s="17"/>
      <c r="AU801" s="17"/>
      <c r="AV801" s="17"/>
      <c r="AW801" s="17"/>
      <c r="AX801" s="17"/>
      <c r="AY801" s="17"/>
      <c r="AZ801" s="17"/>
      <c r="BA801" s="17"/>
      <c r="BB801" s="17"/>
      <c r="BC801" s="17"/>
      <c r="BD801" s="17"/>
      <c r="BE801" s="17"/>
      <c r="BF801" s="17"/>
      <c r="BG801" s="17"/>
    </row>
    <row r="802" spans="1:59" x14ac:dyDescent="0.25">
      <c r="A802" s="17">
        <v>25264</v>
      </c>
      <c r="B802" s="17"/>
      <c r="C802" s="17" t="s">
        <v>8920</v>
      </c>
      <c r="D802" s="17" t="s">
        <v>8921</v>
      </c>
      <c r="E802" s="4" t="s">
        <v>6334</v>
      </c>
      <c r="F802" s="17" t="s">
        <v>1564</v>
      </c>
      <c r="G802" s="17" t="s">
        <v>73</v>
      </c>
      <c r="H802" s="17" t="s">
        <v>74</v>
      </c>
      <c r="I802" s="17" t="s">
        <v>8922</v>
      </c>
      <c r="J802" s="17">
        <v>0</v>
      </c>
      <c r="K802" s="17" t="s">
        <v>8923</v>
      </c>
      <c r="L802" s="4" t="s">
        <v>8924</v>
      </c>
      <c r="M802" s="17" t="s">
        <v>8925</v>
      </c>
      <c r="N802" s="17" t="s">
        <v>8926</v>
      </c>
      <c r="O802" s="17">
        <v>19</v>
      </c>
      <c r="P802" s="17" t="s">
        <v>6064</v>
      </c>
      <c r="Q802" s="17" t="s">
        <v>1571</v>
      </c>
      <c r="R802" s="17">
        <v>2020</v>
      </c>
      <c r="S802" s="17">
        <v>3</v>
      </c>
      <c r="T802" s="17">
        <v>0</v>
      </c>
      <c r="U802" s="17"/>
      <c r="V802" s="17"/>
      <c r="W802" s="17">
        <v>0</v>
      </c>
      <c r="X802" s="17">
        <v>0</v>
      </c>
      <c r="Y802" s="17">
        <v>501757</v>
      </c>
      <c r="Z802" s="17" t="s">
        <v>6341</v>
      </c>
      <c r="AA802" s="17" t="s">
        <v>8927</v>
      </c>
      <c r="AB802" s="17">
        <v>0</v>
      </c>
      <c r="AC802" s="17" t="s">
        <v>224</v>
      </c>
      <c r="AD802" s="17"/>
      <c r="AE802" s="17"/>
      <c r="AF802" s="17"/>
      <c r="AG802" s="17"/>
      <c r="AH802" s="17"/>
      <c r="AI802" s="17"/>
      <c r="AJ802" s="17"/>
      <c r="AK802" s="17"/>
      <c r="AL802" s="17"/>
      <c r="AM802" s="17"/>
      <c r="AN802" s="17"/>
      <c r="AO802" s="17"/>
      <c r="AP802" s="17"/>
      <c r="AQ802" s="17"/>
      <c r="AR802" s="17"/>
      <c r="AS802" s="17"/>
      <c r="AT802" s="17"/>
      <c r="AU802" s="17"/>
      <c r="AV802" s="17"/>
      <c r="AW802" s="17"/>
      <c r="AX802" s="17"/>
      <c r="AY802" s="17"/>
      <c r="AZ802" s="17"/>
      <c r="BA802" s="17"/>
      <c r="BB802" s="17"/>
      <c r="BC802" s="17"/>
      <c r="BD802" s="17"/>
      <c r="BE802" s="17"/>
      <c r="BF802" s="17"/>
      <c r="BG802" s="17"/>
    </row>
    <row r="803" spans="1:59" x14ac:dyDescent="0.25">
      <c r="A803" s="17">
        <v>25265</v>
      </c>
      <c r="B803" s="17"/>
      <c r="C803" s="17" t="s">
        <v>8928</v>
      </c>
      <c r="D803" s="17" t="s">
        <v>8929</v>
      </c>
      <c r="E803" s="4" t="s">
        <v>5585</v>
      </c>
      <c r="F803" s="17" t="s">
        <v>8930</v>
      </c>
      <c r="G803" s="17" t="s">
        <v>73</v>
      </c>
      <c r="H803" s="17" t="s">
        <v>74</v>
      </c>
      <c r="I803" s="17" t="s">
        <v>8931</v>
      </c>
      <c r="J803" s="17" t="s">
        <v>8932</v>
      </c>
      <c r="K803" s="17" t="s">
        <v>8933</v>
      </c>
      <c r="L803" s="4" t="s">
        <v>8934</v>
      </c>
      <c r="M803" s="17" t="s">
        <v>8935</v>
      </c>
      <c r="N803" s="17" t="s">
        <v>8936</v>
      </c>
      <c r="O803" s="17">
        <v>13</v>
      </c>
      <c r="P803" s="17" t="s">
        <v>1386</v>
      </c>
      <c r="Q803" s="17">
        <v>221694</v>
      </c>
      <c r="R803" s="17">
        <v>2020</v>
      </c>
      <c r="S803" s="17">
        <v>580</v>
      </c>
      <c r="T803" s="17">
        <v>0</v>
      </c>
      <c r="U803" s="17"/>
      <c r="V803" s="17"/>
      <c r="W803" s="17">
        <v>0</v>
      </c>
      <c r="X803" s="17">
        <v>0</v>
      </c>
      <c r="Y803" s="17">
        <v>124321</v>
      </c>
      <c r="Z803" s="17" t="s">
        <v>5591</v>
      </c>
      <c r="AA803" s="17" t="s">
        <v>8937</v>
      </c>
      <c r="AB803" s="17">
        <v>0</v>
      </c>
      <c r="AC803" s="17" t="s">
        <v>1587</v>
      </c>
      <c r="AD803" s="17"/>
      <c r="AE803" s="17"/>
      <c r="AF803" s="17"/>
      <c r="AG803" s="17"/>
      <c r="AH803" s="17"/>
      <c r="AI803" s="17"/>
      <c r="AJ803" s="17"/>
      <c r="AK803" s="17"/>
      <c r="AL803" s="17"/>
      <c r="AM803" s="17"/>
      <c r="AN803" s="17"/>
      <c r="AO803" s="17"/>
      <c r="AP803" s="17"/>
      <c r="AQ803" s="17"/>
      <c r="AR803" s="17"/>
      <c r="AS803" s="17"/>
      <c r="AT803" s="17"/>
      <c r="AU803" s="17"/>
      <c r="AV803" s="17"/>
      <c r="AW803" s="17"/>
      <c r="AX803" s="17"/>
      <c r="AY803" s="17"/>
      <c r="AZ803" s="17"/>
      <c r="BA803" s="17"/>
      <c r="BB803" s="17"/>
      <c r="BC803" s="17"/>
      <c r="BD803" s="17"/>
      <c r="BE803" s="17"/>
      <c r="BF803" s="17"/>
      <c r="BG803" s="17"/>
    </row>
    <row r="804" spans="1:59" x14ac:dyDescent="0.25">
      <c r="A804" s="17">
        <v>25266</v>
      </c>
      <c r="B804" s="17"/>
      <c r="C804" s="17" t="s">
        <v>8938</v>
      </c>
      <c r="D804" s="17" t="s">
        <v>8939</v>
      </c>
      <c r="E804" s="4" t="s">
        <v>6260</v>
      </c>
      <c r="F804" s="17" t="s">
        <v>1379</v>
      </c>
      <c r="G804" s="17" t="s">
        <v>73</v>
      </c>
      <c r="H804" s="17" t="s">
        <v>74</v>
      </c>
      <c r="I804" s="17" t="s">
        <v>8940</v>
      </c>
      <c r="J804" s="17" t="s">
        <v>8941</v>
      </c>
      <c r="K804" s="17" t="s">
        <v>8942</v>
      </c>
      <c r="L804" s="4" t="s">
        <v>8943</v>
      </c>
      <c r="M804" s="17" t="s">
        <v>8944</v>
      </c>
      <c r="N804" s="17" t="s">
        <v>8945</v>
      </c>
      <c r="O804" s="17">
        <v>7</v>
      </c>
      <c r="P804" s="17" t="s">
        <v>1386</v>
      </c>
      <c r="Q804" s="17">
        <v>3781127</v>
      </c>
      <c r="R804" s="17">
        <v>2021</v>
      </c>
      <c r="S804" s="17">
        <v>487</v>
      </c>
      <c r="T804" s="17">
        <v>0</v>
      </c>
      <c r="U804" s="17"/>
      <c r="V804" s="17"/>
      <c r="W804" s="17">
        <v>0</v>
      </c>
      <c r="X804" s="17">
        <v>0</v>
      </c>
      <c r="Y804" s="17">
        <v>119024</v>
      </c>
      <c r="Z804" s="17" t="s">
        <v>6267</v>
      </c>
      <c r="AA804" s="17" t="s">
        <v>8946</v>
      </c>
      <c r="AB804" s="17">
        <v>0</v>
      </c>
      <c r="AC804" s="17">
        <v>0</v>
      </c>
      <c r="AD804" s="17"/>
      <c r="AE804" s="17"/>
      <c r="AF804" s="17"/>
      <c r="AG804" s="17"/>
      <c r="AH804" s="17"/>
      <c r="AI804" s="17"/>
      <c r="AJ804" s="17"/>
      <c r="AK804" s="17"/>
      <c r="AL804" s="17"/>
      <c r="AM804" s="17"/>
      <c r="AN804" s="17"/>
      <c r="AO804" s="17"/>
      <c r="AP804" s="17"/>
      <c r="AQ804" s="17"/>
      <c r="AR804" s="17"/>
      <c r="AS804" s="17"/>
      <c r="AT804" s="17"/>
      <c r="AU804" s="17"/>
      <c r="AV804" s="17"/>
      <c r="AW804" s="17"/>
      <c r="AX804" s="17"/>
      <c r="AY804" s="17"/>
      <c r="AZ804" s="17"/>
      <c r="BA804" s="17"/>
      <c r="BB804" s="17"/>
      <c r="BC804" s="17"/>
      <c r="BD804" s="17"/>
      <c r="BE804" s="17"/>
      <c r="BF804" s="17"/>
      <c r="BG804" s="17"/>
    </row>
    <row r="805" spans="1:59" x14ac:dyDescent="0.25">
      <c r="A805" s="17">
        <v>25268</v>
      </c>
      <c r="B805" s="17"/>
      <c r="C805" s="17" t="s">
        <v>8947</v>
      </c>
      <c r="D805" s="17" t="s">
        <v>8948</v>
      </c>
      <c r="E805" s="4" t="s">
        <v>6587</v>
      </c>
      <c r="F805" s="17" t="s">
        <v>2754</v>
      </c>
      <c r="G805" s="17" t="s">
        <v>73</v>
      </c>
      <c r="H805" s="17" t="s">
        <v>74</v>
      </c>
      <c r="I805" s="17" t="s">
        <v>8949</v>
      </c>
      <c r="J805" s="17" t="s">
        <v>8950</v>
      </c>
      <c r="K805" s="17" t="s">
        <v>8951</v>
      </c>
      <c r="L805" s="4" t="s">
        <v>8952</v>
      </c>
      <c r="M805" s="17" t="s">
        <v>8953</v>
      </c>
      <c r="N805" s="17" t="s">
        <v>8954</v>
      </c>
      <c r="O805" s="17">
        <v>11</v>
      </c>
      <c r="P805" s="17" t="s">
        <v>1386</v>
      </c>
      <c r="Q805" s="17">
        <v>489697</v>
      </c>
      <c r="R805" s="17">
        <v>2021</v>
      </c>
      <c r="S805" s="17">
        <v>756</v>
      </c>
      <c r="T805" s="17">
        <v>0</v>
      </c>
      <c r="U805" s="17"/>
      <c r="V805" s="17"/>
      <c r="W805" s="17">
        <v>0</v>
      </c>
      <c r="X805" s="17">
        <v>0</v>
      </c>
      <c r="Y805" s="17">
        <v>143939</v>
      </c>
      <c r="Z805" s="17" t="s">
        <v>6594</v>
      </c>
      <c r="AA805" s="17" t="s">
        <v>8955</v>
      </c>
      <c r="AB805" s="17">
        <v>0</v>
      </c>
      <c r="AC805" s="17">
        <v>0</v>
      </c>
      <c r="AD805" s="17"/>
      <c r="AE805" s="17"/>
      <c r="AF805" s="17"/>
      <c r="AG805" s="17"/>
      <c r="AH805" s="17"/>
      <c r="AI805" s="17"/>
      <c r="AJ805" s="17"/>
      <c r="AK805" s="17"/>
      <c r="AL805" s="17"/>
      <c r="AM805" s="17"/>
      <c r="AN805" s="17"/>
      <c r="AO805" s="17"/>
      <c r="AP805" s="17"/>
      <c r="AQ805" s="17"/>
      <c r="AR805" s="17"/>
      <c r="AS805" s="17"/>
      <c r="AT805" s="17"/>
      <c r="AU805" s="17"/>
      <c r="AV805" s="17"/>
      <c r="AW805" s="17"/>
      <c r="AX805" s="17"/>
      <c r="AY805" s="17"/>
      <c r="AZ805" s="17"/>
      <c r="BA805" s="17"/>
      <c r="BB805" s="17"/>
      <c r="BC805" s="17"/>
      <c r="BD805" s="17"/>
      <c r="BE805" s="17"/>
      <c r="BF805" s="17"/>
      <c r="BG805" s="17"/>
    </row>
    <row r="806" spans="1:59" x14ac:dyDescent="0.25">
      <c r="A806" s="17">
        <v>25269</v>
      </c>
      <c r="B806" s="17"/>
      <c r="C806" s="17" t="s">
        <v>8956</v>
      </c>
      <c r="D806" s="17" t="s">
        <v>8957</v>
      </c>
      <c r="E806" s="4" t="s">
        <v>8958</v>
      </c>
      <c r="F806" s="17" t="s">
        <v>2068</v>
      </c>
      <c r="G806" s="17" t="s">
        <v>73</v>
      </c>
      <c r="H806" s="17" t="s">
        <v>74</v>
      </c>
      <c r="I806" s="17" t="s">
        <v>8959</v>
      </c>
      <c r="J806" s="17" t="s">
        <v>8960</v>
      </c>
      <c r="K806" s="17" t="s">
        <v>8961</v>
      </c>
      <c r="L806" s="4" t="s">
        <v>8962</v>
      </c>
      <c r="M806" s="17" t="s">
        <v>8963</v>
      </c>
      <c r="N806" s="17" t="s">
        <v>8964</v>
      </c>
      <c r="O806" s="17">
        <v>5</v>
      </c>
      <c r="P806" s="17" t="s">
        <v>1242</v>
      </c>
      <c r="Q806" s="17">
        <v>19994907</v>
      </c>
      <c r="R806" s="17">
        <v>2020</v>
      </c>
      <c r="S806" s="17">
        <v>11</v>
      </c>
      <c r="T806" s="17">
        <v>6</v>
      </c>
      <c r="U806" s="17"/>
      <c r="V806" s="17"/>
      <c r="W806" s="17">
        <v>1</v>
      </c>
      <c r="X806" s="17">
        <v>15</v>
      </c>
      <c r="Y806" s="17">
        <v>665</v>
      </c>
      <c r="Z806" s="17" t="s">
        <v>1133</v>
      </c>
      <c r="AA806" s="17" t="s">
        <v>8965</v>
      </c>
      <c r="AB806" s="17">
        <v>14</v>
      </c>
      <c r="AC806" s="17" t="s">
        <v>440</v>
      </c>
      <c r="AD806" s="17"/>
      <c r="AE806" s="17"/>
      <c r="AF806" s="17"/>
      <c r="AG806" s="17"/>
      <c r="AH806" s="17"/>
      <c r="AI806" s="17"/>
      <c r="AJ806" s="17"/>
      <c r="AK806" s="17"/>
      <c r="AL806" s="17"/>
      <c r="AM806" s="17"/>
      <c r="AN806" s="17"/>
      <c r="AO806" s="17"/>
      <c r="AP806" s="17"/>
      <c r="AQ806" s="17"/>
      <c r="AR806" s="17"/>
      <c r="AS806" s="17"/>
      <c r="AT806" s="17"/>
      <c r="AU806" s="17"/>
      <c r="AV806" s="17"/>
      <c r="AW806" s="17"/>
      <c r="AX806" s="17"/>
      <c r="AY806" s="17"/>
      <c r="AZ806" s="17"/>
      <c r="BA806" s="17"/>
      <c r="BB806" s="17"/>
      <c r="BC806" s="17"/>
      <c r="BD806" s="17"/>
      <c r="BE806" s="17"/>
      <c r="BF806" s="17"/>
      <c r="BG806" s="17"/>
    </row>
    <row r="807" spans="1:59" x14ac:dyDescent="0.25">
      <c r="A807" s="17">
        <v>25270</v>
      </c>
      <c r="B807" s="17"/>
      <c r="C807" s="17" t="s">
        <v>8966</v>
      </c>
      <c r="D807" s="17" t="s">
        <v>8967</v>
      </c>
      <c r="E807" s="4" t="s">
        <v>2159</v>
      </c>
      <c r="F807" s="17" t="s">
        <v>7453</v>
      </c>
      <c r="G807" s="17" t="s">
        <v>73</v>
      </c>
      <c r="H807" s="17" t="s">
        <v>74</v>
      </c>
      <c r="I807" s="17" t="s">
        <v>8968</v>
      </c>
      <c r="J807" s="17" t="s">
        <v>8969</v>
      </c>
      <c r="K807" s="17" t="s">
        <v>8970</v>
      </c>
      <c r="L807" s="4" t="s">
        <v>8971</v>
      </c>
      <c r="M807" s="17" t="s">
        <v>8972</v>
      </c>
      <c r="N807" s="17" t="s">
        <v>8973</v>
      </c>
      <c r="O807" s="17">
        <v>22</v>
      </c>
      <c r="P807" s="17" t="s">
        <v>4118</v>
      </c>
      <c r="Q807" s="17">
        <v>9307575</v>
      </c>
      <c r="R807" s="17">
        <v>2020</v>
      </c>
      <c r="S807" s="17">
        <v>54</v>
      </c>
      <c r="T807" s="17">
        <v>45323</v>
      </c>
      <c r="U807" s="17"/>
      <c r="V807" s="17"/>
      <c r="W807" s="17">
        <v>863</v>
      </c>
      <c r="X807" s="17">
        <v>883</v>
      </c>
      <c r="Y807" s="17">
        <v>0</v>
      </c>
      <c r="Z807" s="17" t="s">
        <v>2167</v>
      </c>
      <c r="AA807" s="17" t="s">
        <v>8974</v>
      </c>
      <c r="AB807" s="17">
        <v>20</v>
      </c>
      <c r="AC807" s="17">
        <v>0</v>
      </c>
      <c r="AD807" s="17"/>
      <c r="AE807" s="17"/>
      <c r="AF807" s="17"/>
      <c r="AG807" s="17"/>
      <c r="AH807" s="17"/>
      <c r="AI807" s="17"/>
      <c r="AJ807" s="17"/>
      <c r="AK807" s="17"/>
      <c r="AL807" s="17"/>
      <c r="AM807" s="17"/>
      <c r="AN807" s="17"/>
      <c r="AO807" s="17"/>
      <c r="AP807" s="17"/>
      <c r="AQ807" s="17"/>
      <c r="AR807" s="17"/>
      <c r="AS807" s="17"/>
      <c r="AT807" s="17"/>
      <c r="AU807" s="17"/>
      <c r="AV807" s="17"/>
      <c r="AW807" s="17"/>
      <c r="AX807" s="17"/>
      <c r="AY807" s="17"/>
      <c r="AZ807" s="17"/>
      <c r="BA807" s="17"/>
      <c r="BB807" s="17"/>
      <c r="BC807" s="17"/>
      <c r="BD807" s="17"/>
      <c r="BE807" s="17"/>
      <c r="BF807" s="17"/>
      <c r="BG807" s="17"/>
    </row>
    <row r="808" spans="1:59" x14ac:dyDescent="0.25">
      <c r="A808" s="17">
        <v>25271</v>
      </c>
      <c r="B808" s="17"/>
      <c r="C808" s="17" t="s">
        <v>8975</v>
      </c>
      <c r="D808" s="17" t="s">
        <v>8976</v>
      </c>
      <c r="E808" s="4" t="s">
        <v>8977</v>
      </c>
      <c r="F808" s="17" t="s">
        <v>7759</v>
      </c>
      <c r="G808" s="17" t="s">
        <v>73</v>
      </c>
      <c r="H808" s="17" t="s">
        <v>74</v>
      </c>
      <c r="I808" s="17">
        <v>0</v>
      </c>
      <c r="J808" s="17">
        <v>0</v>
      </c>
      <c r="K808" s="17" t="s">
        <v>8978</v>
      </c>
      <c r="L808" s="4" t="s">
        <v>8979</v>
      </c>
      <c r="M808" s="17" t="s">
        <v>8980</v>
      </c>
      <c r="N808" s="17" t="s">
        <v>8981</v>
      </c>
      <c r="O808" s="17">
        <v>15</v>
      </c>
      <c r="P808" s="17" t="s">
        <v>8060</v>
      </c>
      <c r="Q808" s="17">
        <v>17264170</v>
      </c>
      <c r="R808" s="17">
        <v>2021</v>
      </c>
      <c r="S808" s="17">
        <v>18</v>
      </c>
      <c r="T808" s="17">
        <v>8</v>
      </c>
      <c r="U808" s="17"/>
      <c r="V808" s="17"/>
      <c r="W808" s="17">
        <v>2511</v>
      </c>
      <c r="X808" s="17">
        <v>2525</v>
      </c>
      <c r="Y808" s="17">
        <v>0</v>
      </c>
      <c r="Z808" s="17" t="s">
        <v>209</v>
      </c>
      <c r="AA808" s="17" t="s">
        <v>8982</v>
      </c>
      <c r="AB808" s="17">
        <v>14</v>
      </c>
      <c r="AC808" s="17" t="s">
        <v>1783</v>
      </c>
      <c r="AD808" s="17"/>
      <c r="AE808" s="17"/>
      <c r="AF808" s="17"/>
      <c r="AG808" s="17"/>
      <c r="AH808" s="17"/>
      <c r="AI808" s="17"/>
      <c r="AJ808" s="17"/>
      <c r="AK808" s="17"/>
      <c r="AL808" s="17"/>
      <c r="AM808" s="17"/>
      <c r="AN808" s="17"/>
      <c r="AO808" s="17"/>
      <c r="AP808" s="17"/>
      <c r="AQ808" s="17"/>
      <c r="AR808" s="17"/>
      <c r="AS808" s="17"/>
      <c r="AT808" s="17"/>
      <c r="AU808" s="17"/>
      <c r="AV808" s="17"/>
      <c r="AW808" s="17"/>
      <c r="AX808" s="17"/>
      <c r="AY808" s="17"/>
      <c r="AZ808" s="17"/>
      <c r="BA808" s="17"/>
      <c r="BB808" s="17"/>
      <c r="BC808" s="17"/>
      <c r="BD808" s="17"/>
      <c r="BE808" s="17"/>
      <c r="BF808" s="17"/>
      <c r="BG808" s="17"/>
    </row>
    <row r="809" spans="1:59" x14ac:dyDescent="0.25">
      <c r="A809" s="17">
        <v>25272</v>
      </c>
      <c r="B809" s="17"/>
      <c r="C809" s="17" t="s">
        <v>8983</v>
      </c>
      <c r="D809" s="17" t="s">
        <v>8984</v>
      </c>
      <c r="E809" s="4" t="s">
        <v>1356</v>
      </c>
      <c r="F809" s="17" t="s">
        <v>7093</v>
      </c>
      <c r="G809" s="17" t="s">
        <v>73</v>
      </c>
      <c r="H809" s="17" t="s">
        <v>74</v>
      </c>
      <c r="I809" s="17" t="s">
        <v>8985</v>
      </c>
      <c r="J809" s="17" t="s">
        <v>8986</v>
      </c>
      <c r="K809" s="17" t="s">
        <v>8987</v>
      </c>
      <c r="L809" s="4" t="s">
        <v>8988</v>
      </c>
      <c r="M809" s="17" t="s">
        <v>8989</v>
      </c>
      <c r="N809" s="17" t="s">
        <v>8990</v>
      </c>
      <c r="O809" s="17">
        <v>10</v>
      </c>
      <c r="P809" s="17" t="s">
        <v>1386</v>
      </c>
      <c r="Q809" s="17" t="s">
        <v>7100</v>
      </c>
      <c r="R809" s="17">
        <v>2020</v>
      </c>
      <c r="S809" s="17">
        <v>110</v>
      </c>
      <c r="T809" s="17">
        <v>0</v>
      </c>
      <c r="U809" s="17"/>
      <c r="V809" s="17"/>
      <c r="W809" s="17">
        <v>0</v>
      </c>
      <c r="X809" s="17">
        <v>0</v>
      </c>
      <c r="Y809" s="17">
        <v>105927</v>
      </c>
      <c r="Z809" s="17" t="s">
        <v>1363</v>
      </c>
      <c r="AA809" s="17" t="s">
        <v>8991</v>
      </c>
      <c r="AB809" s="17">
        <v>0</v>
      </c>
      <c r="AC809" s="17">
        <v>0</v>
      </c>
      <c r="AD809" s="17"/>
      <c r="AE809" s="17"/>
      <c r="AF809" s="17"/>
      <c r="AG809" s="17"/>
      <c r="AH809" s="17"/>
      <c r="AI809" s="17"/>
      <c r="AJ809" s="17"/>
      <c r="AK809" s="17"/>
      <c r="AL809" s="17"/>
      <c r="AM809" s="17"/>
      <c r="AN809" s="17"/>
      <c r="AO809" s="17"/>
      <c r="AP809" s="17"/>
      <c r="AQ809" s="17"/>
      <c r="AR809" s="17"/>
      <c r="AS809" s="17"/>
      <c r="AT809" s="17"/>
      <c r="AU809" s="17"/>
      <c r="AV809" s="17"/>
      <c r="AW809" s="17"/>
      <c r="AX809" s="17"/>
      <c r="AY809" s="17"/>
      <c r="AZ809" s="17"/>
      <c r="BA809" s="17"/>
      <c r="BB809" s="17"/>
      <c r="BC809" s="17"/>
      <c r="BD809" s="17"/>
      <c r="BE809" s="17"/>
      <c r="BF809" s="17"/>
      <c r="BG809" s="17"/>
    </row>
    <row r="810" spans="1:59" x14ac:dyDescent="0.25">
      <c r="A810" s="17">
        <v>25273</v>
      </c>
      <c r="B810" s="17"/>
      <c r="C810" s="17" t="s">
        <v>8992</v>
      </c>
      <c r="D810" s="17" t="s">
        <v>8993</v>
      </c>
      <c r="E810" s="4" t="s">
        <v>8994</v>
      </c>
      <c r="F810" s="17" t="s">
        <v>8995</v>
      </c>
      <c r="G810" s="17" t="s">
        <v>73</v>
      </c>
      <c r="H810" s="17" t="s">
        <v>74</v>
      </c>
      <c r="I810" s="17" t="s">
        <v>8996</v>
      </c>
      <c r="J810" s="17">
        <v>0</v>
      </c>
      <c r="K810" s="17" t="s">
        <v>8997</v>
      </c>
      <c r="L810" s="4" t="s">
        <v>8998</v>
      </c>
      <c r="M810" s="17" t="s">
        <v>8999</v>
      </c>
      <c r="N810" s="17" t="s">
        <v>9000</v>
      </c>
      <c r="O810" s="17">
        <v>7</v>
      </c>
      <c r="P810" s="17" t="s">
        <v>9001</v>
      </c>
      <c r="Q810" s="17">
        <v>347744</v>
      </c>
      <c r="R810" s="17">
        <v>2021</v>
      </c>
      <c r="S810" s="17">
        <v>69</v>
      </c>
      <c r="T810" s="17">
        <v>1</v>
      </c>
      <c r="U810" s="17"/>
      <c r="V810" s="17"/>
      <c r="W810" s="17">
        <v>113</v>
      </c>
      <c r="X810" s="17">
        <v>126</v>
      </c>
      <c r="Y810" s="17">
        <v>0</v>
      </c>
      <c r="Z810" s="17" t="s">
        <v>9002</v>
      </c>
      <c r="AA810" s="17" t="s">
        <v>9003</v>
      </c>
      <c r="AB810" s="17">
        <v>13</v>
      </c>
      <c r="AC810" s="17" t="s">
        <v>224</v>
      </c>
      <c r="AD810" s="17"/>
      <c r="AE810" s="17"/>
      <c r="AF810" s="17"/>
      <c r="AG810" s="17"/>
      <c r="AH810" s="17"/>
      <c r="AI810" s="17"/>
      <c r="AJ810" s="17"/>
      <c r="AK810" s="17"/>
      <c r="AL810" s="17"/>
      <c r="AM810" s="17"/>
      <c r="AN810" s="17"/>
      <c r="AO810" s="17"/>
      <c r="AP810" s="17"/>
      <c r="AQ810" s="17"/>
      <c r="AR810" s="17"/>
      <c r="AS810" s="17"/>
      <c r="AT810" s="17"/>
      <c r="AU810" s="17"/>
      <c r="AV810" s="17"/>
      <c r="AW810" s="17"/>
      <c r="AX810" s="17"/>
      <c r="AY810" s="17"/>
      <c r="AZ810" s="17"/>
      <c r="BA810" s="17"/>
      <c r="BB810" s="17"/>
      <c r="BC810" s="17"/>
      <c r="BD810" s="17"/>
      <c r="BE810" s="17"/>
      <c r="BF810" s="17"/>
      <c r="BG810" s="17"/>
    </row>
    <row r="811" spans="1:59" x14ac:dyDescent="0.25">
      <c r="A811" s="17">
        <v>25274</v>
      </c>
      <c r="B811" s="17"/>
      <c r="C811" s="17" t="s">
        <v>9004</v>
      </c>
      <c r="D811" s="17" t="s">
        <v>9005</v>
      </c>
      <c r="E811" s="4" t="s">
        <v>4773</v>
      </c>
      <c r="F811" s="17" t="s">
        <v>1199</v>
      </c>
      <c r="G811" s="17" t="s">
        <v>73</v>
      </c>
      <c r="H811" s="17" t="s">
        <v>74</v>
      </c>
      <c r="I811" s="17">
        <v>0</v>
      </c>
      <c r="J811" s="17" t="s">
        <v>9006</v>
      </c>
      <c r="K811" s="17" t="s">
        <v>9007</v>
      </c>
      <c r="L811" s="4" t="s">
        <v>9008</v>
      </c>
      <c r="M811" s="17" t="s">
        <v>9009</v>
      </c>
      <c r="N811" s="17" t="s">
        <v>9010</v>
      </c>
      <c r="O811" s="17">
        <v>18</v>
      </c>
      <c r="P811" s="17" t="s">
        <v>1205</v>
      </c>
      <c r="Q811" s="17">
        <v>19326203</v>
      </c>
      <c r="R811" s="17">
        <v>2021</v>
      </c>
      <c r="S811" s="17">
        <v>16</v>
      </c>
      <c r="T811" s="17">
        <v>5</v>
      </c>
      <c r="U811" s="17"/>
      <c r="V811" s="17"/>
      <c r="W811" s="17">
        <v>0</v>
      </c>
      <c r="X811" s="17">
        <v>0</v>
      </c>
      <c r="Y811" s="17" t="s">
        <v>4779</v>
      </c>
      <c r="Z811" s="17" t="s">
        <v>4780</v>
      </c>
      <c r="AA811" s="17" t="s">
        <v>9011</v>
      </c>
      <c r="AB811" s="17">
        <v>0</v>
      </c>
      <c r="AC811" s="17" t="s">
        <v>224</v>
      </c>
      <c r="AD811" s="17"/>
      <c r="AE811" s="17"/>
      <c r="AF811" s="17"/>
      <c r="AG811" s="17"/>
      <c r="AH811" s="17"/>
      <c r="AI811" s="17"/>
      <c r="AJ811" s="17"/>
      <c r="AK811" s="17"/>
      <c r="AL811" s="17"/>
      <c r="AM811" s="17"/>
      <c r="AN811" s="17"/>
      <c r="AO811" s="17"/>
      <c r="AP811" s="17"/>
      <c r="AQ811" s="17"/>
      <c r="AR811" s="17"/>
      <c r="AS811" s="17"/>
      <c r="AT811" s="17"/>
      <c r="AU811" s="17"/>
      <c r="AV811" s="17"/>
      <c r="AW811" s="17"/>
      <c r="AX811" s="17"/>
      <c r="AY811" s="17"/>
      <c r="AZ811" s="17"/>
      <c r="BA811" s="17"/>
      <c r="BB811" s="17"/>
      <c r="BC811" s="17"/>
      <c r="BD811" s="17"/>
      <c r="BE811" s="17"/>
      <c r="BF811" s="17"/>
      <c r="BG811" s="17"/>
    </row>
    <row r="812" spans="1:59" x14ac:dyDescent="0.25">
      <c r="A812" s="17">
        <v>25275</v>
      </c>
      <c r="B812" s="17"/>
      <c r="C812" s="17" t="s">
        <v>9012</v>
      </c>
      <c r="D812" s="17" t="s">
        <v>9013</v>
      </c>
      <c r="E812" s="4" t="s">
        <v>1343</v>
      </c>
      <c r="F812" s="17" t="s">
        <v>7093</v>
      </c>
      <c r="G812" s="17" t="s">
        <v>73</v>
      </c>
      <c r="H812" s="17" t="s">
        <v>74</v>
      </c>
      <c r="I812" s="17" t="s">
        <v>9014</v>
      </c>
      <c r="J812" s="17" t="s">
        <v>9015</v>
      </c>
      <c r="K812" s="17" t="s">
        <v>9016</v>
      </c>
      <c r="L812" s="4" t="s">
        <v>9017</v>
      </c>
      <c r="M812" s="17" t="s">
        <v>9018</v>
      </c>
      <c r="N812" s="17" t="s">
        <v>9019</v>
      </c>
      <c r="O812" s="17">
        <v>8</v>
      </c>
      <c r="P812" s="17" t="s">
        <v>1386</v>
      </c>
      <c r="Q812" s="17" t="s">
        <v>7100</v>
      </c>
      <c r="R812" s="17">
        <v>2021</v>
      </c>
      <c r="S812" s="17">
        <v>122</v>
      </c>
      <c r="T812" s="17">
        <v>0</v>
      </c>
      <c r="U812" s="17"/>
      <c r="V812" s="17"/>
      <c r="W812" s="17">
        <v>0</v>
      </c>
      <c r="X812" s="17">
        <v>0</v>
      </c>
      <c r="Y812" s="17">
        <v>107269</v>
      </c>
      <c r="Z812" s="17" t="s">
        <v>1352</v>
      </c>
      <c r="AA812" s="17" t="s">
        <v>9020</v>
      </c>
      <c r="AB812" s="17">
        <v>0</v>
      </c>
      <c r="AC812" s="17" t="s">
        <v>440</v>
      </c>
      <c r="AD812" s="17"/>
      <c r="AE812" s="17"/>
      <c r="AF812" s="17"/>
      <c r="AG812" s="17"/>
      <c r="AH812" s="17"/>
      <c r="AI812" s="17"/>
      <c r="AJ812" s="17"/>
      <c r="AK812" s="17"/>
      <c r="AL812" s="17"/>
      <c r="AM812" s="17"/>
      <c r="AN812" s="17"/>
      <c r="AO812" s="17"/>
      <c r="AP812" s="17"/>
      <c r="AQ812" s="17"/>
      <c r="AR812" s="17"/>
      <c r="AS812" s="17"/>
      <c r="AT812" s="17"/>
      <c r="AU812" s="17"/>
      <c r="AV812" s="17"/>
      <c r="AW812" s="17"/>
      <c r="AX812" s="17"/>
      <c r="AY812" s="17"/>
      <c r="AZ812" s="17"/>
      <c r="BA812" s="17"/>
      <c r="BB812" s="17"/>
      <c r="BC812" s="17"/>
      <c r="BD812" s="17"/>
      <c r="BE812" s="17"/>
      <c r="BF812" s="17"/>
      <c r="BG812" s="17"/>
    </row>
    <row r="813" spans="1:59" x14ac:dyDescent="0.25">
      <c r="A813" s="17">
        <v>25276</v>
      </c>
      <c r="B813" s="17"/>
      <c r="C813" s="17" t="s">
        <v>9021</v>
      </c>
      <c r="D813" s="17" t="s">
        <v>9022</v>
      </c>
      <c r="E813" s="4" t="s">
        <v>5655</v>
      </c>
      <c r="F813" s="17" t="s">
        <v>1551</v>
      </c>
      <c r="G813" s="17" t="s">
        <v>73</v>
      </c>
      <c r="H813" s="17" t="s">
        <v>74</v>
      </c>
      <c r="I813" s="17" t="s">
        <v>9023</v>
      </c>
      <c r="J813" s="17" t="s">
        <v>9024</v>
      </c>
      <c r="K813" s="17" t="s">
        <v>9025</v>
      </c>
      <c r="L813" s="4" t="s">
        <v>9026</v>
      </c>
      <c r="M813" s="17" t="s">
        <v>9027</v>
      </c>
      <c r="N813" s="17" t="s">
        <v>9028</v>
      </c>
      <c r="O813" s="17">
        <v>19</v>
      </c>
      <c r="P813" s="17" t="s">
        <v>1558</v>
      </c>
      <c r="Q813" s="17">
        <v>13541013</v>
      </c>
      <c r="R813" s="17">
        <v>2021</v>
      </c>
      <c r="S813" s="17">
        <v>27</v>
      </c>
      <c r="T813" s="17">
        <v>1</v>
      </c>
      <c r="U813" s="17"/>
      <c r="V813" s="17"/>
      <c r="W813" s="17">
        <v>136</v>
      </c>
      <c r="X813" s="17">
        <v>150</v>
      </c>
      <c r="Y813" s="17">
        <v>0</v>
      </c>
      <c r="Z813" s="17" t="s">
        <v>5662</v>
      </c>
      <c r="AA813" s="17" t="s">
        <v>9029</v>
      </c>
      <c r="AB813" s="17">
        <v>14</v>
      </c>
      <c r="AC813" s="17" t="s">
        <v>1783</v>
      </c>
      <c r="AD813" s="17"/>
      <c r="AE813" s="17"/>
      <c r="AF813" s="17"/>
      <c r="AG813" s="17"/>
      <c r="AH813" s="17"/>
      <c r="AI813" s="17"/>
      <c r="AJ813" s="17"/>
      <c r="AK813" s="17"/>
      <c r="AL813" s="17"/>
      <c r="AM813" s="17"/>
      <c r="AN813" s="17"/>
      <c r="AO813" s="17"/>
      <c r="AP813" s="17"/>
      <c r="AQ813" s="17"/>
      <c r="AR813" s="17"/>
      <c r="AS813" s="17"/>
      <c r="AT813" s="17"/>
      <c r="AU813" s="17"/>
      <c r="AV813" s="17"/>
      <c r="AW813" s="17"/>
      <c r="AX813" s="17"/>
      <c r="AY813" s="17"/>
      <c r="AZ813" s="17"/>
      <c r="BA813" s="17"/>
      <c r="BB813" s="17"/>
      <c r="BC813" s="17"/>
      <c r="BD813" s="17"/>
      <c r="BE813" s="17"/>
      <c r="BF813" s="17"/>
      <c r="BG813" s="17"/>
    </row>
    <row r="814" spans="1:59" x14ac:dyDescent="0.25">
      <c r="A814" s="17">
        <v>25277</v>
      </c>
      <c r="B814" s="17"/>
      <c r="C814" s="17" t="s">
        <v>9030</v>
      </c>
      <c r="D814" s="17" t="s">
        <v>9031</v>
      </c>
      <c r="E814" s="4" t="s">
        <v>4574</v>
      </c>
      <c r="F814" s="17" t="s">
        <v>6058</v>
      </c>
      <c r="G814" s="17" t="s">
        <v>73</v>
      </c>
      <c r="H814" s="17" t="s">
        <v>74</v>
      </c>
      <c r="I814" s="17" t="s">
        <v>4575</v>
      </c>
      <c r="J814" s="17">
        <v>0</v>
      </c>
      <c r="K814" s="17" t="s">
        <v>9032</v>
      </c>
      <c r="L814" s="4" t="s">
        <v>9033</v>
      </c>
      <c r="M814" s="17" t="s">
        <v>9034</v>
      </c>
      <c r="N814" s="17" t="s">
        <v>9035</v>
      </c>
      <c r="O814" s="17">
        <v>12</v>
      </c>
      <c r="P814" s="17" t="s">
        <v>6064</v>
      </c>
      <c r="Q814" s="17" t="s">
        <v>6065</v>
      </c>
      <c r="R814" s="17">
        <v>2019</v>
      </c>
      <c r="S814" s="17">
        <v>7</v>
      </c>
      <c r="T814" s="17">
        <v>0</v>
      </c>
      <c r="U814" s="17"/>
      <c r="V814" s="17"/>
      <c r="W814" s="17">
        <v>0</v>
      </c>
      <c r="X814" s="17">
        <v>0</v>
      </c>
      <c r="Y814" s="17">
        <v>482</v>
      </c>
      <c r="Z814" s="17" t="s">
        <v>4580</v>
      </c>
      <c r="AA814" s="17" t="s">
        <v>9036</v>
      </c>
      <c r="AB814" s="17">
        <v>0</v>
      </c>
      <c r="AC814" s="17" t="s">
        <v>440</v>
      </c>
      <c r="AD814" s="17"/>
      <c r="AE814" s="17"/>
      <c r="AF814" s="17"/>
      <c r="AG814" s="17"/>
      <c r="AH814" s="17"/>
      <c r="AI814" s="17"/>
      <c r="AJ814" s="17"/>
      <c r="AK814" s="17"/>
      <c r="AL814" s="17"/>
      <c r="AM814" s="17"/>
      <c r="AN814" s="17"/>
      <c r="AO814" s="17"/>
      <c r="AP814" s="17"/>
      <c r="AQ814" s="17"/>
      <c r="AR814" s="17"/>
      <c r="AS814" s="17"/>
      <c r="AT814" s="17"/>
      <c r="AU814" s="17"/>
      <c r="AV814" s="17"/>
      <c r="AW814" s="17"/>
      <c r="AX814" s="17"/>
      <c r="AY814" s="17"/>
      <c r="AZ814" s="17"/>
      <c r="BA814" s="17"/>
      <c r="BB814" s="17"/>
      <c r="BC814" s="17"/>
      <c r="BD814" s="17"/>
      <c r="BE814" s="17"/>
      <c r="BF814" s="17"/>
      <c r="BG814" s="17"/>
    </row>
    <row r="815" spans="1:59" x14ac:dyDescent="0.25">
      <c r="A815" s="17">
        <v>25279</v>
      </c>
      <c r="B815" s="17"/>
      <c r="C815" s="17" t="s">
        <v>9037</v>
      </c>
      <c r="D815" s="17" t="s">
        <v>9038</v>
      </c>
      <c r="E815" s="4" t="s">
        <v>5117</v>
      </c>
      <c r="F815" s="17" t="s">
        <v>5248</v>
      </c>
      <c r="G815" s="17" t="s">
        <v>73</v>
      </c>
      <c r="H815" s="17" t="s">
        <v>74</v>
      </c>
      <c r="I815" s="17" t="s">
        <v>9039</v>
      </c>
      <c r="J815" s="17" t="s">
        <v>9040</v>
      </c>
      <c r="K815" s="17" t="s">
        <v>9041</v>
      </c>
      <c r="L815" s="4" t="s">
        <v>9042</v>
      </c>
      <c r="M815" s="17" t="s">
        <v>9043</v>
      </c>
      <c r="N815" s="17" t="s">
        <v>9044</v>
      </c>
      <c r="O815" s="17">
        <v>15</v>
      </c>
      <c r="P815" s="17" t="s">
        <v>5255</v>
      </c>
      <c r="Q815" s="17">
        <v>11009233</v>
      </c>
      <c r="R815" s="17">
        <v>2020</v>
      </c>
      <c r="S815" s="17">
        <v>31</v>
      </c>
      <c r="T815" s="17">
        <v>3</v>
      </c>
      <c r="U815" s="17"/>
      <c r="V815" s="17"/>
      <c r="W815" s="17">
        <v>487</v>
      </c>
      <c r="X815" s="17">
        <v>496</v>
      </c>
      <c r="Y815" s="17">
        <v>0</v>
      </c>
      <c r="Z815" s="17" t="s">
        <v>5126</v>
      </c>
      <c r="AA815" s="17" t="s">
        <v>9045</v>
      </c>
      <c r="AB815" s="17">
        <v>9</v>
      </c>
      <c r="AC815" s="17">
        <v>0</v>
      </c>
      <c r="AD815" s="17"/>
      <c r="AE815" s="17"/>
      <c r="AF815" s="17"/>
      <c r="AG815" s="17"/>
      <c r="AH815" s="17"/>
      <c r="AI815" s="17"/>
      <c r="AJ815" s="17"/>
      <c r="AK815" s="17"/>
      <c r="AL815" s="17"/>
      <c r="AM815" s="17"/>
      <c r="AN815" s="17"/>
      <c r="AO815" s="17"/>
      <c r="AP815" s="17"/>
      <c r="AQ815" s="17"/>
      <c r="AR815" s="17"/>
      <c r="AS815" s="17"/>
      <c r="AT815" s="17"/>
      <c r="AU815" s="17"/>
      <c r="AV815" s="17"/>
      <c r="AW815" s="17"/>
      <c r="AX815" s="17"/>
      <c r="AY815" s="17"/>
      <c r="AZ815" s="17"/>
      <c r="BA815" s="17"/>
      <c r="BB815" s="17"/>
      <c r="BC815" s="17"/>
      <c r="BD815" s="17"/>
      <c r="BE815" s="17"/>
      <c r="BF815" s="17"/>
      <c r="BG815" s="17"/>
    </row>
    <row r="816" spans="1:59" x14ac:dyDescent="0.25">
      <c r="A816" s="17">
        <v>25280</v>
      </c>
      <c r="B816" s="17"/>
      <c r="C816" s="17" t="s">
        <v>9046</v>
      </c>
      <c r="D816" s="17" t="s">
        <v>9047</v>
      </c>
      <c r="E816" s="4" t="s">
        <v>777</v>
      </c>
      <c r="F816" s="17" t="s">
        <v>1885</v>
      </c>
      <c r="G816" s="17" t="s">
        <v>73</v>
      </c>
      <c r="H816" s="17" t="s">
        <v>74</v>
      </c>
      <c r="I816" s="17" t="s">
        <v>9048</v>
      </c>
      <c r="J816" s="17" t="s">
        <v>9049</v>
      </c>
      <c r="K816" s="17" t="s">
        <v>9050</v>
      </c>
      <c r="L816" s="4" t="s">
        <v>9051</v>
      </c>
      <c r="M816" s="17" t="s">
        <v>9052</v>
      </c>
      <c r="N816" s="17" t="s">
        <v>9053</v>
      </c>
      <c r="O816" s="17">
        <v>52</v>
      </c>
      <c r="P816" s="17" t="s">
        <v>1891</v>
      </c>
      <c r="Q816" s="17">
        <v>8998418</v>
      </c>
      <c r="R816" s="17">
        <v>2020</v>
      </c>
      <c r="S816" s="17">
        <v>40</v>
      </c>
      <c r="T816" s="17">
        <v>4</v>
      </c>
      <c r="U816" s="17"/>
      <c r="V816" s="17"/>
      <c r="W816" s="17">
        <v>2328</v>
      </c>
      <c r="X816" s="17">
        <v>2341</v>
      </c>
      <c r="Y816" s="17">
        <v>0</v>
      </c>
      <c r="Z816" s="17" t="s">
        <v>784</v>
      </c>
      <c r="AA816" s="17" t="s">
        <v>9054</v>
      </c>
      <c r="AB816" s="17">
        <v>13</v>
      </c>
      <c r="AC816" s="17">
        <v>0</v>
      </c>
      <c r="AD816" s="17"/>
      <c r="AE816" s="17"/>
      <c r="AF816" s="17"/>
      <c r="AG816" s="17"/>
      <c r="AH816" s="17"/>
      <c r="AI816" s="17"/>
      <c r="AJ816" s="17"/>
      <c r="AK816" s="17"/>
      <c r="AL816" s="17"/>
      <c r="AM816" s="17"/>
      <c r="AN816" s="17"/>
      <c r="AO816" s="17"/>
      <c r="AP816" s="17"/>
      <c r="AQ816" s="17"/>
      <c r="AR816" s="17"/>
      <c r="AS816" s="17"/>
      <c r="AT816" s="17"/>
      <c r="AU816" s="17"/>
      <c r="AV816" s="17"/>
      <c r="AW816" s="17"/>
      <c r="AX816" s="17"/>
      <c r="AY816" s="17"/>
      <c r="AZ816" s="17"/>
      <c r="BA816" s="17"/>
      <c r="BB816" s="17"/>
      <c r="BC816" s="17"/>
      <c r="BD816" s="17"/>
      <c r="BE816" s="17"/>
      <c r="BF816" s="17"/>
      <c r="BG816" s="17"/>
    </row>
    <row r="817" spans="1:59" x14ac:dyDescent="0.25">
      <c r="A817" s="17">
        <v>25281</v>
      </c>
      <c r="B817" s="17"/>
      <c r="C817" s="17" t="s">
        <v>9055</v>
      </c>
      <c r="D817" s="17" t="s">
        <v>9056</v>
      </c>
      <c r="E817" s="4" t="s">
        <v>5725</v>
      </c>
      <c r="F817" s="17" t="s">
        <v>9057</v>
      </c>
      <c r="G817" s="17" t="s">
        <v>73</v>
      </c>
      <c r="H817" s="17" t="s">
        <v>74</v>
      </c>
      <c r="I817" s="17" t="s">
        <v>9058</v>
      </c>
      <c r="J817" s="17" t="s">
        <v>9059</v>
      </c>
      <c r="K817" s="17" t="s">
        <v>9060</v>
      </c>
      <c r="L817" s="4" t="s">
        <v>9061</v>
      </c>
      <c r="M817" s="17" t="s">
        <v>9062</v>
      </c>
      <c r="N817" s="17" t="s">
        <v>9063</v>
      </c>
      <c r="O817" s="17">
        <v>2</v>
      </c>
      <c r="P817" s="17" t="s">
        <v>4118</v>
      </c>
      <c r="Q817" s="17">
        <v>18671616</v>
      </c>
      <c r="R817" s="17">
        <v>2020</v>
      </c>
      <c r="S817" s="17">
        <v>50</v>
      </c>
      <c r="T817" s="17">
        <v>4</v>
      </c>
      <c r="U817" s="17"/>
      <c r="V817" s="17"/>
      <c r="W817" s="17">
        <v>0</v>
      </c>
      <c r="X817" s="17">
        <v>0</v>
      </c>
      <c r="Y817" s="17">
        <v>52</v>
      </c>
      <c r="Z817" s="17" t="s">
        <v>5734</v>
      </c>
      <c r="AA817" s="17" t="s">
        <v>9064</v>
      </c>
      <c r="AB817" s="17">
        <v>0</v>
      </c>
      <c r="AC817" s="17" t="s">
        <v>1783</v>
      </c>
      <c r="AD817" s="17"/>
      <c r="AE817" s="17"/>
      <c r="AF817" s="17"/>
      <c r="AG817" s="17"/>
      <c r="AH817" s="17"/>
      <c r="AI817" s="17"/>
      <c r="AJ817" s="17"/>
      <c r="AK817" s="17"/>
      <c r="AL817" s="17"/>
      <c r="AM817" s="17"/>
      <c r="AN817" s="17"/>
      <c r="AO817" s="17"/>
      <c r="AP817" s="17"/>
      <c r="AQ817" s="17"/>
      <c r="AR817" s="17"/>
      <c r="AS817" s="17"/>
      <c r="AT817" s="17"/>
      <c r="AU817" s="17"/>
      <c r="AV817" s="17"/>
      <c r="AW817" s="17"/>
      <c r="AX817" s="17"/>
      <c r="AY817" s="17"/>
      <c r="AZ817" s="17"/>
      <c r="BA817" s="17"/>
      <c r="BB817" s="17"/>
      <c r="BC817" s="17"/>
      <c r="BD817" s="17"/>
      <c r="BE817" s="17"/>
      <c r="BF817" s="17"/>
      <c r="BG817" s="17"/>
    </row>
    <row r="818" spans="1:59" x14ac:dyDescent="0.25">
      <c r="A818" s="17">
        <v>25282</v>
      </c>
      <c r="B818" s="17"/>
      <c r="C818" s="17" t="s">
        <v>9065</v>
      </c>
      <c r="D818" s="17" t="s">
        <v>9066</v>
      </c>
      <c r="E818" s="4" t="s">
        <v>1873</v>
      </c>
      <c r="F818" s="17" t="s">
        <v>7969</v>
      </c>
      <c r="G818" s="17" t="s">
        <v>73</v>
      </c>
      <c r="H818" s="17" t="s">
        <v>74</v>
      </c>
      <c r="I818" s="17" t="s">
        <v>1874</v>
      </c>
      <c r="J818" s="17" t="s">
        <v>9067</v>
      </c>
      <c r="K818" s="17" t="s">
        <v>9068</v>
      </c>
      <c r="L818" s="4" t="s">
        <v>9069</v>
      </c>
      <c r="M818" s="17" t="s">
        <v>9070</v>
      </c>
      <c r="N818" s="17" t="s">
        <v>9071</v>
      </c>
      <c r="O818" s="17">
        <v>4</v>
      </c>
      <c r="P818" s="17" t="s">
        <v>4118</v>
      </c>
      <c r="Q818" s="17">
        <v>9311890</v>
      </c>
      <c r="R818" s="17">
        <v>2020</v>
      </c>
      <c r="S818" s="17">
        <v>34</v>
      </c>
      <c r="T818" s="17">
        <v>2</v>
      </c>
      <c r="U818" s="17"/>
      <c r="V818" s="17"/>
      <c r="W818" s="17">
        <v>337</v>
      </c>
      <c r="X818" s="17">
        <v>347</v>
      </c>
      <c r="Y818" s="17">
        <v>0</v>
      </c>
      <c r="Z818" s="17" t="s">
        <v>1880</v>
      </c>
      <c r="AA818" s="17" t="s">
        <v>9072</v>
      </c>
      <c r="AB818" s="17">
        <v>10</v>
      </c>
      <c r="AC818" s="17">
        <v>0</v>
      </c>
      <c r="AD818" s="17"/>
      <c r="AE818" s="17"/>
      <c r="AF818" s="17"/>
      <c r="AG818" s="17"/>
      <c r="AH818" s="17"/>
      <c r="AI818" s="17"/>
      <c r="AJ818" s="17"/>
      <c r="AK818" s="17"/>
      <c r="AL818" s="17"/>
      <c r="AM818" s="17"/>
      <c r="AN818" s="17"/>
      <c r="AO818" s="17"/>
      <c r="AP818" s="17"/>
      <c r="AQ818" s="17"/>
      <c r="AR818" s="17"/>
      <c r="AS818" s="17"/>
      <c r="AT818" s="17"/>
      <c r="AU818" s="17"/>
      <c r="AV818" s="17"/>
      <c r="AW818" s="17"/>
      <c r="AX818" s="17"/>
      <c r="AY818" s="17"/>
      <c r="AZ818" s="17"/>
      <c r="BA818" s="17"/>
      <c r="BB818" s="17"/>
      <c r="BC818" s="17"/>
      <c r="BD818" s="17"/>
      <c r="BE818" s="17"/>
      <c r="BF818" s="17"/>
      <c r="BG818" s="17"/>
    </row>
    <row r="819" spans="1:59" x14ac:dyDescent="0.25">
      <c r="A819" s="17">
        <v>25283</v>
      </c>
      <c r="B819" s="17"/>
      <c r="C819" s="17" t="s">
        <v>9073</v>
      </c>
      <c r="D819" s="17" t="s">
        <v>9074</v>
      </c>
      <c r="E819" s="4" t="s">
        <v>9075</v>
      </c>
      <c r="F819" s="17" t="s">
        <v>1235</v>
      </c>
      <c r="G819" s="17" t="s">
        <v>73</v>
      </c>
      <c r="H819" s="17" t="s">
        <v>74</v>
      </c>
      <c r="I819" s="17" t="s">
        <v>9076</v>
      </c>
      <c r="J819" s="17" t="s">
        <v>9077</v>
      </c>
      <c r="K819" s="17" t="s">
        <v>9078</v>
      </c>
      <c r="L819" s="4" t="s">
        <v>9079</v>
      </c>
      <c r="M819" s="17" t="s">
        <v>9080</v>
      </c>
      <c r="N819" s="17" t="s">
        <v>9081</v>
      </c>
      <c r="O819" s="17">
        <v>10</v>
      </c>
      <c r="P819" s="17" t="s">
        <v>1242</v>
      </c>
      <c r="Q819" s="17">
        <v>20724292</v>
      </c>
      <c r="R819" s="17">
        <v>2020</v>
      </c>
      <c r="S819" s="17">
        <v>12</v>
      </c>
      <c r="T819" s="17">
        <v>15</v>
      </c>
      <c r="U819" s="17"/>
      <c r="V819" s="17"/>
      <c r="W819" s="17">
        <v>0</v>
      </c>
      <c r="X819" s="17">
        <v>0</v>
      </c>
      <c r="Y819" s="17">
        <v>2354</v>
      </c>
      <c r="Z819" s="17" t="s">
        <v>9082</v>
      </c>
      <c r="AA819" s="17" t="s">
        <v>9083</v>
      </c>
      <c r="AB819" s="17">
        <v>0</v>
      </c>
      <c r="AC819" s="17" t="s">
        <v>440</v>
      </c>
      <c r="AD819" s="17"/>
      <c r="AE819" s="17"/>
      <c r="AF819" s="17"/>
      <c r="AG819" s="17"/>
      <c r="AH819" s="17"/>
      <c r="AI819" s="17"/>
      <c r="AJ819" s="17"/>
      <c r="AK819" s="17"/>
      <c r="AL819" s="17"/>
      <c r="AM819" s="17"/>
      <c r="AN819" s="17"/>
      <c r="AO819" s="17"/>
      <c r="AP819" s="17"/>
      <c r="AQ819" s="17"/>
      <c r="AR819" s="17"/>
      <c r="AS819" s="17"/>
      <c r="AT819" s="17"/>
      <c r="AU819" s="17"/>
      <c r="AV819" s="17"/>
      <c r="AW819" s="17"/>
      <c r="AX819" s="17"/>
      <c r="AY819" s="17"/>
      <c r="AZ819" s="17"/>
      <c r="BA819" s="17"/>
      <c r="BB819" s="17"/>
      <c r="BC819" s="17"/>
      <c r="BD819" s="17"/>
      <c r="BE819" s="17"/>
      <c r="BF819" s="17"/>
      <c r="BG819" s="17"/>
    </row>
    <row r="820" spans="1:59" x14ac:dyDescent="0.25">
      <c r="A820" s="17">
        <v>25284</v>
      </c>
      <c r="B820" s="17"/>
      <c r="C820" s="17" t="s">
        <v>9084</v>
      </c>
      <c r="D820" s="17" t="s">
        <v>9085</v>
      </c>
      <c r="E820" s="4" t="s">
        <v>6081</v>
      </c>
      <c r="F820" s="17" t="s">
        <v>4529</v>
      </c>
      <c r="G820" s="17" t="s">
        <v>73</v>
      </c>
      <c r="H820" s="17" t="s">
        <v>74</v>
      </c>
      <c r="I820" s="17" t="s">
        <v>6082</v>
      </c>
      <c r="J820" s="17" t="s">
        <v>9086</v>
      </c>
      <c r="K820" s="17" t="s">
        <v>9087</v>
      </c>
      <c r="L820" s="4" t="s">
        <v>9088</v>
      </c>
      <c r="M820" s="17" t="s">
        <v>9089</v>
      </c>
      <c r="N820" s="17" t="s">
        <v>9090</v>
      </c>
      <c r="O820" s="17">
        <v>30</v>
      </c>
      <c r="P820" s="17" t="s">
        <v>1558</v>
      </c>
      <c r="Q820" s="17">
        <v>220477</v>
      </c>
      <c r="R820" s="17">
        <v>2021</v>
      </c>
      <c r="S820" s="17">
        <v>109</v>
      </c>
      <c r="T820" s="17">
        <v>2</v>
      </c>
      <c r="U820" s="17"/>
      <c r="V820" s="17"/>
      <c r="W820" s="17">
        <v>727</v>
      </c>
      <c r="X820" s="17">
        <v>736</v>
      </c>
      <c r="Y820" s="17">
        <v>0</v>
      </c>
      <c r="Z820" s="17" t="s">
        <v>6088</v>
      </c>
      <c r="AA820" s="17" t="s">
        <v>9091</v>
      </c>
      <c r="AB820" s="17">
        <v>9</v>
      </c>
      <c r="AC820" s="17" t="s">
        <v>1783</v>
      </c>
      <c r="AD820" s="17"/>
      <c r="AE820" s="17"/>
      <c r="AF820" s="17"/>
      <c r="AG820" s="17"/>
      <c r="AH820" s="17"/>
      <c r="AI820" s="17"/>
      <c r="AJ820" s="17"/>
      <c r="AK820" s="17"/>
      <c r="AL820" s="17"/>
      <c r="AM820" s="17"/>
      <c r="AN820" s="17"/>
      <c r="AO820" s="17"/>
      <c r="AP820" s="17"/>
      <c r="AQ820" s="17"/>
      <c r="AR820" s="17"/>
      <c r="AS820" s="17"/>
      <c r="AT820" s="17"/>
      <c r="AU820" s="17"/>
      <c r="AV820" s="17"/>
      <c r="AW820" s="17"/>
      <c r="AX820" s="17"/>
      <c r="AY820" s="17"/>
      <c r="AZ820" s="17"/>
      <c r="BA820" s="17"/>
      <c r="BB820" s="17"/>
      <c r="BC820" s="17"/>
      <c r="BD820" s="17"/>
      <c r="BE820" s="17"/>
      <c r="BF820" s="17"/>
      <c r="BG820" s="17"/>
    </row>
    <row r="821" spans="1:59" x14ac:dyDescent="0.25">
      <c r="A821" s="17">
        <v>25286</v>
      </c>
      <c r="B821" s="17"/>
      <c r="C821" s="17" t="s">
        <v>9092</v>
      </c>
      <c r="D821" s="17" t="s">
        <v>9093</v>
      </c>
      <c r="E821" s="4" t="s">
        <v>9094</v>
      </c>
      <c r="F821" s="17" t="s">
        <v>9095</v>
      </c>
      <c r="G821" s="17" t="s">
        <v>73</v>
      </c>
      <c r="H821" s="17" t="s">
        <v>74</v>
      </c>
      <c r="I821" s="17" t="s">
        <v>9096</v>
      </c>
      <c r="J821" s="17">
        <v>0</v>
      </c>
      <c r="K821" s="17" t="s">
        <v>9097</v>
      </c>
      <c r="L821" s="4" t="s">
        <v>9098</v>
      </c>
      <c r="M821" s="17" t="s">
        <v>9099</v>
      </c>
      <c r="N821" s="17" t="s">
        <v>9100</v>
      </c>
      <c r="O821" s="17">
        <v>9</v>
      </c>
      <c r="P821" s="17" t="s">
        <v>9101</v>
      </c>
      <c r="Q821" s="17">
        <v>20323913</v>
      </c>
      <c r="R821" s="17">
        <v>2020</v>
      </c>
      <c r="S821" s="17">
        <v>153</v>
      </c>
      <c r="T821" s="17">
        <v>1</v>
      </c>
      <c r="U821" s="17"/>
      <c r="V821" s="17"/>
      <c r="W821" s="17">
        <v>12</v>
      </c>
      <c r="X821" s="17">
        <v>21</v>
      </c>
      <c r="Y821" s="17">
        <v>0</v>
      </c>
      <c r="Z821" s="17" t="s">
        <v>2597</v>
      </c>
      <c r="AA821" s="17" t="s">
        <v>9102</v>
      </c>
      <c r="AB821" s="17">
        <v>9</v>
      </c>
      <c r="AC821" s="17" t="s">
        <v>440</v>
      </c>
      <c r="AD821" s="17"/>
      <c r="AE821" s="17"/>
      <c r="AF821" s="17"/>
      <c r="AG821" s="17"/>
      <c r="AH821" s="17"/>
      <c r="AI821" s="17"/>
      <c r="AJ821" s="17"/>
      <c r="AK821" s="17"/>
      <c r="AL821" s="17"/>
      <c r="AM821" s="17"/>
      <c r="AN821" s="17"/>
      <c r="AO821" s="17"/>
      <c r="AP821" s="17"/>
      <c r="AQ821" s="17"/>
      <c r="AR821" s="17"/>
      <c r="AS821" s="17"/>
      <c r="AT821" s="17"/>
      <c r="AU821" s="17"/>
      <c r="AV821" s="17"/>
      <c r="AW821" s="17"/>
      <c r="AX821" s="17"/>
      <c r="AY821" s="17"/>
      <c r="AZ821" s="17"/>
      <c r="BA821" s="17"/>
      <c r="BB821" s="17"/>
      <c r="BC821" s="17"/>
      <c r="BD821" s="17"/>
      <c r="BE821" s="17"/>
      <c r="BF821" s="17"/>
      <c r="BG821" s="17"/>
    </row>
    <row r="822" spans="1:59" x14ac:dyDescent="0.25">
      <c r="A822" s="17">
        <v>25287</v>
      </c>
      <c r="B822" s="17"/>
      <c r="C822" s="17" t="s">
        <v>9103</v>
      </c>
      <c r="D822" s="17" t="s">
        <v>9104</v>
      </c>
      <c r="E822" s="4" t="s">
        <v>1679</v>
      </c>
      <c r="F822" s="17" t="s">
        <v>7481</v>
      </c>
      <c r="G822" s="17" t="s">
        <v>73</v>
      </c>
      <c r="H822" s="17" t="s">
        <v>74</v>
      </c>
      <c r="I822" s="17" t="s">
        <v>9105</v>
      </c>
      <c r="J822" s="17" t="s">
        <v>9106</v>
      </c>
      <c r="K822" s="17" t="s">
        <v>9107</v>
      </c>
      <c r="L822" s="4" t="s">
        <v>9108</v>
      </c>
      <c r="M822" s="17" t="s">
        <v>9109</v>
      </c>
      <c r="N822" s="17" t="s">
        <v>9110</v>
      </c>
      <c r="O822" s="17">
        <v>17</v>
      </c>
      <c r="P822" s="17" t="s">
        <v>4118</v>
      </c>
      <c r="Q822" s="17">
        <v>1676369</v>
      </c>
      <c r="R822" s="17">
        <v>2019</v>
      </c>
      <c r="S822" s="17">
        <v>191</v>
      </c>
      <c r="T822" s="17">
        <v>0</v>
      </c>
      <c r="U822" s="17"/>
      <c r="V822" s="17"/>
      <c r="W822" s="17">
        <v>0</v>
      </c>
      <c r="X822" s="17">
        <v>0</v>
      </c>
      <c r="Y822" s="17">
        <v>795</v>
      </c>
      <c r="Z822" s="17" t="s">
        <v>1685</v>
      </c>
      <c r="AA822" s="17" t="s">
        <v>9111</v>
      </c>
      <c r="AB822" s="17">
        <v>0</v>
      </c>
      <c r="AC822" s="17">
        <v>0</v>
      </c>
      <c r="AD822" s="17"/>
      <c r="AE822" s="17"/>
      <c r="AF822" s="17"/>
      <c r="AG822" s="17"/>
      <c r="AH822" s="17"/>
      <c r="AI822" s="17"/>
      <c r="AJ822" s="17"/>
      <c r="AK822" s="17"/>
      <c r="AL822" s="17"/>
      <c r="AM822" s="17"/>
      <c r="AN822" s="17"/>
      <c r="AO822" s="17"/>
      <c r="AP822" s="17"/>
      <c r="AQ822" s="17"/>
      <c r="AR822" s="17"/>
      <c r="AS822" s="17"/>
      <c r="AT822" s="17"/>
      <c r="AU822" s="17"/>
      <c r="AV822" s="17"/>
      <c r="AW822" s="17"/>
      <c r="AX822" s="17"/>
      <c r="AY822" s="17"/>
      <c r="AZ822" s="17"/>
      <c r="BA822" s="17"/>
      <c r="BB822" s="17"/>
      <c r="BC822" s="17"/>
      <c r="BD822" s="17"/>
      <c r="BE822" s="17"/>
      <c r="BF822" s="17"/>
      <c r="BG822" s="17"/>
    </row>
    <row r="823" spans="1:59" x14ac:dyDescent="0.25">
      <c r="A823" s="17">
        <v>25288</v>
      </c>
      <c r="B823" s="17"/>
      <c r="C823" s="17" t="s">
        <v>9112</v>
      </c>
      <c r="D823" s="17" t="s">
        <v>9113</v>
      </c>
      <c r="E823" s="4" t="s">
        <v>304</v>
      </c>
      <c r="F823" s="17" t="s">
        <v>9114</v>
      </c>
      <c r="G823" s="17" t="s">
        <v>73</v>
      </c>
      <c r="H823" s="17" t="s">
        <v>74</v>
      </c>
      <c r="I823" s="17" t="s">
        <v>9115</v>
      </c>
      <c r="J823" s="17" t="s">
        <v>9116</v>
      </c>
      <c r="K823" s="17" t="s">
        <v>9117</v>
      </c>
      <c r="L823" s="4" t="s">
        <v>9118</v>
      </c>
      <c r="M823" s="17" t="s">
        <v>9119</v>
      </c>
      <c r="N823" s="17" t="s">
        <v>9120</v>
      </c>
      <c r="O823" s="17">
        <v>26</v>
      </c>
      <c r="P823" s="17" t="s">
        <v>4118</v>
      </c>
      <c r="Q823" s="17">
        <v>9212973</v>
      </c>
      <c r="R823" s="17">
        <v>2020</v>
      </c>
      <c r="S823" s="17">
        <v>35</v>
      </c>
      <c r="T823" s="17">
        <v>8</v>
      </c>
      <c r="U823" s="17"/>
      <c r="V823" s="17"/>
      <c r="W823" s="17">
        <v>1743</v>
      </c>
      <c r="X823" s="17">
        <v>1756</v>
      </c>
      <c r="Y823" s="17">
        <v>0</v>
      </c>
      <c r="Z823" s="17" t="s">
        <v>313</v>
      </c>
      <c r="AA823" s="17" t="s">
        <v>9121</v>
      </c>
      <c r="AB823" s="17">
        <v>13</v>
      </c>
      <c r="AC823" s="17">
        <v>0</v>
      </c>
      <c r="AD823" s="17"/>
      <c r="AE823" s="17"/>
      <c r="AF823" s="17"/>
      <c r="AG823" s="17"/>
      <c r="AH823" s="17"/>
      <c r="AI823" s="17"/>
      <c r="AJ823" s="17"/>
      <c r="AK823" s="17"/>
      <c r="AL823" s="17"/>
      <c r="AM823" s="17"/>
      <c r="AN823" s="17"/>
      <c r="AO823" s="17"/>
      <c r="AP823" s="17"/>
      <c r="AQ823" s="17"/>
      <c r="AR823" s="17"/>
      <c r="AS823" s="17"/>
      <c r="AT823" s="17"/>
      <c r="AU823" s="17"/>
      <c r="AV823" s="17"/>
      <c r="AW823" s="17"/>
      <c r="AX823" s="17"/>
      <c r="AY823" s="17"/>
      <c r="AZ823" s="17"/>
      <c r="BA823" s="17"/>
      <c r="BB823" s="17"/>
      <c r="BC823" s="17"/>
      <c r="BD823" s="17"/>
      <c r="BE823" s="17"/>
      <c r="BF823" s="17"/>
      <c r="BG823" s="17"/>
    </row>
    <row r="824" spans="1:59" x14ac:dyDescent="0.25">
      <c r="A824" s="17">
        <v>25291</v>
      </c>
      <c r="B824" s="17"/>
      <c r="C824" s="17" t="s">
        <v>9122</v>
      </c>
      <c r="D824" s="17" t="s">
        <v>9123</v>
      </c>
      <c r="E824" s="4" t="s">
        <v>9124</v>
      </c>
      <c r="F824" s="17" t="s">
        <v>9125</v>
      </c>
      <c r="G824" s="17" t="s">
        <v>73</v>
      </c>
      <c r="H824" s="17" t="s">
        <v>74</v>
      </c>
      <c r="I824" s="17">
        <v>0</v>
      </c>
      <c r="J824" s="17">
        <v>0</v>
      </c>
      <c r="K824" s="17" t="s">
        <v>9126</v>
      </c>
      <c r="L824" s="4" t="s">
        <v>9127</v>
      </c>
      <c r="M824" s="17" t="s">
        <v>9128</v>
      </c>
      <c r="N824" s="17" t="s">
        <v>9129</v>
      </c>
      <c r="O824" s="17">
        <v>2</v>
      </c>
      <c r="P824" s="17" t="s">
        <v>9130</v>
      </c>
      <c r="Q824" s="17">
        <v>1471724</v>
      </c>
      <c r="R824" s="17">
        <v>2020</v>
      </c>
      <c r="S824" s="17">
        <v>45</v>
      </c>
      <c r="T824" s="17">
        <v>1</v>
      </c>
      <c r="U824" s="17"/>
      <c r="V824" s="17"/>
      <c r="W824" s="17">
        <v>147</v>
      </c>
      <c r="X824" s="17">
        <v>159</v>
      </c>
      <c r="Y824" s="17">
        <v>0</v>
      </c>
      <c r="Z824" s="17" t="s">
        <v>5887</v>
      </c>
      <c r="AA824" s="17" t="s">
        <v>9131</v>
      </c>
      <c r="AB824" s="17">
        <v>12</v>
      </c>
      <c r="AC824" s="17">
        <v>0</v>
      </c>
      <c r="AD824" s="17"/>
      <c r="AE824" s="17"/>
      <c r="AF824" s="17"/>
      <c r="AG824" s="17"/>
      <c r="AH824" s="17"/>
      <c r="AI824" s="17"/>
      <c r="AJ824" s="17"/>
      <c r="AK824" s="17"/>
      <c r="AL824" s="17"/>
      <c r="AM824" s="17"/>
      <c r="AN824" s="17"/>
      <c r="AO824" s="17"/>
      <c r="AP824" s="17"/>
      <c r="AQ824" s="17"/>
      <c r="AR824" s="17"/>
      <c r="AS824" s="17"/>
      <c r="AT824" s="17"/>
      <c r="AU824" s="17"/>
      <c r="AV824" s="17"/>
      <c r="AW824" s="17"/>
      <c r="AX824" s="17"/>
      <c r="AY824" s="17"/>
      <c r="AZ824" s="17"/>
      <c r="BA824" s="17"/>
      <c r="BB824" s="17"/>
      <c r="BC824" s="17"/>
      <c r="BD824" s="17"/>
      <c r="BE824" s="17"/>
      <c r="BF824" s="17"/>
      <c r="BG824" s="17"/>
    </row>
    <row r="825" spans="1:59" x14ac:dyDescent="0.25">
      <c r="A825" s="17">
        <v>25292</v>
      </c>
      <c r="B825" s="17"/>
      <c r="C825" s="17" t="s">
        <v>9132</v>
      </c>
      <c r="D825" s="17" t="s">
        <v>9133</v>
      </c>
      <c r="E825" s="4" t="s">
        <v>4496</v>
      </c>
      <c r="F825" s="17" t="s">
        <v>2655</v>
      </c>
      <c r="G825" s="17" t="s">
        <v>73</v>
      </c>
      <c r="H825" s="17" t="s">
        <v>74</v>
      </c>
      <c r="I825" s="17" t="s">
        <v>4497</v>
      </c>
      <c r="J825" s="17" t="s">
        <v>9134</v>
      </c>
      <c r="K825" s="17" t="s">
        <v>9135</v>
      </c>
      <c r="L825" s="4" t="s">
        <v>9136</v>
      </c>
      <c r="M825" s="17" t="s">
        <v>9137</v>
      </c>
      <c r="N825" s="17" t="s">
        <v>9138</v>
      </c>
      <c r="O825" s="17">
        <v>5</v>
      </c>
      <c r="P825" s="17" t="s">
        <v>9139</v>
      </c>
      <c r="Q825" s="17">
        <v>14429985</v>
      </c>
      <c r="R825" s="17">
        <v>2020</v>
      </c>
      <c r="S825" s="17">
        <v>45</v>
      </c>
      <c r="T825" s="17">
        <v>5</v>
      </c>
      <c r="U825" s="17"/>
      <c r="V825" s="17"/>
      <c r="W825" s="17">
        <v>621</v>
      </c>
      <c r="X825" s="17">
        <v>635</v>
      </c>
      <c r="Y825" s="17">
        <v>0</v>
      </c>
      <c r="Z825" s="17" t="s">
        <v>4503</v>
      </c>
      <c r="AA825" s="17" t="s">
        <v>9140</v>
      </c>
      <c r="AB825" s="17">
        <v>14</v>
      </c>
      <c r="AC825" s="17">
        <v>0</v>
      </c>
      <c r="AD825" s="17"/>
      <c r="AE825" s="17"/>
      <c r="AF825" s="17"/>
      <c r="AG825" s="17"/>
      <c r="AH825" s="17"/>
      <c r="AI825" s="17"/>
      <c r="AJ825" s="17"/>
      <c r="AK825" s="17"/>
      <c r="AL825" s="17"/>
      <c r="AM825" s="17"/>
      <c r="AN825" s="17"/>
      <c r="AO825" s="17"/>
      <c r="AP825" s="17"/>
      <c r="AQ825" s="17"/>
      <c r="AR825" s="17"/>
      <c r="AS825" s="17"/>
      <c r="AT825" s="17"/>
      <c r="AU825" s="17"/>
      <c r="AV825" s="17"/>
      <c r="AW825" s="17"/>
      <c r="AX825" s="17"/>
      <c r="AY825" s="17"/>
      <c r="AZ825" s="17"/>
      <c r="BA825" s="17"/>
      <c r="BB825" s="17"/>
      <c r="BC825" s="17"/>
      <c r="BD825" s="17"/>
      <c r="BE825" s="17"/>
      <c r="BF825" s="17"/>
      <c r="BG825" s="17"/>
    </row>
    <row r="826" spans="1:59" x14ac:dyDescent="0.25">
      <c r="A826" s="17">
        <v>25293</v>
      </c>
      <c r="B826" s="17"/>
      <c r="C826" s="17" t="s">
        <v>9141</v>
      </c>
      <c r="D826" s="17" t="s">
        <v>9142</v>
      </c>
      <c r="E826" s="4" t="s">
        <v>6461</v>
      </c>
      <c r="F826" s="17" t="s">
        <v>1379</v>
      </c>
      <c r="G826" s="17" t="s">
        <v>73</v>
      </c>
      <c r="H826" s="17" t="s">
        <v>74</v>
      </c>
      <c r="I826" s="17" t="s">
        <v>9143</v>
      </c>
      <c r="J826" s="17" t="s">
        <v>9144</v>
      </c>
      <c r="K826" s="17" t="s">
        <v>9145</v>
      </c>
      <c r="L826" s="4" t="s">
        <v>9146</v>
      </c>
      <c r="M826" s="17" t="s">
        <v>9147</v>
      </c>
      <c r="N826" s="17" t="s">
        <v>9148</v>
      </c>
      <c r="O826" s="17">
        <v>10</v>
      </c>
      <c r="P826" s="17" t="s">
        <v>1386</v>
      </c>
      <c r="Q826" s="17">
        <v>3781127</v>
      </c>
      <c r="R826" s="17">
        <v>2021</v>
      </c>
      <c r="S826" s="17">
        <v>488</v>
      </c>
      <c r="T826" s="17">
        <v>0</v>
      </c>
      <c r="U826" s="17"/>
      <c r="V826" s="17"/>
      <c r="W826" s="17">
        <v>0</v>
      </c>
      <c r="X826" s="17">
        <v>0</v>
      </c>
      <c r="Y826" s="17">
        <v>118971</v>
      </c>
      <c r="Z826" s="17" t="s">
        <v>6468</v>
      </c>
      <c r="AA826" s="17" t="s">
        <v>9149</v>
      </c>
      <c r="AB826" s="17">
        <v>0</v>
      </c>
      <c r="AC826" s="17">
        <v>0</v>
      </c>
      <c r="AD826" s="17"/>
      <c r="AE826" s="17"/>
      <c r="AF826" s="17"/>
      <c r="AG826" s="17"/>
      <c r="AH826" s="17"/>
      <c r="AI826" s="17"/>
      <c r="AJ826" s="17"/>
      <c r="AK826" s="17"/>
      <c r="AL826" s="17"/>
      <c r="AM826" s="17"/>
      <c r="AN826" s="17"/>
      <c r="AO826" s="17"/>
      <c r="AP826" s="17"/>
      <c r="AQ826" s="17"/>
      <c r="AR826" s="17"/>
      <c r="AS826" s="17"/>
      <c r="AT826" s="17"/>
      <c r="AU826" s="17"/>
      <c r="AV826" s="17"/>
      <c r="AW826" s="17"/>
      <c r="AX826" s="17"/>
      <c r="AY826" s="17"/>
      <c r="AZ826" s="17"/>
      <c r="BA826" s="17"/>
      <c r="BB826" s="17"/>
      <c r="BC826" s="17"/>
      <c r="BD826" s="17"/>
      <c r="BE826" s="17"/>
      <c r="BF826" s="17"/>
      <c r="BG826" s="17"/>
    </row>
    <row r="827" spans="1:59" x14ac:dyDescent="0.25">
      <c r="A827" s="17">
        <v>25294</v>
      </c>
      <c r="B827" s="17"/>
      <c r="C827" s="17" t="s">
        <v>9150</v>
      </c>
      <c r="D827" s="17" t="s">
        <v>9151</v>
      </c>
      <c r="E827" s="4" t="s">
        <v>4022</v>
      </c>
      <c r="F827" s="17" t="s">
        <v>4529</v>
      </c>
      <c r="G827" s="17" t="s">
        <v>73</v>
      </c>
      <c r="H827" s="17" t="s">
        <v>74</v>
      </c>
      <c r="I827" s="17" t="s">
        <v>4024</v>
      </c>
      <c r="J827" s="17" t="s">
        <v>9152</v>
      </c>
      <c r="K827" s="17" t="s">
        <v>9153</v>
      </c>
      <c r="L827" s="4" t="s">
        <v>9154</v>
      </c>
      <c r="M827" s="17" t="s">
        <v>9155</v>
      </c>
      <c r="N827" s="17" t="s">
        <v>9156</v>
      </c>
      <c r="O827" s="17">
        <v>31</v>
      </c>
      <c r="P827" s="17" t="s">
        <v>1558</v>
      </c>
      <c r="Q827" s="17">
        <v>220477</v>
      </c>
      <c r="R827" s="17">
        <v>2020</v>
      </c>
      <c r="S827" s="17">
        <v>108</v>
      </c>
      <c r="T827" s="17">
        <v>4</v>
      </c>
      <c r="U827" s="17"/>
      <c r="V827" s="17"/>
      <c r="W827" s="17">
        <v>1540</v>
      </c>
      <c r="X827" s="17">
        <v>1552</v>
      </c>
      <c r="Y827" s="17">
        <v>0</v>
      </c>
      <c r="Z827" s="17" t="s">
        <v>4031</v>
      </c>
      <c r="AA827" s="17" t="s">
        <v>9157</v>
      </c>
      <c r="AB827" s="17">
        <v>12</v>
      </c>
      <c r="AC827" s="17" t="s">
        <v>5057</v>
      </c>
      <c r="AD827" s="17"/>
      <c r="AE827" s="17"/>
      <c r="AF827" s="17"/>
      <c r="AG827" s="17"/>
      <c r="AH827" s="17"/>
      <c r="AI827" s="17"/>
      <c r="AJ827" s="17"/>
      <c r="AK827" s="17"/>
      <c r="AL827" s="17"/>
      <c r="AM827" s="17"/>
      <c r="AN827" s="17"/>
      <c r="AO827" s="17"/>
      <c r="AP827" s="17"/>
      <c r="AQ827" s="17"/>
      <c r="AR827" s="17"/>
      <c r="AS827" s="17"/>
      <c r="AT827" s="17"/>
      <c r="AU827" s="17"/>
      <c r="AV827" s="17"/>
      <c r="AW827" s="17"/>
      <c r="AX827" s="17"/>
      <c r="AY827" s="17"/>
      <c r="AZ827" s="17"/>
      <c r="BA827" s="17"/>
      <c r="BB827" s="17"/>
      <c r="BC827" s="17"/>
      <c r="BD827" s="17"/>
      <c r="BE827" s="17"/>
      <c r="BF827" s="17"/>
      <c r="BG827" s="17"/>
    </row>
    <row r="828" spans="1:59" x14ac:dyDescent="0.25">
      <c r="A828" s="17">
        <v>25296</v>
      </c>
      <c r="B828" s="17"/>
      <c r="C828" s="17" t="s">
        <v>9158</v>
      </c>
      <c r="D828" s="17" t="s">
        <v>9159</v>
      </c>
      <c r="E828" s="4" t="s">
        <v>2882</v>
      </c>
      <c r="F828" s="17" t="s">
        <v>7093</v>
      </c>
      <c r="G828" s="17" t="s">
        <v>73</v>
      </c>
      <c r="H828" s="17" t="s">
        <v>74</v>
      </c>
      <c r="I828" s="17" t="s">
        <v>2883</v>
      </c>
      <c r="J828" s="17" t="s">
        <v>9160</v>
      </c>
      <c r="K828" s="17" t="s">
        <v>9161</v>
      </c>
      <c r="L828" s="4" t="s">
        <v>9162</v>
      </c>
      <c r="M828" s="17" t="s">
        <v>9163</v>
      </c>
      <c r="N828" s="17" t="s">
        <v>9164</v>
      </c>
      <c r="O828" s="17">
        <v>16</v>
      </c>
      <c r="P828" s="17" t="s">
        <v>1386</v>
      </c>
      <c r="Q828" s="17" t="s">
        <v>7100</v>
      </c>
      <c r="R828" s="17">
        <v>2021</v>
      </c>
      <c r="S828" s="17">
        <v>120</v>
      </c>
      <c r="T828" s="17">
        <v>0</v>
      </c>
      <c r="U828" s="17"/>
      <c r="V828" s="17"/>
      <c r="W828" s="17">
        <v>0</v>
      </c>
      <c r="X828" s="17">
        <v>0</v>
      </c>
      <c r="Y828" s="17">
        <v>106888</v>
      </c>
      <c r="Z828" s="17" t="s">
        <v>2889</v>
      </c>
      <c r="AA828" s="17" t="s">
        <v>9165</v>
      </c>
      <c r="AB828" s="17">
        <v>0</v>
      </c>
      <c r="AC828" s="17" t="s">
        <v>224</v>
      </c>
      <c r="AD828" s="17"/>
      <c r="AE828" s="17"/>
      <c r="AF828" s="17"/>
      <c r="AG828" s="17"/>
      <c r="AH828" s="17"/>
      <c r="AI828" s="17"/>
      <c r="AJ828" s="17"/>
      <c r="AK828" s="17"/>
      <c r="AL828" s="17"/>
      <c r="AM828" s="17"/>
      <c r="AN828" s="17"/>
      <c r="AO828" s="17"/>
      <c r="AP828" s="17"/>
      <c r="AQ828" s="17"/>
      <c r="AR828" s="17"/>
      <c r="AS828" s="17"/>
      <c r="AT828" s="17"/>
      <c r="AU828" s="17"/>
      <c r="AV828" s="17"/>
      <c r="AW828" s="17"/>
      <c r="AX828" s="17"/>
      <c r="AY828" s="17"/>
      <c r="AZ828" s="17"/>
      <c r="BA828" s="17"/>
      <c r="BB828" s="17"/>
      <c r="BC828" s="17"/>
      <c r="BD828" s="17"/>
      <c r="BE828" s="17"/>
      <c r="BF828" s="17"/>
      <c r="BG828" s="17"/>
    </row>
    <row r="829" spans="1:59" x14ac:dyDescent="0.25">
      <c r="A829" s="17">
        <v>25297</v>
      </c>
      <c r="B829" s="17"/>
      <c r="C829" s="17" t="s">
        <v>9166</v>
      </c>
      <c r="D829" s="17" t="s">
        <v>9167</v>
      </c>
      <c r="E829" s="4" t="s">
        <v>5224</v>
      </c>
      <c r="F829" s="17" t="s">
        <v>1551</v>
      </c>
      <c r="G829" s="17" t="s">
        <v>73</v>
      </c>
      <c r="H829" s="17" t="s">
        <v>74</v>
      </c>
      <c r="I829" s="17" t="s">
        <v>5225</v>
      </c>
      <c r="J829" s="17" t="s">
        <v>9168</v>
      </c>
      <c r="K829" s="17" t="s">
        <v>9169</v>
      </c>
      <c r="L829" s="4" t="s">
        <v>9170</v>
      </c>
      <c r="M829" s="17" t="s">
        <v>9171</v>
      </c>
      <c r="N829" s="17" t="s">
        <v>9172</v>
      </c>
      <c r="O829" s="17">
        <v>45</v>
      </c>
      <c r="P829" s="17" t="s">
        <v>1558</v>
      </c>
      <c r="Q829" s="17">
        <v>13541013</v>
      </c>
      <c r="R829" s="17">
        <v>2020</v>
      </c>
      <c r="S829" s="17">
        <v>26</v>
      </c>
      <c r="T829" s="17">
        <v>6</v>
      </c>
      <c r="U829" s="17"/>
      <c r="V829" s="17"/>
      <c r="W829" s="17">
        <v>3384</v>
      </c>
      <c r="X829" s="17">
        <v>3401</v>
      </c>
      <c r="Y829" s="17">
        <v>0</v>
      </c>
      <c r="Z829" s="17" t="s">
        <v>5231</v>
      </c>
      <c r="AA829" s="17" t="s">
        <v>9173</v>
      </c>
      <c r="AB829" s="17">
        <v>17</v>
      </c>
      <c r="AC829" s="17">
        <v>0</v>
      </c>
      <c r="AD829" s="17"/>
      <c r="AE829" s="17"/>
      <c r="AF829" s="17"/>
      <c r="AG829" s="17"/>
      <c r="AH829" s="17"/>
      <c r="AI829" s="17"/>
      <c r="AJ829" s="17"/>
      <c r="AK829" s="17"/>
      <c r="AL829" s="17"/>
      <c r="AM829" s="17"/>
      <c r="AN829" s="17"/>
      <c r="AO829" s="17"/>
      <c r="AP829" s="17"/>
      <c r="AQ829" s="17"/>
      <c r="AR829" s="17"/>
      <c r="AS829" s="17"/>
      <c r="AT829" s="17"/>
      <c r="AU829" s="17"/>
      <c r="AV829" s="17"/>
      <c r="AW829" s="17"/>
      <c r="AX829" s="17"/>
      <c r="AY829" s="17"/>
      <c r="AZ829" s="17"/>
      <c r="BA829" s="17"/>
      <c r="BB829" s="17"/>
      <c r="BC829" s="17"/>
      <c r="BD829" s="17"/>
      <c r="BE829" s="17"/>
      <c r="BF829" s="17"/>
      <c r="BG829" s="17"/>
    </row>
    <row r="830" spans="1:59" x14ac:dyDescent="0.25">
      <c r="A830" s="17">
        <v>25298</v>
      </c>
      <c r="B830" s="17"/>
      <c r="C830" s="17" t="s">
        <v>9174</v>
      </c>
      <c r="D830" s="17" t="s">
        <v>9175</v>
      </c>
      <c r="E830" s="4" t="s">
        <v>519</v>
      </c>
      <c r="F830" s="17" t="s">
        <v>7323</v>
      </c>
      <c r="G830" s="17" t="s">
        <v>73</v>
      </c>
      <c r="H830" s="17" t="s">
        <v>74</v>
      </c>
      <c r="I830" s="17" t="s">
        <v>9176</v>
      </c>
      <c r="J830" s="17" t="s">
        <v>9177</v>
      </c>
      <c r="K830" s="17" t="s">
        <v>9178</v>
      </c>
      <c r="L830" s="4" t="s">
        <v>9179</v>
      </c>
      <c r="M830" s="17" t="s">
        <v>9180</v>
      </c>
      <c r="N830" s="17" t="s">
        <v>9181</v>
      </c>
      <c r="O830" s="17">
        <v>60</v>
      </c>
      <c r="P830" s="17" t="s">
        <v>9182</v>
      </c>
      <c r="Q830" s="17">
        <v>17489318</v>
      </c>
      <c r="R830" s="17">
        <v>2020</v>
      </c>
      <c r="S830" s="17">
        <v>15</v>
      </c>
      <c r="T830" s="17">
        <v>8</v>
      </c>
      <c r="U830" s="17"/>
      <c r="V830" s="17"/>
      <c r="W830" s="17">
        <v>0</v>
      </c>
      <c r="X830" s="17">
        <v>0</v>
      </c>
      <c r="Y830" s="17">
        <v>84012</v>
      </c>
      <c r="Z830" s="17" t="s">
        <v>526</v>
      </c>
      <c r="AA830" s="17" t="s">
        <v>9183</v>
      </c>
      <c r="AB830" s="17">
        <v>0</v>
      </c>
      <c r="AC830" s="17" t="s">
        <v>440</v>
      </c>
      <c r="AD830" s="17"/>
      <c r="AE830" s="17"/>
      <c r="AF830" s="17"/>
      <c r="AG830" s="17"/>
      <c r="AH830" s="17"/>
      <c r="AI830" s="17"/>
      <c r="AJ830" s="17"/>
      <c r="AK830" s="17"/>
      <c r="AL830" s="17"/>
      <c r="AM830" s="17"/>
      <c r="AN830" s="17"/>
      <c r="AO830" s="17"/>
      <c r="AP830" s="17"/>
      <c r="AQ830" s="17"/>
      <c r="AR830" s="17"/>
      <c r="AS830" s="17"/>
      <c r="AT830" s="17"/>
      <c r="AU830" s="17"/>
      <c r="AV830" s="17"/>
      <c r="AW830" s="17"/>
      <c r="AX830" s="17"/>
      <c r="AY830" s="17"/>
      <c r="AZ830" s="17"/>
      <c r="BA830" s="17"/>
      <c r="BB830" s="17"/>
      <c r="BC830" s="17"/>
      <c r="BD830" s="17"/>
      <c r="BE830" s="17"/>
      <c r="BF830" s="17"/>
      <c r="BG830" s="17"/>
    </row>
    <row r="831" spans="1:59" x14ac:dyDescent="0.25">
      <c r="A831" s="17">
        <v>25299</v>
      </c>
      <c r="B831" s="17"/>
      <c r="C831" s="17" t="s">
        <v>9184</v>
      </c>
      <c r="D831" s="17" t="s">
        <v>9185</v>
      </c>
      <c r="E831" s="4" t="s">
        <v>919</v>
      </c>
      <c r="F831" s="17" t="s">
        <v>9186</v>
      </c>
      <c r="G831" s="17" t="s">
        <v>73</v>
      </c>
      <c r="H831" s="17" t="s">
        <v>74</v>
      </c>
      <c r="I831" s="17" t="s">
        <v>921</v>
      </c>
      <c r="J831" s="17" t="s">
        <v>9187</v>
      </c>
      <c r="K831" s="17" t="s">
        <v>9188</v>
      </c>
      <c r="L831" s="4" t="s">
        <v>9189</v>
      </c>
      <c r="M831" s="17" t="s">
        <v>9190</v>
      </c>
      <c r="N831" s="17" t="s">
        <v>9191</v>
      </c>
      <c r="O831" s="17">
        <v>21</v>
      </c>
      <c r="P831" s="17" t="s">
        <v>1891</v>
      </c>
      <c r="Q831" s="17">
        <v>19360584</v>
      </c>
      <c r="R831" s="17">
        <v>2020</v>
      </c>
      <c r="S831" s="17">
        <v>13</v>
      </c>
      <c r="T831" s="17">
        <v>1</v>
      </c>
      <c r="U831" s="17"/>
      <c r="V831" s="17"/>
      <c r="W831" s="17">
        <v>0</v>
      </c>
      <c r="X831" s="17">
        <v>0</v>
      </c>
      <c r="Y831" s="17" t="s">
        <v>928</v>
      </c>
      <c r="Z831" s="17" t="s">
        <v>929</v>
      </c>
      <c r="AA831" s="17" t="s">
        <v>9192</v>
      </c>
      <c r="AB831" s="17">
        <v>0</v>
      </c>
      <c r="AC831" s="17">
        <v>0</v>
      </c>
      <c r="AD831" s="17"/>
      <c r="AE831" s="17"/>
      <c r="AF831" s="17"/>
      <c r="AG831" s="17"/>
      <c r="AH831" s="17"/>
      <c r="AI831" s="17"/>
      <c r="AJ831" s="17"/>
      <c r="AK831" s="17"/>
      <c r="AL831" s="17"/>
      <c r="AM831" s="17"/>
      <c r="AN831" s="17"/>
      <c r="AO831" s="17"/>
      <c r="AP831" s="17"/>
      <c r="AQ831" s="17"/>
      <c r="AR831" s="17"/>
      <c r="AS831" s="17"/>
      <c r="AT831" s="17"/>
      <c r="AU831" s="17"/>
      <c r="AV831" s="17"/>
      <c r="AW831" s="17"/>
      <c r="AX831" s="17"/>
      <c r="AY831" s="17"/>
      <c r="AZ831" s="17"/>
      <c r="BA831" s="17"/>
      <c r="BB831" s="17"/>
      <c r="BC831" s="17"/>
      <c r="BD831" s="17"/>
      <c r="BE831" s="17"/>
      <c r="BF831" s="17"/>
      <c r="BG831" s="17"/>
    </row>
    <row r="832" spans="1:59" x14ac:dyDescent="0.25">
      <c r="A832" s="17">
        <v>25300</v>
      </c>
      <c r="B832" s="17"/>
      <c r="C832" s="17" t="s">
        <v>9193</v>
      </c>
      <c r="D832" s="17" t="s">
        <v>9194</v>
      </c>
      <c r="E832" s="4" t="s">
        <v>2092</v>
      </c>
      <c r="F832" s="17" t="s">
        <v>7874</v>
      </c>
      <c r="G832" s="17" t="s">
        <v>73</v>
      </c>
      <c r="H832" s="17" t="s">
        <v>74</v>
      </c>
      <c r="I832" s="17" t="s">
        <v>9195</v>
      </c>
      <c r="J832" s="17" t="s">
        <v>9196</v>
      </c>
      <c r="K832" s="17" t="s">
        <v>9197</v>
      </c>
      <c r="L832" s="4" t="s">
        <v>9198</v>
      </c>
      <c r="M832" s="17" t="s">
        <v>9199</v>
      </c>
      <c r="N832" s="17" t="s">
        <v>9200</v>
      </c>
      <c r="O832" s="17">
        <v>9</v>
      </c>
      <c r="P832" s="17" t="s">
        <v>1386</v>
      </c>
      <c r="Q832" s="17">
        <v>167061</v>
      </c>
      <c r="R832" s="17">
        <v>2020</v>
      </c>
      <c r="S832" s="17">
        <v>377</v>
      </c>
      <c r="T832" s="17">
        <v>0</v>
      </c>
      <c r="U832" s="17"/>
      <c r="V832" s="17"/>
      <c r="W832" s="17">
        <v>0</v>
      </c>
      <c r="X832" s="17">
        <v>0</v>
      </c>
      <c r="Y832" s="17">
        <v>114581</v>
      </c>
      <c r="Z832" s="17" t="s">
        <v>2101</v>
      </c>
      <c r="AA832" s="17" t="s">
        <v>9201</v>
      </c>
      <c r="AB832" s="17">
        <v>0</v>
      </c>
      <c r="AC832" s="17">
        <v>0</v>
      </c>
      <c r="AD832" s="17"/>
      <c r="AE832" s="17"/>
      <c r="AF832" s="17"/>
      <c r="AG832" s="17"/>
      <c r="AH832" s="17"/>
      <c r="AI832" s="17"/>
      <c r="AJ832" s="17"/>
      <c r="AK832" s="17"/>
      <c r="AL832" s="17"/>
      <c r="AM832" s="17"/>
      <c r="AN832" s="17"/>
      <c r="AO832" s="17"/>
      <c r="AP832" s="17"/>
      <c r="AQ832" s="17"/>
      <c r="AR832" s="17"/>
      <c r="AS832" s="17"/>
      <c r="AT832" s="17"/>
      <c r="AU832" s="17"/>
      <c r="AV832" s="17"/>
      <c r="AW832" s="17"/>
      <c r="AX832" s="17"/>
      <c r="AY832" s="17"/>
      <c r="AZ832" s="17"/>
      <c r="BA832" s="17"/>
      <c r="BB832" s="17"/>
      <c r="BC832" s="17"/>
      <c r="BD832" s="17"/>
      <c r="BE832" s="17"/>
      <c r="BF832" s="17"/>
      <c r="BG832" s="17"/>
    </row>
    <row r="833" spans="1:59" x14ac:dyDescent="0.25">
      <c r="A833" s="17">
        <v>25301</v>
      </c>
      <c r="B833" s="17"/>
      <c r="C833" s="17" t="s">
        <v>9202</v>
      </c>
      <c r="D833" s="17" t="s">
        <v>9203</v>
      </c>
      <c r="E833" s="4" t="s">
        <v>2610</v>
      </c>
      <c r="F833" s="17" t="s">
        <v>5382</v>
      </c>
      <c r="G833" s="17" t="s">
        <v>73</v>
      </c>
      <c r="H833" s="17" t="s">
        <v>74</v>
      </c>
      <c r="I833" s="17" t="s">
        <v>2612</v>
      </c>
      <c r="J833" s="17">
        <v>0</v>
      </c>
      <c r="K833" s="17" t="s">
        <v>9204</v>
      </c>
      <c r="L833" s="4" t="s">
        <v>9205</v>
      </c>
      <c r="M833" s="17" t="s">
        <v>9206</v>
      </c>
      <c r="N833" s="17" t="s">
        <v>9207</v>
      </c>
      <c r="O833" s="17">
        <v>18</v>
      </c>
      <c r="P833" s="17" t="s">
        <v>1891</v>
      </c>
      <c r="Q833" s="17">
        <v>20457758</v>
      </c>
      <c r="R833" s="17">
        <v>2019</v>
      </c>
      <c r="S833" s="17">
        <v>9</v>
      </c>
      <c r="T833" s="17">
        <v>10</v>
      </c>
      <c r="U833" s="17"/>
      <c r="V833" s="17"/>
      <c r="W833" s="17">
        <v>5720</v>
      </c>
      <c r="X833" s="17">
        <v>5730</v>
      </c>
      <c r="Y833" s="17">
        <v>0</v>
      </c>
      <c r="Z833" s="17" t="s">
        <v>2618</v>
      </c>
      <c r="AA833" s="17" t="s">
        <v>9208</v>
      </c>
      <c r="AB833" s="17">
        <v>10</v>
      </c>
      <c r="AC833" s="17" t="s">
        <v>224</v>
      </c>
      <c r="AD833" s="17"/>
      <c r="AE833" s="17"/>
      <c r="AF833" s="17"/>
      <c r="AG833" s="17"/>
      <c r="AH833" s="17"/>
      <c r="AI833" s="17"/>
      <c r="AJ833" s="17"/>
      <c r="AK833" s="17"/>
      <c r="AL833" s="17"/>
      <c r="AM833" s="17"/>
      <c r="AN833" s="17"/>
      <c r="AO833" s="17"/>
      <c r="AP833" s="17"/>
      <c r="AQ833" s="17"/>
      <c r="AR833" s="17"/>
      <c r="AS833" s="17"/>
      <c r="AT833" s="17"/>
      <c r="AU833" s="17"/>
      <c r="AV833" s="17"/>
      <c r="AW833" s="17"/>
      <c r="AX833" s="17"/>
      <c r="AY833" s="17"/>
      <c r="AZ833" s="17"/>
      <c r="BA833" s="17"/>
      <c r="BB833" s="17"/>
      <c r="BC833" s="17"/>
      <c r="BD833" s="17"/>
      <c r="BE833" s="17"/>
      <c r="BF833" s="17"/>
      <c r="BG833" s="17"/>
    </row>
    <row r="834" spans="1:59" x14ac:dyDescent="0.25">
      <c r="A834" s="17">
        <v>25302</v>
      </c>
      <c r="B834" s="17"/>
      <c r="C834" s="17" t="s">
        <v>9209</v>
      </c>
      <c r="D834" s="17" t="s">
        <v>9210</v>
      </c>
      <c r="E834" s="4" t="s">
        <v>2192</v>
      </c>
      <c r="F834" s="17" t="s">
        <v>9211</v>
      </c>
      <c r="G834" s="17" t="s">
        <v>73</v>
      </c>
      <c r="H834" s="17" t="s">
        <v>74</v>
      </c>
      <c r="I834" s="17">
        <v>0</v>
      </c>
      <c r="J834" s="17" t="s">
        <v>9212</v>
      </c>
      <c r="K834" s="17" t="s">
        <v>9213</v>
      </c>
      <c r="L834" s="4" t="s">
        <v>9214</v>
      </c>
      <c r="M834" s="17" t="s">
        <v>9215</v>
      </c>
      <c r="N834" s="17" t="s">
        <v>9216</v>
      </c>
      <c r="O834" s="17">
        <v>39</v>
      </c>
      <c r="P834" s="17" t="s">
        <v>7224</v>
      </c>
      <c r="Q834" s="17" t="s">
        <v>9217</v>
      </c>
      <c r="R834" s="17">
        <v>2019</v>
      </c>
      <c r="S834" s="17">
        <v>3</v>
      </c>
      <c r="T834" s="17">
        <v>9</v>
      </c>
      <c r="U834" s="17"/>
      <c r="V834" s="17"/>
      <c r="W834" s="17">
        <v>1298</v>
      </c>
      <c r="X834" s="17">
        <v>1308</v>
      </c>
      <c r="Y834" s="17">
        <v>0</v>
      </c>
      <c r="Z834" s="17" t="s">
        <v>2198</v>
      </c>
      <c r="AA834" s="17" t="s">
        <v>9218</v>
      </c>
      <c r="AB834" s="17">
        <v>10</v>
      </c>
      <c r="AC834" s="17" t="s">
        <v>1783</v>
      </c>
      <c r="AD834" s="17"/>
      <c r="AE834" s="17"/>
      <c r="AF834" s="17"/>
      <c r="AG834" s="17"/>
      <c r="AH834" s="17"/>
      <c r="AI834" s="17"/>
      <c r="AJ834" s="17"/>
      <c r="AK834" s="17"/>
      <c r="AL834" s="17"/>
      <c r="AM834" s="17"/>
      <c r="AN834" s="17"/>
      <c r="AO834" s="17"/>
      <c r="AP834" s="17"/>
      <c r="AQ834" s="17"/>
      <c r="AR834" s="17"/>
      <c r="AS834" s="17"/>
      <c r="AT834" s="17"/>
      <c r="AU834" s="17"/>
      <c r="AV834" s="17"/>
      <c r="AW834" s="17"/>
      <c r="AX834" s="17"/>
      <c r="AY834" s="17"/>
      <c r="AZ834" s="17"/>
      <c r="BA834" s="17"/>
      <c r="BB834" s="17"/>
      <c r="BC834" s="17"/>
      <c r="BD834" s="17"/>
      <c r="BE834" s="17"/>
      <c r="BF834" s="17"/>
      <c r="BG834" s="17"/>
    </row>
    <row r="835" spans="1:59" x14ac:dyDescent="0.25">
      <c r="A835" s="17">
        <v>25303</v>
      </c>
      <c r="B835" s="17"/>
      <c r="C835" s="17" t="s">
        <v>9219</v>
      </c>
      <c r="D835" s="17" t="s">
        <v>9220</v>
      </c>
      <c r="E835" s="4" t="s">
        <v>2181</v>
      </c>
      <c r="F835" s="17" t="s">
        <v>7895</v>
      </c>
      <c r="G835" s="17" t="s">
        <v>73</v>
      </c>
      <c r="H835" s="17" t="s">
        <v>74</v>
      </c>
      <c r="I835" s="17" t="s">
        <v>2182</v>
      </c>
      <c r="J835" s="17" t="s">
        <v>9221</v>
      </c>
      <c r="K835" s="17" t="s">
        <v>9222</v>
      </c>
      <c r="L835" s="4" t="s">
        <v>9223</v>
      </c>
      <c r="M835" s="17" t="s">
        <v>9224</v>
      </c>
      <c r="N835" s="17" t="s">
        <v>9225</v>
      </c>
      <c r="O835" s="17">
        <v>15</v>
      </c>
      <c r="P835" s="17" t="s">
        <v>1386</v>
      </c>
      <c r="Q835" s="17">
        <v>1681923</v>
      </c>
      <c r="R835" s="17">
        <v>2019</v>
      </c>
      <c r="S835" s="17">
        <v>278</v>
      </c>
      <c r="T835" s="17">
        <v>0</v>
      </c>
      <c r="U835" s="17"/>
      <c r="V835" s="17"/>
      <c r="W835" s="17">
        <v>0</v>
      </c>
      <c r="X835" s="17">
        <v>0</v>
      </c>
      <c r="Y835" s="17">
        <v>107661</v>
      </c>
      <c r="Z835" s="17" t="s">
        <v>2188</v>
      </c>
      <c r="AA835" s="17" t="s">
        <v>9226</v>
      </c>
      <c r="AB835" s="17">
        <v>0</v>
      </c>
      <c r="AC835" s="17" t="s">
        <v>1587</v>
      </c>
      <c r="AD835" s="17"/>
      <c r="AE835" s="17"/>
      <c r="AF835" s="17"/>
      <c r="AG835" s="17"/>
      <c r="AH835" s="17"/>
      <c r="AI835" s="17"/>
      <c r="AJ835" s="17"/>
      <c r="AK835" s="17"/>
      <c r="AL835" s="17"/>
      <c r="AM835" s="17"/>
      <c r="AN835" s="17"/>
      <c r="AO835" s="17"/>
      <c r="AP835" s="17"/>
      <c r="AQ835" s="17"/>
      <c r="AR835" s="17"/>
      <c r="AS835" s="17"/>
      <c r="AT835" s="17"/>
      <c r="AU835" s="17"/>
      <c r="AV835" s="17"/>
      <c r="AW835" s="17"/>
      <c r="AX835" s="17"/>
      <c r="AY835" s="17"/>
      <c r="AZ835" s="17"/>
      <c r="BA835" s="17"/>
      <c r="BB835" s="17"/>
      <c r="BC835" s="17"/>
      <c r="BD835" s="17"/>
      <c r="BE835" s="17"/>
      <c r="BF835" s="17"/>
      <c r="BG835" s="17"/>
    </row>
    <row r="836" spans="1:59" x14ac:dyDescent="0.25">
      <c r="A836" s="17">
        <v>25304</v>
      </c>
      <c r="B836" s="17"/>
      <c r="C836" s="17" t="s">
        <v>9227</v>
      </c>
      <c r="D836" s="17" t="s">
        <v>9228</v>
      </c>
      <c r="E836" s="4" t="s">
        <v>6271</v>
      </c>
      <c r="F836" s="17" t="s">
        <v>8708</v>
      </c>
      <c r="G836" s="17" t="s">
        <v>73</v>
      </c>
      <c r="H836" s="17" t="s">
        <v>74</v>
      </c>
      <c r="I836" s="17" t="s">
        <v>9229</v>
      </c>
      <c r="J836" s="17" t="s">
        <v>9230</v>
      </c>
      <c r="K836" s="17" t="s">
        <v>9231</v>
      </c>
      <c r="L836" s="4" t="s">
        <v>9232</v>
      </c>
      <c r="M836" s="17" t="s">
        <v>9233</v>
      </c>
      <c r="N836" s="17" t="s">
        <v>9234</v>
      </c>
      <c r="O836" s="17">
        <v>9</v>
      </c>
      <c r="P836" s="17" t="s">
        <v>9235</v>
      </c>
      <c r="Q836" s="17">
        <v>13873547</v>
      </c>
      <c r="R836" s="17">
        <v>2019</v>
      </c>
      <c r="S836" s="17">
        <v>21</v>
      </c>
      <c r="T836" s="17">
        <v>8</v>
      </c>
      <c r="U836" s="17"/>
      <c r="V836" s="17"/>
      <c r="W836" s="17">
        <v>2561</v>
      </c>
      <c r="X836" s="17">
        <v>2575</v>
      </c>
      <c r="Y836" s="17">
        <v>0</v>
      </c>
      <c r="Z836" s="17" t="s">
        <v>6278</v>
      </c>
      <c r="AA836" s="17" t="s">
        <v>9236</v>
      </c>
      <c r="AB836" s="17">
        <v>14</v>
      </c>
      <c r="AC836" s="17">
        <v>0</v>
      </c>
      <c r="AD836" s="17"/>
      <c r="AE836" s="17"/>
      <c r="AF836" s="17"/>
      <c r="AG836" s="17"/>
      <c r="AH836" s="17"/>
      <c r="AI836" s="17"/>
      <c r="AJ836" s="17"/>
      <c r="AK836" s="17"/>
      <c r="AL836" s="17"/>
      <c r="AM836" s="17"/>
      <c r="AN836" s="17"/>
      <c r="AO836" s="17"/>
      <c r="AP836" s="17"/>
      <c r="AQ836" s="17"/>
      <c r="AR836" s="17"/>
      <c r="AS836" s="17"/>
      <c r="AT836" s="17"/>
      <c r="AU836" s="17"/>
      <c r="AV836" s="17"/>
      <c r="AW836" s="17"/>
      <c r="AX836" s="17"/>
      <c r="AY836" s="17"/>
      <c r="AZ836" s="17"/>
      <c r="BA836" s="17"/>
      <c r="BB836" s="17"/>
      <c r="BC836" s="17"/>
      <c r="BD836" s="17"/>
      <c r="BE836" s="17"/>
      <c r="BF836" s="17"/>
      <c r="BG836" s="17"/>
    </row>
    <row r="837" spans="1:59" x14ac:dyDescent="0.25">
      <c r="A837" s="17">
        <v>25305</v>
      </c>
      <c r="B837" s="17"/>
      <c r="C837" s="17" t="s">
        <v>9237</v>
      </c>
      <c r="D837" s="17" t="s">
        <v>9238</v>
      </c>
      <c r="E837" s="4" t="s">
        <v>9239</v>
      </c>
      <c r="F837" s="17" t="s">
        <v>7323</v>
      </c>
      <c r="G837" s="17" t="s">
        <v>73</v>
      </c>
      <c r="H837" s="17" t="s">
        <v>74</v>
      </c>
      <c r="I837" s="17" t="s">
        <v>9240</v>
      </c>
      <c r="J837" s="17" t="s">
        <v>9241</v>
      </c>
      <c r="K837" s="17" t="s">
        <v>9242</v>
      </c>
      <c r="L837" s="4" t="s">
        <v>9243</v>
      </c>
      <c r="M837" s="17" t="s">
        <v>9244</v>
      </c>
      <c r="N837" s="17" t="s">
        <v>9245</v>
      </c>
      <c r="O837" s="17">
        <v>11</v>
      </c>
      <c r="P837" s="17" t="s">
        <v>9182</v>
      </c>
      <c r="Q837" s="17">
        <v>17489318</v>
      </c>
      <c r="R837" s="17">
        <v>2019</v>
      </c>
      <c r="S837" s="17">
        <v>14</v>
      </c>
      <c r="T837" s="17">
        <v>3</v>
      </c>
      <c r="U837" s="17"/>
      <c r="V837" s="17"/>
      <c r="W837" s="17">
        <v>0</v>
      </c>
      <c r="X837" s="17">
        <v>0</v>
      </c>
      <c r="Y837" s="17">
        <v>35003</v>
      </c>
      <c r="Z837" s="17" t="s">
        <v>366</v>
      </c>
      <c r="AA837" s="17" t="s">
        <v>9246</v>
      </c>
      <c r="AB837" s="17">
        <v>0</v>
      </c>
      <c r="AC837" s="17" t="s">
        <v>440</v>
      </c>
      <c r="AD837" s="17"/>
      <c r="AE837" s="17"/>
      <c r="AF837" s="17"/>
      <c r="AG837" s="17"/>
      <c r="AH837" s="17"/>
      <c r="AI837" s="17"/>
      <c r="AJ837" s="17"/>
      <c r="AK837" s="17"/>
      <c r="AL837" s="17"/>
      <c r="AM837" s="17"/>
      <c r="AN837" s="17"/>
      <c r="AO837" s="17"/>
      <c r="AP837" s="17"/>
      <c r="AQ837" s="17"/>
      <c r="AR837" s="17"/>
      <c r="AS837" s="17"/>
      <c r="AT837" s="17"/>
      <c r="AU837" s="17"/>
      <c r="AV837" s="17"/>
      <c r="AW837" s="17"/>
      <c r="AX837" s="17"/>
      <c r="AY837" s="17"/>
      <c r="AZ837" s="17"/>
      <c r="BA837" s="17"/>
      <c r="BB837" s="17"/>
      <c r="BC837" s="17"/>
      <c r="BD837" s="17"/>
      <c r="BE837" s="17"/>
      <c r="BF837" s="17"/>
      <c r="BG837" s="17"/>
    </row>
    <row r="838" spans="1:59" x14ac:dyDescent="0.25">
      <c r="A838" s="17">
        <v>25307</v>
      </c>
      <c r="B838" s="17"/>
      <c r="C838" s="17" t="s">
        <v>9247</v>
      </c>
      <c r="D838" s="17" t="s">
        <v>9248</v>
      </c>
      <c r="E838" s="4" t="s">
        <v>1367</v>
      </c>
      <c r="F838" s="17" t="s">
        <v>9249</v>
      </c>
      <c r="G838" s="17" t="s">
        <v>73</v>
      </c>
      <c r="H838" s="17" t="s">
        <v>74</v>
      </c>
      <c r="I838" s="17" t="s">
        <v>1368</v>
      </c>
      <c r="J838" s="17">
        <v>0</v>
      </c>
      <c r="K838" s="17" t="s">
        <v>9250</v>
      </c>
      <c r="L838" s="4" t="s">
        <v>9251</v>
      </c>
      <c r="M838" s="17" t="s">
        <v>9252</v>
      </c>
      <c r="N838" s="17" t="s">
        <v>9253</v>
      </c>
      <c r="O838" s="17">
        <v>9</v>
      </c>
      <c r="P838" s="17" t="s">
        <v>5255</v>
      </c>
      <c r="Q838" s="17">
        <v>21508925</v>
      </c>
      <c r="R838" s="17">
        <v>2019</v>
      </c>
      <c r="S838" s="17">
        <v>10</v>
      </c>
      <c r="T838" s="17">
        <v>8</v>
      </c>
      <c r="U838" s="17"/>
      <c r="V838" s="17"/>
      <c r="W838" s="17">
        <v>0</v>
      </c>
      <c r="X838" s="17">
        <v>0</v>
      </c>
      <c r="Y838" s="17" t="s">
        <v>1373</v>
      </c>
      <c r="Z838" s="17" t="s">
        <v>1374</v>
      </c>
      <c r="AA838" s="17" t="s">
        <v>9254</v>
      </c>
      <c r="AB838" s="17">
        <v>0</v>
      </c>
      <c r="AC838" s="17" t="s">
        <v>224</v>
      </c>
      <c r="AD838" s="17"/>
      <c r="AE838" s="17"/>
      <c r="AF838" s="17"/>
      <c r="AG838" s="17"/>
      <c r="AH838" s="17"/>
      <c r="AI838" s="17"/>
      <c r="AJ838" s="17"/>
      <c r="AK838" s="17"/>
      <c r="AL838" s="17"/>
      <c r="AM838" s="17"/>
      <c r="AN838" s="17"/>
      <c r="AO838" s="17"/>
      <c r="AP838" s="17"/>
      <c r="AQ838" s="17"/>
      <c r="AR838" s="17"/>
      <c r="AS838" s="17"/>
      <c r="AT838" s="17"/>
      <c r="AU838" s="17"/>
      <c r="AV838" s="17"/>
      <c r="AW838" s="17"/>
      <c r="AX838" s="17"/>
      <c r="AY838" s="17"/>
      <c r="AZ838" s="17"/>
      <c r="BA838" s="17"/>
      <c r="BB838" s="17"/>
      <c r="BC838" s="17"/>
      <c r="BD838" s="17"/>
      <c r="BE838" s="17"/>
      <c r="BF838" s="17"/>
      <c r="BG838" s="17"/>
    </row>
    <row r="839" spans="1:59" x14ac:dyDescent="0.25">
      <c r="A839" s="17">
        <v>25311</v>
      </c>
      <c r="B839" s="17"/>
      <c r="C839" s="17" t="s">
        <v>9255</v>
      </c>
      <c r="D839" s="17" t="s">
        <v>9256</v>
      </c>
      <c r="E839" s="4" t="s">
        <v>9257</v>
      </c>
      <c r="F839" s="17" t="s">
        <v>9258</v>
      </c>
      <c r="G839" s="17" t="s">
        <v>73</v>
      </c>
      <c r="H839" s="17" t="s">
        <v>74</v>
      </c>
      <c r="I839" s="17" t="s">
        <v>9259</v>
      </c>
      <c r="J839" s="17" t="s">
        <v>9260</v>
      </c>
      <c r="K839" s="17" t="s">
        <v>9261</v>
      </c>
      <c r="L839" s="4" t="s">
        <v>9262</v>
      </c>
      <c r="M839" s="17" t="s">
        <v>9263</v>
      </c>
      <c r="N839" s="17" t="s">
        <v>9264</v>
      </c>
      <c r="O839" s="17">
        <v>28</v>
      </c>
      <c r="P839" s="17" t="s">
        <v>3583</v>
      </c>
      <c r="Q839" s="17">
        <v>8948755</v>
      </c>
      <c r="R839" s="17">
        <v>2019</v>
      </c>
      <c r="S839" s="17">
        <v>32</v>
      </c>
      <c r="T839" s="17">
        <v>12</v>
      </c>
      <c r="U839" s="17"/>
      <c r="V839" s="17"/>
      <c r="W839" s="17">
        <v>3505</v>
      </c>
      <c r="X839" s="17">
        <v>3527</v>
      </c>
      <c r="Y839" s="17">
        <v>0</v>
      </c>
      <c r="Z839" s="17" t="s">
        <v>846</v>
      </c>
      <c r="AA839" s="17" t="s">
        <v>9265</v>
      </c>
      <c r="AB839" s="17">
        <v>22</v>
      </c>
      <c r="AC839" s="17" t="s">
        <v>5057</v>
      </c>
      <c r="AD839" s="17"/>
      <c r="AE839" s="17"/>
      <c r="AF839" s="17"/>
      <c r="AG839" s="17"/>
      <c r="AH839" s="17"/>
      <c r="AI839" s="17"/>
      <c r="AJ839" s="17"/>
      <c r="AK839" s="17"/>
      <c r="AL839" s="17"/>
      <c r="AM839" s="17"/>
      <c r="AN839" s="17"/>
      <c r="AO839" s="17"/>
      <c r="AP839" s="17"/>
      <c r="AQ839" s="17"/>
      <c r="AR839" s="17"/>
      <c r="AS839" s="17"/>
      <c r="AT839" s="17"/>
      <c r="AU839" s="17"/>
      <c r="AV839" s="17"/>
      <c r="AW839" s="17"/>
      <c r="AX839" s="17"/>
      <c r="AY839" s="17"/>
      <c r="AZ839" s="17"/>
      <c r="BA839" s="17"/>
      <c r="BB839" s="17"/>
      <c r="BC839" s="17"/>
      <c r="BD839" s="17"/>
      <c r="BE839" s="17"/>
      <c r="BF839" s="17"/>
      <c r="BG839" s="17"/>
    </row>
    <row r="840" spans="1:59" x14ac:dyDescent="0.25">
      <c r="A840" s="17">
        <v>25312</v>
      </c>
      <c r="B840" s="17"/>
      <c r="C840" s="17" t="s">
        <v>9266</v>
      </c>
      <c r="D840" s="17" t="s">
        <v>9267</v>
      </c>
      <c r="E840" s="4" t="s">
        <v>5284</v>
      </c>
      <c r="F840" s="17" t="s">
        <v>9268</v>
      </c>
      <c r="G840" s="17" t="s">
        <v>73</v>
      </c>
      <c r="H840" s="17" t="s">
        <v>74</v>
      </c>
      <c r="I840" s="17" t="s">
        <v>5286</v>
      </c>
      <c r="J840" s="17" t="s">
        <v>9269</v>
      </c>
      <c r="K840" s="17" t="s">
        <v>9270</v>
      </c>
      <c r="L840" s="4" t="s">
        <v>9271</v>
      </c>
      <c r="M840" s="17" t="s">
        <v>9272</v>
      </c>
      <c r="N840" s="17" t="s">
        <v>9273</v>
      </c>
      <c r="O840" s="17">
        <v>14</v>
      </c>
      <c r="P840" s="17" t="s">
        <v>1558</v>
      </c>
      <c r="Q840" s="17">
        <v>218901</v>
      </c>
      <c r="R840" s="17">
        <v>2019</v>
      </c>
      <c r="S840" s="17">
        <v>56</v>
      </c>
      <c r="T840" s="17">
        <v>7</v>
      </c>
      <c r="U840" s="17"/>
      <c r="V840" s="17"/>
      <c r="W840" s="17">
        <v>1839</v>
      </c>
      <c r="X840" s="17">
        <v>1849</v>
      </c>
      <c r="Y840" s="17">
        <v>0</v>
      </c>
      <c r="Z840" s="17" t="s">
        <v>5293</v>
      </c>
      <c r="AA840" s="17" t="s">
        <v>9274</v>
      </c>
      <c r="AB840" s="17">
        <v>10</v>
      </c>
      <c r="AC840" s="17" t="s">
        <v>3587</v>
      </c>
      <c r="AD840" s="17"/>
      <c r="AE840" s="17"/>
      <c r="AF840" s="17"/>
      <c r="AG840" s="17"/>
      <c r="AH840" s="17"/>
      <c r="AI840" s="17"/>
      <c r="AJ840" s="17"/>
      <c r="AK840" s="17"/>
      <c r="AL840" s="17"/>
      <c r="AM840" s="17"/>
      <c r="AN840" s="17"/>
      <c r="AO840" s="17"/>
      <c r="AP840" s="17"/>
      <c r="AQ840" s="17"/>
      <c r="AR840" s="17"/>
      <c r="AS840" s="17"/>
      <c r="AT840" s="17"/>
      <c r="AU840" s="17"/>
      <c r="AV840" s="17"/>
      <c r="AW840" s="17"/>
      <c r="AX840" s="17"/>
      <c r="AY840" s="17"/>
      <c r="AZ840" s="17"/>
      <c r="BA840" s="17"/>
      <c r="BB840" s="17"/>
      <c r="BC840" s="17"/>
      <c r="BD840" s="17"/>
      <c r="BE840" s="17"/>
      <c r="BF840" s="17"/>
      <c r="BG840" s="17"/>
    </row>
    <row r="841" spans="1:59" x14ac:dyDescent="0.25">
      <c r="A841" s="17">
        <v>25313</v>
      </c>
      <c r="B841" s="17"/>
      <c r="C841" s="17" t="s">
        <v>9275</v>
      </c>
      <c r="D841" s="17" t="s">
        <v>9276</v>
      </c>
      <c r="E841" s="4" t="s">
        <v>4897</v>
      </c>
      <c r="F841" s="17" t="s">
        <v>9277</v>
      </c>
      <c r="G841" s="17" t="s">
        <v>73</v>
      </c>
      <c r="H841" s="17" t="s">
        <v>74</v>
      </c>
      <c r="I841" s="17" t="s">
        <v>9278</v>
      </c>
      <c r="J841" s="17">
        <v>0</v>
      </c>
      <c r="K841" s="17" t="s">
        <v>9279</v>
      </c>
      <c r="L841" s="4" t="s">
        <v>9280</v>
      </c>
      <c r="M841" s="17" t="s">
        <v>9281</v>
      </c>
      <c r="N841" s="17" t="s">
        <v>9282</v>
      </c>
      <c r="O841" s="17">
        <v>32</v>
      </c>
      <c r="P841" s="17" t="s">
        <v>1180</v>
      </c>
      <c r="Q841" s="17">
        <v>14391791</v>
      </c>
      <c r="R841" s="17">
        <v>2019</v>
      </c>
      <c r="S841" s="17">
        <v>40</v>
      </c>
      <c r="T841" s="17">
        <v>0</v>
      </c>
      <c r="U841" s="17"/>
      <c r="V841" s="17"/>
      <c r="W841" s="17">
        <v>1</v>
      </c>
      <c r="X841" s="17">
        <v>11</v>
      </c>
      <c r="Y841" s="17">
        <v>0</v>
      </c>
      <c r="Z841" s="17" t="s">
        <v>4906</v>
      </c>
      <c r="AA841" s="17" t="s">
        <v>9283</v>
      </c>
      <c r="AB841" s="17">
        <v>10</v>
      </c>
      <c r="AC841" s="17">
        <v>0</v>
      </c>
      <c r="AD841" s="17"/>
      <c r="AE841" s="17"/>
      <c r="AF841" s="17"/>
      <c r="AG841" s="17"/>
      <c r="AH841" s="17"/>
      <c r="AI841" s="17"/>
      <c r="AJ841" s="17"/>
      <c r="AK841" s="17"/>
      <c r="AL841" s="17"/>
      <c r="AM841" s="17"/>
      <c r="AN841" s="17"/>
      <c r="AO841" s="17"/>
      <c r="AP841" s="17"/>
      <c r="AQ841" s="17"/>
      <c r="AR841" s="17"/>
      <c r="AS841" s="17"/>
      <c r="AT841" s="17"/>
      <c r="AU841" s="17"/>
      <c r="AV841" s="17"/>
      <c r="AW841" s="17"/>
      <c r="AX841" s="17"/>
      <c r="AY841" s="17"/>
      <c r="AZ841" s="17"/>
      <c r="BA841" s="17"/>
      <c r="BB841" s="17"/>
      <c r="BC841" s="17"/>
      <c r="BD841" s="17"/>
      <c r="BE841" s="17"/>
      <c r="BF841" s="17"/>
      <c r="BG841" s="17"/>
    </row>
    <row r="842" spans="1:59" x14ac:dyDescent="0.25">
      <c r="A842" s="17">
        <v>25314</v>
      </c>
      <c r="B842" s="17"/>
      <c r="C842" s="17" t="s">
        <v>9284</v>
      </c>
      <c r="D842" s="17" t="s">
        <v>9285</v>
      </c>
      <c r="E842" s="4" t="s">
        <v>814</v>
      </c>
      <c r="F842" s="17" t="s">
        <v>7237</v>
      </c>
      <c r="G842" s="17" t="s">
        <v>73</v>
      </c>
      <c r="H842" s="17" t="s">
        <v>74</v>
      </c>
      <c r="I842" s="17" t="s">
        <v>9286</v>
      </c>
      <c r="J842" s="17" t="s">
        <v>9287</v>
      </c>
      <c r="K842" s="17" t="s">
        <v>9288</v>
      </c>
      <c r="L842" s="4" t="s">
        <v>9289</v>
      </c>
      <c r="M842" s="17" t="s">
        <v>9290</v>
      </c>
      <c r="N842" s="17" t="s">
        <v>9291</v>
      </c>
      <c r="O842" s="17">
        <v>6</v>
      </c>
      <c r="P842" s="17" t="s">
        <v>1558</v>
      </c>
      <c r="Q842" s="17">
        <v>63606</v>
      </c>
      <c r="R842" s="17">
        <v>2019</v>
      </c>
      <c r="S842" s="17">
        <v>51</v>
      </c>
      <c r="T842" s="17">
        <v>5</v>
      </c>
      <c r="U842" s="17"/>
      <c r="V842" s="17"/>
      <c r="W842" s="17">
        <v>747</v>
      </c>
      <c r="X842" s="17">
        <v>756</v>
      </c>
      <c r="Y842" s="17">
        <v>0</v>
      </c>
      <c r="Z842" s="17" t="s">
        <v>822</v>
      </c>
      <c r="AA842" s="17" t="s">
        <v>9292</v>
      </c>
      <c r="AB842" s="17">
        <v>9</v>
      </c>
      <c r="AC842" s="17" t="s">
        <v>3587</v>
      </c>
      <c r="AD842" s="17"/>
      <c r="AE842" s="17"/>
      <c r="AF842" s="17"/>
      <c r="AG842" s="17"/>
      <c r="AH842" s="17"/>
      <c r="AI842" s="17"/>
      <c r="AJ842" s="17"/>
      <c r="AK842" s="17"/>
      <c r="AL842" s="17"/>
      <c r="AM842" s="17"/>
      <c r="AN842" s="17"/>
      <c r="AO842" s="17"/>
      <c r="AP842" s="17"/>
      <c r="AQ842" s="17"/>
      <c r="AR842" s="17"/>
      <c r="AS842" s="17"/>
      <c r="AT842" s="17"/>
      <c r="AU842" s="17"/>
      <c r="AV842" s="17"/>
      <c r="AW842" s="17"/>
      <c r="AX842" s="17"/>
      <c r="AY842" s="17"/>
      <c r="AZ842" s="17"/>
      <c r="BA842" s="17"/>
      <c r="BB842" s="17"/>
      <c r="BC842" s="17"/>
      <c r="BD842" s="17"/>
      <c r="BE842" s="17"/>
      <c r="BF842" s="17"/>
      <c r="BG842" s="17"/>
    </row>
    <row r="843" spans="1:59" x14ac:dyDescent="0.25">
      <c r="A843" s="17">
        <v>25315</v>
      </c>
      <c r="B843" s="17"/>
      <c r="C843" s="17" t="s">
        <v>9293</v>
      </c>
      <c r="D843" s="17" t="s">
        <v>9294</v>
      </c>
      <c r="E843" s="4" t="s">
        <v>5537</v>
      </c>
      <c r="F843" s="17" t="s">
        <v>9295</v>
      </c>
      <c r="G843" s="17" t="s">
        <v>73</v>
      </c>
      <c r="H843" s="17" t="s">
        <v>74</v>
      </c>
      <c r="I843" s="17" t="s">
        <v>9296</v>
      </c>
      <c r="J843" s="17" t="s">
        <v>9297</v>
      </c>
      <c r="K843" s="17" t="s">
        <v>9298</v>
      </c>
      <c r="L843" s="4" t="s">
        <v>9299</v>
      </c>
      <c r="M843" s="17" t="s">
        <v>9300</v>
      </c>
      <c r="N843" s="17" t="s">
        <v>9301</v>
      </c>
      <c r="O843" s="17">
        <v>19</v>
      </c>
      <c r="P843" s="17" t="s">
        <v>2245</v>
      </c>
      <c r="Q843" s="17">
        <v>3057364</v>
      </c>
      <c r="R843" s="17">
        <v>2019</v>
      </c>
      <c r="S843" s="17">
        <v>124</v>
      </c>
      <c r="T843" s="17">
        <v>2</v>
      </c>
      <c r="U843" s="17"/>
      <c r="V843" s="17"/>
      <c r="W843" s="17">
        <v>307</v>
      </c>
      <c r="X843" s="17">
        <v>318</v>
      </c>
      <c r="Y843" s="17">
        <v>0</v>
      </c>
      <c r="Z843" s="17" t="s">
        <v>5546</v>
      </c>
      <c r="AA843" s="17" t="s">
        <v>9302</v>
      </c>
      <c r="AB843" s="17">
        <v>11</v>
      </c>
      <c r="AC843" s="17" t="s">
        <v>5057</v>
      </c>
      <c r="AD843" s="17"/>
      <c r="AE843" s="17"/>
      <c r="AF843" s="17"/>
      <c r="AG843" s="17"/>
      <c r="AH843" s="17"/>
      <c r="AI843" s="17"/>
      <c r="AJ843" s="17"/>
      <c r="AK843" s="17"/>
      <c r="AL843" s="17"/>
      <c r="AM843" s="17"/>
      <c r="AN843" s="17"/>
      <c r="AO843" s="17"/>
      <c r="AP843" s="17"/>
      <c r="AQ843" s="17"/>
      <c r="AR843" s="17"/>
      <c r="AS843" s="17"/>
      <c r="AT843" s="17"/>
      <c r="AU843" s="17"/>
      <c r="AV843" s="17"/>
      <c r="AW843" s="17"/>
      <c r="AX843" s="17"/>
      <c r="AY843" s="17"/>
      <c r="AZ843" s="17"/>
      <c r="BA843" s="17"/>
      <c r="BB843" s="17"/>
      <c r="BC843" s="17"/>
      <c r="BD843" s="17"/>
      <c r="BE843" s="17"/>
      <c r="BF843" s="17"/>
      <c r="BG843" s="17"/>
    </row>
    <row r="844" spans="1:59" x14ac:dyDescent="0.25">
      <c r="A844" s="17">
        <v>25316</v>
      </c>
      <c r="B844" s="17"/>
      <c r="C844" s="17" t="s">
        <v>9303</v>
      </c>
      <c r="D844" s="17" t="s">
        <v>9304</v>
      </c>
      <c r="E844" s="4" t="s">
        <v>9305</v>
      </c>
      <c r="F844" s="17" t="s">
        <v>2068</v>
      </c>
      <c r="G844" s="17" t="s">
        <v>73</v>
      </c>
      <c r="H844" s="17" t="s">
        <v>74</v>
      </c>
      <c r="I844" s="17" t="s">
        <v>9306</v>
      </c>
      <c r="J844" s="17" t="s">
        <v>9307</v>
      </c>
      <c r="K844" s="17" t="s">
        <v>9308</v>
      </c>
      <c r="L844" s="4" t="s">
        <v>9309</v>
      </c>
      <c r="M844" s="17" t="s">
        <v>9310</v>
      </c>
      <c r="N844" s="17" t="s">
        <v>9311</v>
      </c>
      <c r="O844" s="17">
        <v>2</v>
      </c>
      <c r="P844" s="17" t="s">
        <v>1242</v>
      </c>
      <c r="Q844" s="17">
        <v>19994907</v>
      </c>
      <c r="R844" s="17">
        <v>2019</v>
      </c>
      <c r="S844" s="17">
        <v>10</v>
      </c>
      <c r="T844" s="17">
        <v>1</v>
      </c>
      <c r="U844" s="17"/>
      <c r="V844" s="17"/>
      <c r="W844" s="17">
        <v>0</v>
      </c>
      <c r="X844" s="17">
        <v>0</v>
      </c>
      <c r="Y844" s="17">
        <v>71</v>
      </c>
      <c r="Z844" s="17" t="s">
        <v>3141</v>
      </c>
      <c r="AA844" s="17" t="s">
        <v>9312</v>
      </c>
      <c r="AB844" s="17">
        <v>0</v>
      </c>
      <c r="AC844" s="17" t="s">
        <v>224</v>
      </c>
      <c r="AD844" s="17"/>
      <c r="AE844" s="17"/>
      <c r="AF844" s="17"/>
      <c r="AG844" s="17"/>
      <c r="AH844" s="17"/>
      <c r="AI844" s="17"/>
      <c r="AJ844" s="17"/>
      <c r="AK844" s="17"/>
      <c r="AL844" s="17"/>
      <c r="AM844" s="17"/>
      <c r="AN844" s="17"/>
      <c r="AO844" s="17"/>
      <c r="AP844" s="17"/>
      <c r="AQ844" s="17"/>
      <c r="AR844" s="17"/>
      <c r="AS844" s="17"/>
      <c r="AT844" s="17"/>
      <c r="AU844" s="17"/>
      <c r="AV844" s="17"/>
      <c r="AW844" s="17"/>
      <c r="AX844" s="17"/>
      <c r="AY844" s="17"/>
      <c r="AZ844" s="17"/>
      <c r="BA844" s="17"/>
      <c r="BB844" s="17"/>
      <c r="BC844" s="17"/>
      <c r="BD844" s="17"/>
      <c r="BE844" s="17"/>
      <c r="BF844" s="17"/>
      <c r="BG844" s="17"/>
    </row>
    <row r="845" spans="1:59" x14ac:dyDescent="0.25">
      <c r="A845" s="17">
        <v>25317</v>
      </c>
      <c r="B845" s="17"/>
      <c r="C845" s="17" t="s">
        <v>9313</v>
      </c>
      <c r="D845" s="17" t="s">
        <v>9314</v>
      </c>
      <c r="E845" s="4" t="s">
        <v>640</v>
      </c>
      <c r="F845" s="17" t="s">
        <v>9315</v>
      </c>
      <c r="G845" s="17" t="s">
        <v>73</v>
      </c>
      <c r="H845" s="17" t="s">
        <v>74</v>
      </c>
      <c r="I845" s="17" t="s">
        <v>9316</v>
      </c>
      <c r="J845" s="17" t="s">
        <v>9317</v>
      </c>
      <c r="K845" s="17" t="s">
        <v>9318</v>
      </c>
      <c r="L845" s="4" t="s">
        <v>9319</v>
      </c>
      <c r="M845" s="17" t="s">
        <v>9320</v>
      </c>
      <c r="N845" s="17" t="s">
        <v>9321</v>
      </c>
      <c r="O845" s="17">
        <v>18</v>
      </c>
      <c r="P845" s="17" t="s">
        <v>1674</v>
      </c>
      <c r="Q845" s="17">
        <v>1604120</v>
      </c>
      <c r="R845" s="17">
        <v>2019</v>
      </c>
      <c r="S845" s="17">
        <v>132</v>
      </c>
      <c r="T845" s="17">
        <v>0</v>
      </c>
      <c r="U845" s="17"/>
      <c r="V845" s="17"/>
      <c r="W845" s="17">
        <v>0</v>
      </c>
      <c r="X845" s="17">
        <v>0</v>
      </c>
      <c r="Y845" s="17">
        <v>105080</v>
      </c>
      <c r="Z845" s="17" t="s">
        <v>649</v>
      </c>
      <c r="AA845" s="17" t="s">
        <v>9322</v>
      </c>
      <c r="AB845" s="17">
        <v>0</v>
      </c>
      <c r="AC845" s="17" t="s">
        <v>440</v>
      </c>
      <c r="AD845" s="17"/>
      <c r="AE845" s="17"/>
      <c r="AF845" s="17"/>
      <c r="AG845" s="17"/>
      <c r="AH845" s="17"/>
      <c r="AI845" s="17"/>
      <c r="AJ845" s="17"/>
      <c r="AK845" s="17"/>
      <c r="AL845" s="17"/>
      <c r="AM845" s="17"/>
      <c r="AN845" s="17"/>
      <c r="AO845" s="17"/>
      <c r="AP845" s="17"/>
      <c r="AQ845" s="17"/>
      <c r="AR845" s="17"/>
      <c r="AS845" s="17"/>
      <c r="AT845" s="17"/>
      <c r="AU845" s="17"/>
      <c r="AV845" s="17"/>
      <c r="AW845" s="17"/>
      <c r="AX845" s="17"/>
      <c r="AY845" s="17"/>
      <c r="AZ845" s="17"/>
      <c r="BA845" s="17"/>
      <c r="BB845" s="17"/>
      <c r="BC845" s="17"/>
      <c r="BD845" s="17"/>
      <c r="BE845" s="17"/>
      <c r="BF845" s="17"/>
      <c r="BG845" s="17"/>
    </row>
    <row r="846" spans="1:59" x14ac:dyDescent="0.25">
      <c r="A846" s="17">
        <v>25318</v>
      </c>
      <c r="B846" s="17"/>
      <c r="C846" s="17" t="s">
        <v>9323</v>
      </c>
      <c r="D846" s="17" t="s">
        <v>9324</v>
      </c>
      <c r="E846" s="4" t="s">
        <v>9325</v>
      </c>
      <c r="F846" s="17" t="s">
        <v>9326</v>
      </c>
      <c r="G846" s="17" t="s">
        <v>73</v>
      </c>
      <c r="H846" s="17" t="s">
        <v>74</v>
      </c>
      <c r="I846" s="17" t="s">
        <v>9327</v>
      </c>
      <c r="J846" s="17" t="s">
        <v>9328</v>
      </c>
      <c r="K846" s="17" t="s">
        <v>9329</v>
      </c>
      <c r="L846" s="4" t="s">
        <v>9330</v>
      </c>
      <c r="M846" s="17" t="s">
        <v>9331</v>
      </c>
      <c r="N846" s="17" t="s">
        <v>9332</v>
      </c>
      <c r="O846" s="17">
        <v>13</v>
      </c>
      <c r="P846" s="17" t="s">
        <v>6147</v>
      </c>
      <c r="Q846" s="17">
        <v>335894</v>
      </c>
      <c r="R846" s="17">
        <v>2019</v>
      </c>
      <c r="S846" s="17">
        <v>92</v>
      </c>
      <c r="T846" s="17">
        <v>1</v>
      </c>
      <c r="U846" s="17"/>
      <c r="V846" s="17"/>
      <c r="W846" s="17">
        <v>1</v>
      </c>
      <c r="X846" s="17">
        <v>13</v>
      </c>
      <c r="Y846" s="17">
        <v>0</v>
      </c>
      <c r="Z846" s="17" t="s">
        <v>4456</v>
      </c>
      <c r="AA846" s="17" t="s">
        <v>9333</v>
      </c>
      <c r="AB846" s="17">
        <v>12</v>
      </c>
      <c r="AC846" s="17" t="s">
        <v>1783</v>
      </c>
      <c r="AD846" s="17"/>
      <c r="AE846" s="17"/>
      <c r="AF846" s="17"/>
      <c r="AG846" s="17"/>
      <c r="AH846" s="17"/>
      <c r="AI846" s="17"/>
      <c r="AJ846" s="17"/>
      <c r="AK846" s="17"/>
      <c r="AL846" s="17"/>
      <c r="AM846" s="17"/>
      <c r="AN846" s="17"/>
      <c r="AO846" s="17"/>
      <c r="AP846" s="17"/>
      <c r="AQ846" s="17"/>
      <c r="AR846" s="17"/>
      <c r="AS846" s="17"/>
      <c r="AT846" s="17"/>
      <c r="AU846" s="17"/>
      <c r="AV846" s="17"/>
      <c r="AW846" s="17"/>
      <c r="AX846" s="17"/>
      <c r="AY846" s="17"/>
      <c r="AZ846" s="17"/>
      <c r="BA846" s="17"/>
      <c r="BB846" s="17"/>
      <c r="BC846" s="17"/>
      <c r="BD846" s="17"/>
      <c r="BE846" s="17"/>
      <c r="BF846" s="17"/>
      <c r="BG846" s="17"/>
    </row>
    <row r="847" spans="1:59" x14ac:dyDescent="0.25">
      <c r="A847" s="17">
        <v>25319</v>
      </c>
      <c r="B847" s="17"/>
      <c r="C847" s="17" t="s">
        <v>9334</v>
      </c>
      <c r="D847" s="17" t="s">
        <v>9335</v>
      </c>
      <c r="E847" s="4" t="s">
        <v>3882</v>
      </c>
      <c r="F847" s="17" t="s">
        <v>7237</v>
      </c>
      <c r="G847" s="17" t="s">
        <v>73</v>
      </c>
      <c r="H847" s="17" t="s">
        <v>74</v>
      </c>
      <c r="I847" s="17" t="s">
        <v>3883</v>
      </c>
      <c r="J847" s="17" t="s">
        <v>9336</v>
      </c>
      <c r="K847" s="17" t="s">
        <v>9337</v>
      </c>
      <c r="L847" s="4" t="s">
        <v>9338</v>
      </c>
      <c r="M847" s="17" t="s">
        <v>9339</v>
      </c>
      <c r="N847" s="17" t="s">
        <v>9340</v>
      </c>
      <c r="O847" s="17">
        <v>16</v>
      </c>
      <c r="P847" s="17" t="s">
        <v>1558</v>
      </c>
      <c r="Q847" s="17">
        <v>63606</v>
      </c>
      <c r="R847" s="17">
        <v>2019</v>
      </c>
      <c r="S847" s="17">
        <v>51</v>
      </c>
      <c r="T847" s="17">
        <v>5</v>
      </c>
      <c r="U847" s="17"/>
      <c r="V847" s="17"/>
      <c r="W847" s="17">
        <v>731</v>
      </c>
      <c r="X847" s="17">
        <v>746</v>
      </c>
      <c r="Y847" s="17">
        <v>0</v>
      </c>
      <c r="Z847" s="17" t="s">
        <v>3889</v>
      </c>
      <c r="AA847" s="17" t="s">
        <v>9341</v>
      </c>
      <c r="AB847" s="17">
        <v>15</v>
      </c>
      <c r="AC847" s="17">
        <v>0</v>
      </c>
      <c r="AD847" s="17"/>
      <c r="AE847" s="17"/>
      <c r="AF847" s="17"/>
      <c r="AG847" s="17"/>
      <c r="AH847" s="17"/>
      <c r="AI847" s="17"/>
      <c r="AJ847" s="17"/>
      <c r="AK847" s="17"/>
      <c r="AL847" s="17"/>
      <c r="AM847" s="17"/>
      <c r="AN847" s="17"/>
      <c r="AO847" s="17"/>
      <c r="AP847" s="17"/>
      <c r="AQ847" s="17"/>
      <c r="AR847" s="17"/>
      <c r="AS847" s="17"/>
      <c r="AT847" s="17"/>
      <c r="AU847" s="17"/>
      <c r="AV847" s="17"/>
      <c r="AW847" s="17"/>
      <c r="AX847" s="17"/>
      <c r="AY847" s="17"/>
      <c r="AZ847" s="17"/>
      <c r="BA847" s="17"/>
      <c r="BB847" s="17"/>
      <c r="BC847" s="17"/>
      <c r="BD847" s="17"/>
      <c r="BE847" s="17"/>
      <c r="BF847" s="17"/>
      <c r="BG847" s="17"/>
    </row>
    <row r="848" spans="1:59" x14ac:dyDescent="0.25">
      <c r="A848" s="17">
        <v>25320</v>
      </c>
      <c r="B848" s="17"/>
      <c r="C848" s="17" t="s">
        <v>9342</v>
      </c>
      <c r="D848" s="17" t="s">
        <v>9343</v>
      </c>
      <c r="E848" s="4" t="s">
        <v>2814</v>
      </c>
      <c r="F848" s="17" t="s">
        <v>7874</v>
      </c>
      <c r="G848" s="17" t="s">
        <v>73</v>
      </c>
      <c r="H848" s="17" t="s">
        <v>74</v>
      </c>
      <c r="I848" s="17" t="s">
        <v>2815</v>
      </c>
      <c r="J848" s="17" t="s">
        <v>9344</v>
      </c>
      <c r="K848" s="17" t="s">
        <v>9345</v>
      </c>
      <c r="L848" s="4" t="s">
        <v>9346</v>
      </c>
      <c r="M848" s="17" t="s">
        <v>9347</v>
      </c>
      <c r="N848" s="17" t="s">
        <v>9348</v>
      </c>
      <c r="O848" s="17">
        <v>52</v>
      </c>
      <c r="P848" s="17" t="s">
        <v>1386</v>
      </c>
      <c r="Q848" s="17">
        <v>167061</v>
      </c>
      <c r="R848" s="17">
        <v>2019</v>
      </c>
      <c r="S848" s="17">
        <v>333</v>
      </c>
      <c r="T848" s="17">
        <v>0</v>
      </c>
      <c r="U848" s="17"/>
      <c r="V848" s="17"/>
      <c r="W848" s="17">
        <v>123</v>
      </c>
      <c r="X848" s="17">
        <v>134</v>
      </c>
      <c r="Y848" s="17">
        <v>0</v>
      </c>
      <c r="Z848" s="17" t="s">
        <v>2821</v>
      </c>
      <c r="AA848" s="17" t="s">
        <v>9349</v>
      </c>
      <c r="AB848" s="17">
        <v>11</v>
      </c>
      <c r="AC848" s="17">
        <v>0</v>
      </c>
      <c r="AD848" s="17"/>
      <c r="AE848" s="17"/>
      <c r="AF848" s="17"/>
      <c r="AG848" s="17"/>
      <c r="AH848" s="17"/>
      <c r="AI848" s="17"/>
      <c r="AJ848" s="17"/>
      <c r="AK848" s="17"/>
      <c r="AL848" s="17"/>
      <c r="AM848" s="17"/>
      <c r="AN848" s="17"/>
      <c r="AO848" s="17"/>
      <c r="AP848" s="17"/>
      <c r="AQ848" s="17"/>
      <c r="AR848" s="17"/>
      <c r="AS848" s="17"/>
      <c r="AT848" s="17"/>
      <c r="AU848" s="17"/>
      <c r="AV848" s="17"/>
      <c r="AW848" s="17"/>
      <c r="AX848" s="17"/>
      <c r="AY848" s="17"/>
      <c r="AZ848" s="17"/>
      <c r="BA848" s="17"/>
      <c r="BB848" s="17"/>
      <c r="BC848" s="17"/>
      <c r="BD848" s="17"/>
      <c r="BE848" s="17"/>
      <c r="BF848" s="17"/>
      <c r="BG848" s="17"/>
    </row>
    <row r="849" spans="1:59" x14ac:dyDescent="0.25">
      <c r="A849" s="17">
        <v>25321</v>
      </c>
      <c r="B849" s="17"/>
      <c r="C849" s="17" t="s">
        <v>9350</v>
      </c>
      <c r="D849" s="17" t="s">
        <v>9351</v>
      </c>
      <c r="E849" s="4" t="s">
        <v>5309</v>
      </c>
      <c r="F849" s="17" t="s">
        <v>7323</v>
      </c>
      <c r="G849" s="17" t="s">
        <v>73</v>
      </c>
      <c r="H849" s="17" t="s">
        <v>74</v>
      </c>
      <c r="I849" s="17" t="s">
        <v>9352</v>
      </c>
      <c r="J849" s="17" t="s">
        <v>9353</v>
      </c>
      <c r="K849" s="17" t="s">
        <v>9354</v>
      </c>
      <c r="L849" s="4" t="s">
        <v>9355</v>
      </c>
      <c r="M849" s="17" t="s">
        <v>9356</v>
      </c>
      <c r="N849" s="17" t="s">
        <v>9357</v>
      </c>
      <c r="O849" s="17">
        <v>9</v>
      </c>
      <c r="P849" s="17" t="s">
        <v>9182</v>
      </c>
      <c r="Q849" s="17">
        <v>17489318</v>
      </c>
      <c r="R849" s="17">
        <v>2019</v>
      </c>
      <c r="S849" s="17">
        <v>14</v>
      </c>
      <c r="T849" s="17">
        <v>4</v>
      </c>
      <c r="U849" s="17"/>
      <c r="V849" s="17"/>
      <c r="W849" s="17">
        <v>0</v>
      </c>
      <c r="X849" s="17">
        <v>0</v>
      </c>
      <c r="Y849" s="17">
        <v>45008</v>
      </c>
      <c r="Z849" s="17" t="s">
        <v>5316</v>
      </c>
      <c r="AA849" s="17" t="s">
        <v>9358</v>
      </c>
      <c r="AB849" s="17">
        <v>0</v>
      </c>
      <c r="AC849" s="17" t="s">
        <v>224</v>
      </c>
      <c r="AD849" s="17"/>
      <c r="AE849" s="17"/>
      <c r="AF849" s="17"/>
      <c r="AG849" s="17"/>
      <c r="AH849" s="17"/>
      <c r="AI849" s="17"/>
      <c r="AJ849" s="17"/>
      <c r="AK849" s="17"/>
      <c r="AL849" s="17"/>
      <c r="AM849" s="17"/>
      <c r="AN849" s="17"/>
      <c r="AO849" s="17"/>
      <c r="AP849" s="17"/>
      <c r="AQ849" s="17"/>
      <c r="AR849" s="17"/>
      <c r="AS849" s="17"/>
      <c r="AT849" s="17"/>
      <c r="AU849" s="17"/>
      <c r="AV849" s="17"/>
      <c r="AW849" s="17"/>
      <c r="AX849" s="17"/>
      <c r="AY849" s="17"/>
      <c r="AZ849" s="17"/>
      <c r="BA849" s="17"/>
      <c r="BB849" s="17"/>
      <c r="BC849" s="17"/>
      <c r="BD849" s="17"/>
      <c r="BE849" s="17"/>
      <c r="BF849" s="17"/>
      <c r="BG849" s="17"/>
    </row>
    <row r="850" spans="1:59" x14ac:dyDescent="0.25">
      <c r="A850" s="17">
        <v>25322</v>
      </c>
      <c r="B850" s="17"/>
      <c r="C850" s="17" t="s">
        <v>9359</v>
      </c>
      <c r="D850" s="17" t="s">
        <v>9360</v>
      </c>
      <c r="E850" s="4" t="s">
        <v>1048</v>
      </c>
      <c r="F850" s="17" t="s">
        <v>8502</v>
      </c>
      <c r="G850" s="17" t="s">
        <v>73</v>
      </c>
      <c r="H850" s="17" t="s">
        <v>74</v>
      </c>
      <c r="I850" s="17" t="s">
        <v>1050</v>
      </c>
      <c r="J850" s="17" t="s">
        <v>9361</v>
      </c>
      <c r="K850" s="17" t="s">
        <v>9362</v>
      </c>
      <c r="L850" s="4" t="s">
        <v>9363</v>
      </c>
      <c r="M850" s="17" t="s">
        <v>9364</v>
      </c>
      <c r="N850" s="17" t="s">
        <v>9365</v>
      </c>
      <c r="O850" s="17">
        <v>9</v>
      </c>
      <c r="P850" s="17" t="s">
        <v>5078</v>
      </c>
      <c r="Q850" s="17">
        <v>9596836</v>
      </c>
      <c r="R850" s="17">
        <v>2019</v>
      </c>
      <c r="S850" s="17">
        <v>29</v>
      </c>
      <c r="T850" s="17">
        <v>8</v>
      </c>
      <c r="U850" s="17"/>
      <c r="V850" s="17"/>
      <c r="W850" s="17">
        <v>1253</v>
      </c>
      <c r="X850" s="17">
        <v>1262</v>
      </c>
      <c r="Y850" s="17">
        <v>0</v>
      </c>
      <c r="Z850" s="17" t="s">
        <v>1058</v>
      </c>
      <c r="AA850" s="17" t="s">
        <v>9366</v>
      </c>
      <c r="AB850" s="17">
        <v>9</v>
      </c>
      <c r="AC850" s="17" t="s">
        <v>1587</v>
      </c>
      <c r="AD850" s="17"/>
      <c r="AE850" s="17"/>
      <c r="AF850" s="17"/>
      <c r="AG850" s="17"/>
      <c r="AH850" s="17"/>
      <c r="AI850" s="17"/>
      <c r="AJ850" s="17"/>
      <c r="AK850" s="17"/>
      <c r="AL850" s="17"/>
      <c r="AM850" s="17"/>
      <c r="AN850" s="17"/>
      <c r="AO850" s="17"/>
      <c r="AP850" s="17"/>
      <c r="AQ850" s="17"/>
      <c r="AR850" s="17"/>
      <c r="AS850" s="17"/>
      <c r="AT850" s="17"/>
      <c r="AU850" s="17"/>
      <c r="AV850" s="17"/>
      <c r="AW850" s="17"/>
      <c r="AX850" s="17"/>
      <c r="AY850" s="17"/>
      <c r="AZ850" s="17"/>
      <c r="BA850" s="17"/>
      <c r="BB850" s="17"/>
      <c r="BC850" s="17"/>
      <c r="BD850" s="17"/>
      <c r="BE850" s="17"/>
      <c r="BF850" s="17"/>
      <c r="BG850" s="17"/>
    </row>
    <row r="851" spans="1:59" x14ac:dyDescent="0.25">
      <c r="A851" s="17">
        <v>25323</v>
      </c>
      <c r="B851" s="17"/>
      <c r="C851" s="17" t="s">
        <v>9367</v>
      </c>
      <c r="D851" s="17" t="s">
        <v>9368</v>
      </c>
      <c r="E851" s="4" t="s">
        <v>188</v>
      </c>
      <c r="F851" s="17" t="s">
        <v>1564</v>
      </c>
      <c r="G851" s="17" t="s">
        <v>73</v>
      </c>
      <c r="H851" s="17" t="s">
        <v>74</v>
      </c>
      <c r="I851" s="17" t="s">
        <v>9369</v>
      </c>
      <c r="J851" s="17">
        <v>0</v>
      </c>
      <c r="K851" s="17" t="s">
        <v>9370</v>
      </c>
      <c r="L851" s="4" t="s">
        <v>9371</v>
      </c>
      <c r="M851" s="17" t="s">
        <v>9372</v>
      </c>
      <c r="N851" s="17" t="s">
        <v>9373</v>
      </c>
      <c r="O851" s="17">
        <v>60</v>
      </c>
      <c r="P851" s="17" t="s">
        <v>6064</v>
      </c>
      <c r="Q851" s="17" t="s">
        <v>1571</v>
      </c>
      <c r="R851" s="17">
        <v>2019</v>
      </c>
      <c r="S851" s="17">
        <v>2</v>
      </c>
      <c r="T851" s="17">
        <v>0</v>
      </c>
      <c r="U851" s="17"/>
      <c r="V851" s="17"/>
      <c r="W851" s="17">
        <v>0</v>
      </c>
      <c r="X851" s="17">
        <v>0</v>
      </c>
      <c r="Y851" s="17">
        <v>47</v>
      </c>
      <c r="Z851" s="17" t="s">
        <v>194</v>
      </c>
      <c r="AA851" s="17" t="s">
        <v>9374</v>
      </c>
      <c r="AB851" s="17">
        <v>0</v>
      </c>
      <c r="AC851" s="17" t="s">
        <v>440</v>
      </c>
      <c r="AD851" s="17"/>
      <c r="AE851" s="17"/>
      <c r="AF851" s="17"/>
      <c r="AG851" s="17"/>
      <c r="AH851" s="17"/>
      <c r="AI851" s="17"/>
      <c r="AJ851" s="17"/>
      <c r="AK851" s="17"/>
      <c r="AL851" s="17"/>
      <c r="AM851" s="17"/>
      <c r="AN851" s="17"/>
      <c r="AO851" s="17"/>
      <c r="AP851" s="17"/>
      <c r="AQ851" s="17"/>
      <c r="AR851" s="17"/>
      <c r="AS851" s="17"/>
      <c r="AT851" s="17"/>
      <c r="AU851" s="17"/>
      <c r="AV851" s="17"/>
      <c r="AW851" s="17"/>
      <c r="AX851" s="17"/>
      <c r="AY851" s="17"/>
      <c r="AZ851" s="17"/>
      <c r="BA851" s="17"/>
      <c r="BB851" s="17"/>
      <c r="BC851" s="17"/>
      <c r="BD851" s="17"/>
      <c r="BE851" s="17"/>
      <c r="BF851" s="17"/>
      <c r="BG851" s="17"/>
    </row>
    <row r="852" spans="1:59" x14ac:dyDescent="0.25">
      <c r="A852" s="17">
        <v>25324</v>
      </c>
      <c r="B852" s="17"/>
      <c r="C852" s="17" t="s">
        <v>9375</v>
      </c>
      <c r="D852" s="17" t="s">
        <v>9376</v>
      </c>
      <c r="E852" s="4" t="s">
        <v>6976</v>
      </c>
      <c r="F852" s="17" t="s">
        <v>9377</v>
      </c>
      <c r="G852" s="17" t="s">
        <v>73</v>
      </c>
      <c r="H852" s="17" t="s">
        <v>74</v>
      </c>
      <c r="I852" s="17" t="s">
        <v>9378</v>
      </c>
      <c r="J852" s="17">
        <v>0</v>
      </c>
      <c r="K852" s="17" t="s">
        <v>9379</v>
      </c>
      <c r="L852" s="4" t="s">
        <v>9380</v>
      </c>
      <c r="M852" s="17" t="s">
        <v>9381</v>
      </c>
      <c r="N852" s="17" t="s">
        <v>9382</v>
      </c>
      <c r="O852" s="17">
        <v>5</v>
      </c>
      <c r="P852" s="17" t="s">
        <v>1386</v>
      </c>
      <c r="Q852" s="17" t="s">
        <v>9383</v>
      </c>
      <c r="R852" s="17">
        <v>2019</v>
      </c>
      <c r="S852" s="17">
        <v>26</v>
      </c>
      <c r="T852" s="17">
        <v>7</v>
      </c>
      <c r="U852" s="17"/>
      <c r="V852" s="17"/>
      <c r="W852" s="17">
        <v>1799</v>
      </c>
      <c r="X852" s="17">
        <v>1803</v>
      </c>
      <c r="Y852" s="17">
        <v>0</v>
      </c>
      <c r="Z852" s="17" t="s">
        <v>6985</v>
      </c>
      <c r="AA852" s="17" t="s">
        <v>9384</v>
      </c>
      <c r="AB852" s="17">
        <v>4</v>
      </c>
      <c r="AC852" s="17" t="s">
        <v>224</v>
      </c>
      <c r="AD852" s="17"/>
      <c r="AE852" s="17"/>
      <c r="AF852" s="17"/>
      <c r="AG852" s="17"/>
      <c r="AH852" s="17"/>
      <c r="AI852" s="17"/>
      <c r="AJ852" s="17"/>
      <c r="AK852" s="17"/>
      <c r="AL852" s="17"/>
      <c r="AM852" s="17"/>
      <c r="AN852" s="17"/>
      <c r="AO852" s="17"/>
      <c r="AP852" s="17"/>
      <c r="AQ852" s="17"/>
      <c r="AR852" s="17"/>
      <c r="AS852" s="17"/>
      <c r="AT852" s="17"/>
      <c r="AU852" s="17"/>
      <c r="AV852" s="17"/>
      <c r="AW852" s="17"/>
      <c r="AX852" s="17"/>
      <c r="AY852" s="17"/>
      <c r="AZ852" s="17"/>
      <c r="BA852" s="17"/>
      <c r="BB852" s="17"/>
      <c r="BC852" s="17"/>
      <c r="BD852" s="17"/>
      <c r="BE852" s="17"/>
      <c r="BF852" s="17"/>
      <c r="BG852" s="17"/>
    </row>
    <row r="853" spans="1:59" x14ac:dyDescent="0.25">
      <c r="A853" s="17">
        <v>25325</v>
      </c>
      <c r="B853" s="17"/>
      <c r="C853" s="17" t="s">
        <v>9385</v>
      </c>
      <c r="D853" s="17" t="s">
        <v>9386</v>
      </c>
      <c r="E853" s="4" t="s">
        <v>3893</v>
      </c>
      <c r="F853" s="17" t="s">
        <v>9387</v>
      </c>
      <c r="G853" s="17" t="s">
        <v>73</v>
      </c>
      <c r="H853" s="17" t="s">
        <v>74</v>
      </c>
      <c r="I853" s="17" t="s">
        <v>3895</v>
      </c>
      <c r="J853" s="17">
        <v>0</v>
      </c>
      <c r="K853" s="17" t="s">
        <v>9388</v>
      </c>
      <c r="L853" s="4" t="s">
        <v>9389</v>
      </c>
      <c r="M853" s="17" t="s">
        <v>9390</v>
      </c>
      <c r="N853" s="17" t="s">
        <v>9391</v>
      </c>
      <c r="O853" s="17">
        <v>39</v>
      </c>
      <c r="P853" s="17" t="s">
        <v>5255</v>
      </c>
      <c r="Q853" s="17">
        <v>17524563</v>
      </c>
      <c r="R853" s="17">
        <v>2019</v>
      </c>
      <c r="S853" s="17">
        <v>12</v>
      </c>
      <c r="T853" s="17">
        <v>6</v>
      </c>
      <c r="U853" s="17"/>
      <c r="V853" s="17"/>
      <c r="W853" s="17">
        <v>1164</v>
      </c>
      <c r="X853" s="17">
        <v>1177</v>
      </c>
      <c r="Y853" s="17">
        <v>0</v>
      </c>
      <c r="Z853" s="17" t="s">
        <v>3902</v>
      </c>
      <c r="AA853" s="17" t="s">
        <v>9392</v>
      </c>
      <c r="AB853" s="17">
        <v>13</v>
      </c>
      <c r="AC853" s="17" t="s">
        <v>224</v>
      </c>
      <c r="AD853" s="17"/>
      <c r="AE853" s="17"/>
      <c r="AF853" s="17"/>
      <c r="AG853" s="17"/>
      <c r="AH853" s="17"/>
      <c r="AI853" s="17"/>
      <c r="AJ853" s="17"/>
      <c r="AK853" s="17"/>
      <c r="AL853" s="17"/>
      <c r="AM853" s="17"/>
      <c r="AN853" s="17"/>
      <c r="AO853" s="17"/>
      <c r="AP853" s="17"/>
      <c r="AQ853" s="17"/>
      <c r="AR853" s="17"/>
      <c r="AS853" s="17"/>
      <c r="AT853" s="17"/>
      <c r="AU853" s="17"/>
      <c r="AV853" s="17"/>
      <c r="AW853" s="17"/>
      <c r="AX853" s="17"/>
      <c r="AY853" s="17"/>
      <c r="AZ853" s="17"/>
      <c r="BA853" s="17"/>
      <c r="BB853" s="17"/>
      <c r="BC853" s="17"/>
      <c r="BD853" s="17"/>
      <c r="BE853" s="17"/>
      <c r="BF853" s="17"/>
      <c r="BG853" s="17"/>
    </row>
    <row r="854" spans="1:59" x14ac:dyDescent="0.25">
      <c r="A854" s="17">
        <v>25327</v>
      </c>
      <c r="B854" s="17"/>
      <c r="C854" s="17" t="s">
        <v>9393</v>
      </c>
      <c r="D854" s="17" t="s">
        <v>9394</v>
      </c>
      <c r="E854" s="4" t="s">
        <v>3775</v>
      </c>
      <c r="F854" s="17" t="s">
        <v>9395</v>
      </c>
      <c r="G854" s="17" t="s">
        <v>73</v>
      </c>
      <c r="H854" s="17" t="s">
        <v>74</v>
      </c>
      <c r="I854" s="17" t="s">
        <v>9396</v>
      </c>
      <c r="J854" s="17" t="s">
        <v>9397</v>
      </c>
      <c r="K854" s="17" t="s">
        <v>9398</v>
      </c>
      <c r="L854" s="4" t="s">
        <v>9399</v>
      </c>
      <c r="M854" s="17" t="s">
        <v>9400</v>
      </c>
      <c r="N854" s="17" t="s">
        <v>9401</v>
      </c>
      <c r="O854" s="17">
        <v>18</v>
      </c>
      <c r="P854" s="17" t="s">
        <v>9402</v>
      </c>
      <c r="Q854" s="17">
        <v>9603115</v>
      </c>
      <c r="R854" s="17">
        <v>2019</v>
      </c>
      <c r="S854" s="17">
        <v>28</v>
      </c>
      <c r="T854" s="17">
        <v>45543</v>
      </c>
      <c r="U854" s="17"/>
      <c r="V854" s="17"/>
      <c r="W854" s="17">
        <v>2123</v>
      </c>
      <c r="X854" s="17">
        <v>2141</v>
      </c>
      <c r="Y854" s="17">
        <v>0</v>
      </c>
      <c r="Z854" s="17" t="s">
        <v>3783</v>
      </c>
      <c r="AA854" s="17" t="s">
        <v>9403</v>
      </c>
      <c r="AB854" s="17">
        <v>18</v>
      </c>
      <c r="AC854" s="17" t="s">
        <v>3587</v>
      </c>
      <c r="AD854" s="17"/>
      <c r="AE854" s="17"/>
      <c r="AF854" s="17"/>
      <c r="AG854" s="17"/>
      <c r="AH854" s="17"/>
      <c r="AI854" s="17"/>
      <c r="AJ854" s="17"/>
      <c r="AK854" s="17"/>
      <c r="AL854" s="17"/>
      <c r="AM854" s="17"/>
      <c r="AN854" s="17"/>
      <c r="AO854" s="17"/>
      <c r="AP854" s="17"/>
      <c r="AQ854" s="17"/>
      <c r="AR854" s="17"/>
      <c r="AS854" s="17"/>
      <c r="AT854" s="17"/>
      <c r="AU854" s="17"/>
      <c r="AV854" s="17"/>
      <c r="AW854" s="17"/>
      <c r="AX854" s="17"/>
      <c r="AY854" s="17"/>
      <c r="AZ854" s="17"/>
      <c r="BA854" s="17"/>
      <c r="BB854" s="17"/>
      <c r="BC854" s="17"/>
      <c r="BD854" s="17"/>
      <c r="BE854" s="17"/>
      <c r="BF854" s="17"/>
      <c r="BG854" s="17"/>
    </row>
    <row r="855" spans="1:59" x14ac:dyDescent="0.25">
      <c r="A855" s="17">
        <v>25328</v>
      </c>
      <c r="B855" s="17"/>
      <c r="C855" s="17" t="s">
        <v>9404</v>
      </c>
      <c r="D855" s="17" t="s">
        <v>9405</v>
      </c>
      <c r="E855" s="4" t="s">
        <v>9406</v>
      </c>
      <c r="F855" s="17" t="s">
        <v>9407</v>
      </c>
      <c r="G855" s="17" t="s">
        <v>73</v>
      </c>
      <c r="H855" s="17" t="s">
        <v>74</v>
      </c>
      <c r="I855" s="17" t="s">
        <v>9408</v>
      </c>
      <c r="J855" s="17" t="s">
        <v>9409</v>
      </c>
      <c r="K855" s="17" t="s">
        <v>9410</v>
      </c>
      <c r="L855" s="4" t="s">
        <v>9411</v>
      </c>
      <c r="M855" s="17" t="s">
        <v>9412</v>
      </c>
      <c r="N855" s="17" t="s">
        <v>9413</v>
      </c>
      <c r="O855" s="17">
        <v>2</v>
      </c>
      <c r="P855" s="17" t="s">
        <v>9402</v>
      </c>
      <c r="Q855" s="17">
        <v>9234861</v>
      </c>
      <c r="R855" s="17">
        <v>2019</v>
      </c>
      <c r="S855" s="17">
        <v>27</v>
      </c>
      <c r="T855" s="17">
        <v>1</v>
      </c>
      <c r="U855" s="17"/>
      <c r="V855" s="17"/>
      <c r="W855" s="17">
        <v>171</v>
      </c>
      <c r="X855" s="17">
        <v>185</v>
      </c>
      <c r="Y855" s="17">
        <v>0</v>
      </c>
      <c r="Z855" s="17" t="s">
        <v>3350</v>
      </c>
      <c r="AA855" s="17" t="s">
        <v>9414</v>
      </c>
      <c r="AB855" s="17">
        <v>14</v>
      </c>
      <c r="AC855" s="17" t="s">
        <v>1783</v>
      </c>
      <c r="AD855" s="17"/>
      <c r="AE855" s="17"/>
      <c r="AF855" s="17"/>
      <c r="AG855" s="17"/>
      <c r="AH855" s="17"/>
      <c r="AI855" s="17"/>
      <c r="AJ855" s="17"/>
      <c r="AK855" s="17"/>
      <c r="AL855" s="17"/>
      <c r="AM855" s="17"/>
      <c r="AN855" s="17"/>
      <c r="AO855" s="17"/>
      <c r="AP855" s="17"/>
      <c r="AQ855" s="17"/>
      <c r="AR855" s="17"/>
      <c r="AS855" s="17"/>
      <c r="AT855" s="17"/>
      <c r="AU855" s="17"/>
      <c r="AV855" s="17"/>
      <c r="AW855" s="17"/>
      <c r="AX855" s="17"/>
      <c r="AY855" s="17"/>
      <c r="AZ855" s="17"/>
      <c r="BA855" s="17"/>
      <c r="BB855" s="17"/>
      <c r="BC855" s="17"/>
      <c r="BD855" s="17"/>
      <c r="BE855" s="17"/>
      <c r="BF855" s="17"/>
      <c r="BG855" s="17"/>
    </row>
    <row r="856" spans="1:59" x14ac:dyDescent="0.25">
      <c r="A856" s="17">
        <v>25329</v>
      </c>
      <c r="B856" s="17"/>
      <c r="C856" s="17" t="s">
        <v>9415</v>
      </c>
      <c r="D856" s="17" t="s">
        <v>9416</v>
      </c>
      <c r="E856" s="4" t="s">
        <v>9417</v>
      </c>
      <c r="F856" s="17" t="s">
        <v>1235</v>
      </c>
      <c r="G856" s="17" t="s">
        <v>73</v>
      </c>
      <c r="H856" s="17" t="s">
        <v>74</v>
      </c>
      <c r="I856" s="17" t="s">
        <v>9418</v>
      </c>
      <c r="J856" s="17" t="s">
        <v>9419</v>
      </c>
      <c r="K856" s="17" t="s">
        <v>9420</v>
      </c>
      <c r="L856" s="4" t="s">
        <v>9421</v>
      </c>
      <c r="M856" s="17" t="s">
        <v>9422</v>
      </c>
      <c r="N856" s="17" t="s">
        <v>9423</v>
      </c>
      <c r="O856" s="17">
        <v>20</v>
      </c>
      <c r="P856" s="17" t="s">
        <v>1242</v>
      </c>
      <c r="Q856" s="17">
        <v>20724292</v>
      </c>
      <c r="R856" s="17">
        <v>2019</v>
      </c>
      <c r="S856" s="17">
        <v>11</v>
      </c>
      <c r="T856" s="17">
        <v>2</v>
      </c>
      <c r="U856" s="17"/>
      <c r="V856" s="17"/>
      <c r="W856" s="17">
        <v>0</v>
      </c>
      <c r="X856" s="17">
        <v>0</v>
      </c>
      <c r="Y856" s="17">
        <v>138</v>
      </c>
      <c r="Z856" s="17" t="s">
        <v>2710</v>
      </c>
      <c r="AA856" s="17" t="s">
        <v>9424</v>
      </c>
      <c r="AB856" s="17">
        <v>0</v>
      </c>
      <c r="AC856" s="17" t="s">
        <v>224</v>
      </c>
      <c r="AD856" s="17"/>
      <c r="AE856" s="17"/>
      <c r="AF856" s="17"/>
      <c r="AG856" s="17"/>
      <c r="AH856" s="17"/>
      <c r="AI856" s="17"/>
      <c r="AJ856" s="17"/>
      <c r="AK856" s="17"/>
      <c r="AL856" s="17"/>
      <c r="AM856" s="17"/>
      <c r="AN856" s="17"/>
      <c r="AO856" s="17"/>
      <c r="AP856" s="17"/>
      <c r="AQ856" s="17"/>
      <c r="AR856" s="17"/>
      <c r="AS856" s="17"/>
      <c r="AT856" s="17"/>
      <c r="AU856" s="17"/>
      <c r="AV856" s="17"/>
      <c r="AW856" s="17"/>
      <c r="AX856" s="17"/>
      <c r="AY856" s="17"/>
      <c r="AZ856" s="17"/>
      <c r="BA856" s="17"/>
      <c r="BB856" s="17"/>
      <c r="BC856" s="17"/>
      <c r="BD856" s="17"/>
      <c r="BE856" s="17"/>
      <c r="BF856" s="17"/>
      <c r="BG856" s="17"/>
    </row>
    <row r="857" spans="1:59" x14ac:dyDescent="0.25">
      <c r="A857" s="17">
        <v>25330</v>
      </c>
      <c r="B857" s="17"/>
      <c r="C857" s="17" t="s">
        <v>9425</v>
      </c>
      <c r="D857" s="17" t="s">
        <v>9426</v>
      </c>
      <c r="E857" s="4" t="s">
        <v>9427</v>
      </c>
      <c r="F857" s="17" t="s">
        <v>8305</v>
      </c>
      <c r="G857" s="17" t="s">
        <v>73</v>
      </c>
      <c r="H857" s="17" t="s">
        <v>74</v>
      </c>
      <c r="I857" s="17" t="s">
        <v>9428</v>
      </c>
      <c r="J857" s="17" t="s">
        <v>9429</v>
      </c>
      <c r="K857" s="17" t="s">
        <v>9430</v>
      </c>
      <c r="L857" s="4" t="s">
        <v>9431</v>
      </c>
      <c r="M857" s="17" t="s">
        <v>9432</v>
      </c>
      <c r="N857" s="17" t="s">
        <v>9433</v>
      </c>
      <c r="O857" s="17">
        <v>17</v>
      </c>
      <c r="P857" s="17" t="s">
        <v>1674</v>
      </c>
      <c r="Q857" s="17">
        <v>1698095</v>
      </c>
      <c r="R857" s="17">
        <v>2019</v>
      </c>
      <c r="S857" s="17">
        <v>225</v>
      </c>
      <c r="T857" s="17">
        <v>0</v>
      </c>
      <c r="U857" s="17"/>
      <c r="V857" s="17"/>
      <c r="W857" s="17">
        <v>157</v>
      </c>
      <c r="X857" s="17">
        <v>164</v>
      </c>
      <c r="Y857" s="17">
        <v>0</v>
      </c>
      <c r="Z857" s="17" t="s">
        <v>1856</v>
      </c>
      <c r="AA857" s="17" t="s">
        <v>9434</v>
      </c>
      <c r="AB857" s="17">
        <v>7</v>
      </c>
      <c r="AC857" s="17" t="s">
        <v>1587</v>
      </c>
      <c r="AD857" s="17"/>
      <c r="AE857" s="17"/>
      <c r="AF857" s="17"/>
      <c r="AG857" s="17"/>
      <c r="AH857" s="17"/>
      <c r="AI857" s="17"/>
      <c r="AJ857" s="17"/>
      <c r="AK857" s="17"/>
      <c r="AL857" s="17"/>
      <c r="AM857" s="17"/>
      <c r="AN857" s="17"/>
      <c r="AO857" s="17"/>
      <c r="AP857" s="17"/>
      <c r="AQ857" s="17"/>
      <c r="AR857" s="17"/>
      <c r="AS857" s="17"/>
      <c r="AT857" s="17"/>
      <c r="AU857" s="17"/>
      <c r="AV857" s="17"/>
      <c r="AW857" s="17"/>
      <c r="AX857" s="17"/>
      <c r="AY857" s="17"/>
      <c r="AZ857" s="17"/>
      <c r="BA857" s="17"/>
      <c r="BB857" s="17"/>
      <c r="BC857" s="17"/>
      <c r="BD857" s="17"/>
      <c r="BE857" s="17"/>
      <c r="BF857" s="17"/>
      <c r="BG857" s="17"/>
    </row>
    <row r="858" spans="1:59" x14ac:dyDescent="0.25">
      <c r="A858" s="17">
        <v>25331</v>
      </c>
      <c r="B858" s="17"/>
      <c r="C858" s="17" t="s">
        <v>9435</v>
      </c>
      <c r="D858" s="17" t="s">
        <v>9436</v>
      </c>
      <c r="E858" s="4" t="s">
        <v>1491</v>
      </c>
      <c r="F858" s="17" t="s">
        <v>9437</v>
      </c>
      <c r="G858" s="17" t="s">
        <v>73</v>
      </c>
      <c r="H858" s="17" t="s">
        <v>74</v>
      </c>
      <c r="I858" s="17" t="s">
        <v>9438</v>
      </c>
      <c r="J858" s="17">
        <v>0</v>
      </c>
      <c r="K858" s="17" t="s">
        <v>9439</v>
      </c>
      <c r="L858" s="4" t="s">
        <v>9440</v>
      </c>
      <c r="M858" s="17" t="s">
        <v>9441</v>
      </c>
      <c r="N858" s="17" t="s">
        <v>9442</v>
      </c>
      <c r="O858" s="17">
        <v>6</v>
      </c>
      <c r="P858" s="17" t="s">
        <v>9443</v>
      </c>
      <c r="Q858" s="17">
        <v>20749546</v>
      </c>
      <c r="R858" s="17">
        <v>2019</v>
      </c>
      <c r="S858" s="17">
        <v>38</v>
      </c>
      <c r="T858" s="17">
        <v>1</v>
      </c>
      <c r="U858" s="17"/>
      <c r="V858" s="17"/>
      <c r="W858" s="17">
        <v>75</v>
      </c>
      <c r="X858" s="17">
        <v>80</v>
      </c>
      <c r="Y858" s="17">
        <v>0</v>
      </c>
      <c r="Z858" s="17" t="s">
        <v>1499</v>
      </c>
      <c r="AA858" s="17" t="s">
        <v>9444</v>
      </c>
      <c r="AB858" s="17">
        <v>5</v>
      </c>
      <c r="AC858" s="17" t="s">
        <v>440</v>
      </c>
      <c r="AD858" s="17"/>
      <c r="AE858" s="17"/>
      <c r="AF858" s="17"/>
      <c r="AG858" s="17"/>
      <c r="AH858" s="17"/>
      <c r="AI858" s="17"/>
      <c r="AJ858" s="17"/>
      <c r="AK858" s="17"/>
      <c r="AL858" s="17"/>
      <c r="AM858" s="17"/>
      <c r="AN858" s="17"/>
      <c r="AO858" s="17"/>
      <c r="AP858" s="17"/>
      <c r="AQ858" s="17"/>
      <c r="AR858" s="17"/>
      <c r="AS858" s="17"/>
      <c r="AT858" s="17"/>
      <c r="AU858" s="17"/>
      <c r="AV858" s="17"/>
      <c r="AW858" s="17"/>
      <c r="AX858" s="17"/>
      <c r="AY858" s="17"/>
      <c r="AZ858" s="17"/>
      <c r="BA858" s="17"/>
      <c r="BB858" s="17"/>
      <c r="BC858" s="17"/>
      <c r="BD858" s="17"/>
      <c r="BE858" s="17"/>
      <c r="BF858" s="17"/>
      <c r="BG858" s="17"/>
    </row>
    <row r="859" spans="1:59" x14ac:dyDescent="0.25">
      <c r="A859" s="17">
        <v>25332</v>
      </c>
      <c r="B859" s="17"/>
      <c r="C859" s="17" t="s">
        <v>9445</v>
      </c>
      <c r="D859" s="17" t="s">
        <v>9446</v>
      </c>
      <c r="E859" s="4" t="s">
        <v>5904</v>
      </c>
      <c r="F859" s="17" t="s">
        <v>8130</v>
      </c>
      <c r="G859" s="17" t="s">
        <v>73</v>
      </c>
      <c r="H859" s="17" t="s">
        <v>74</v>
      </c>
      <c r="I859" s="17" t="s">
        <v>5905</v>
      </c>
      <c r="J859" s="17" t="s">
        <v>9447</v>
      </c>
      <c r="K859" s="17" t="s">
        <v>9448</v>
      </c>
      <c r="L859" s="4" t="s">
        <v>9449</v>
      </c>
      <c r="M859" s="17" t="s">
        <v>9450</v>
      </c>
      <c r="N859" s="17" t="s">
        <v>9451</v>
      </c>
      <c r="O859" s="17">
        <v>15</v>
      </c>
      <c r="P859" s="17" t="s">
        <v>4592</v>
      </c>
      <c r="Q859" s="17">
        <v>19395582</v>
      </c>
      <c r="R859" s="17">
        <v>2019</v>
      </c>
      <c r="S859" s="17">
        <v>29</v>
      </c>
      <c r="T859" s="17">
        <v>5</v>
      </c>
      <c r="U859" s="17"/>
      <c r="V859" s="17"/>
      <c r="W859" s="17">
        <v>0</v>
      </c>
      <c r="X859" s="17">
        <v>0</v>
      </c>
      <c r="Y859" s="17" t="s">
        <v>5911</v>
      </c>
      <c r="Z859" s="17" t="s">
        <v>5912</v>
      </c>
      <c r="AA859" s="17" t="s">
        <v>9452</v>
      </c>
      <c r="AB859" s="17">
        <v>0</v>
      </c>
      <c r="AC859" s="17">
        <v>0</v>
      </c>
      <c r="AD859" s="17"/>
      <c r="AE859" s="17"/>
      <c r="AF859" s="17"/>
      <c r="AG859" s="17"/>
      <c r="AH859" s="17"/>
      <c r="AI859" s="17"/>
      <c r="AJ859" s="17"/>
      <c r="AK859" s="17"/>
      <c r="AL859" s="17"/>
      <c r="AM859" s="17"/>
      <c r="AN859" s="17"/>
      <c r="AO859" s="17"/>
      <c r="AP859" s="17"/>
      <c r="AQ859" s="17"/>
      <c r="AR859" s="17"/>
      <c r="AS859" s="17"/>
      <c r="AT859" s="17"/>
      <c r="AU859" s="17"/>
      <c r="AV859" s="17"/>
      <c r="AW859" s="17"/>
      <c r="AX859" s="17"/>
      <c r="AY859" s="17"/>
      <c r="AZ859" s="17"/>
      <c r="BA859" s="17"/>
      <c r="BB859" s="17"/>
      <c r="BC859" s="17"/>
      <c r="BD859" s="17"/>
      <c r="BE859" s="17"/>
      <c r="BF859" s="17"/>
      <c r="BG859" s="17"/>
    </row>
    <row r="860" spans="1:59" x14ac:dyDescent="0.25">
      <c r="A860" s="17">
        <v>25334</v>
      </c>
      <c r="B860" s="17"/>
      <c r="C860" s="17" t="s">
        <v>9453</v>
      </c>
      <c r="D860" s="17" t="s">
        <v>9454</v>
      </c>
      <c r="E860" s="4" t="s">
        <v>9455</v>
      </c>
      <c r="F860" s="17" t="s">
        <v>9456</v>
      </c>
      <c r="G860" s="17" t="s">
        <v>73</v>
      </c>
      <c r="H860" s="17" t="s">
        <v>74</v>
      </c>
      <c r="I860" s="17" t="s">
        <v>9457</v>
      </c>
      <c r="J860" s="17">
        <v>0</v>
      </c>
      <c r="K860" s="17" t="s">
        <v>9458</v>
      </c>
      <c r="L860" s="4" t="s">
        <v>9459</v>
      </c>
      <c r="M860" s="17" t="s">
        <v>9460</v>
      </c>
      <c r="N860" s="17" t="s">
        <v>9461</v>
      </c>
      <c r="O860" s="17">
        <v>6</v>
      </c>
      <c r="P860" s="17" t="s">
        <v>9462</v>
      </c>
      <c r="Q860" s="17">
        <v>10215506</v>
      </c>
      <c r="R860" s="17">
        <v>2019</v>
      </c>
      <c r="S860" s="17">
        <v>58</v>
      </c>
      <c r="T860" s="17">
        <v>0</v>
      </c>
      <c r="U860" s="17"/>
      <c r="V860" s="17"/>
      <c r="W860" s="17">
        <v>0</v>
      </c>
      <c r="X860" s="17">
        <v>0</v>
      </c>
      <c r="Y860" s="17">
        <v>17</v>
      </c>
      <c r="Z860" s="17" t="s">
        <v>4187</v>
      </c>
      <c r="AA860" s="17" t="s">
        <v>9463</v>
      </c>
      <c r="AB860" s="17">
        <v>0</v>
      </c>
      <c r="AC860" s="17">
        <v>0</v>
      </c>
      <c r="AD860" s="17"/>
      <c r="AE860" s="17"/>
      <c r="AF860" s="17"/>
      <c r="AG860" s="17"/>
      <c r="AH860" s="17"/>
      <c r="AI860" s="17"/>
      <c r="AJ860" s="17"/>
      <c r="AK860" s="17"/>
      <c r="AL860" s="17"/>
      <c r="AM860" s="17"/>
      <c r="AN860" s="17"/>
      <c r="AO860" s="17"/>
      <c r="AP860" s="17"/>
      <c r="AQ860" s="17"/>
      <c r="AR860" s="17"/>
      <c r="AS860" s="17"/>
      <c r="AT860" s="17"/>
      <c r="AU860" s="17"/>
      <c r="AV860" s="17"/>
      <c r="AW860" s="17"/>
      <c r="AX860" s="17"/>
      <c r="AY860" s="17"/>
      <c r="AZ860" s="17"/>
      <c r="BA860" s="17"/>
      <c r="BB860" s="17"/>
      <c r="BC860" s="17"/>
      <c r="BD860" s="17"/>
      <c r="BE860" s="17"/>
      <c r="BF860" s="17"/>
      <c r="BG860" s="17"/>
    </row>
    <row r="861" spans="1:59" x14ac:dyDescent="0.25">
      <c r="A861" s="17">
        <v>25336</v>
      </c>
      <c r="B861" s="17"/>
      <c r="C861" s="17" t="s">
        <v>9464</v>
      </c>
      <c r="D861" s="17" t="s">
        <v>9465</v>
      </c>
      <c r="E861" s="4" t="s">
        <v>1759</v>
      </c>
      <c r="F861" s="17" t="s">
        <v>8845</v>
      </c>
      <c r="G861" s="17" t="s">
        <v>73</v>
      </c>
      <c r="H861" s="17" t="s">
        <v>74</v>
      </c>
      <c r="I861" s="17" t="s">
        <v>1761</v>
      </c>
      <c r="J861" s="17" t="s">
        <v>9466</v>
      </c>
      <c r="K861" s="17" t="s">
        <v>9467</v>
      </c>
      <c r="L861" s="4" t="s">
        <v>9468</v>
      </c>
      <c r="M861" s="17" t="s">
        <v>9469</v>
      </c>
      <c r="N861" s="17" t="s">
        <v>9470</v>
      </c>
      <c r="O861" s="17">
        <v>9</v>
      </c>
      <c r="P861" s="17" t="s">
        <v>8852</v>
      </c>
      <c r="Q861" s="17">
        <v>16726316</v>
      </c>
      <c r="R861" s="17">
        <v>2019</v>
      </c>
      <c r="S861" s="17">
        <v>16</v>
      </c>
      <c r="T861" s="17">
        <v>4</v>
      </c>
      <c r="U861" s="17"/>
      <c r="V861" s="17"/>
      <c r="W861" s="17">
        <v>821</v>
      </c>
      <c r="X861" s="17">
        <v>835</v>
      </c>
      <c r="Y861" s="17">
        <v>0</v>
      </c>
      <c r="Z861" s="17" t="s">
        <v>1768</v>
      </c>
      <c r="AA861" s="17" t="s">
        <v>9471</v>
      </c>
      <c r="AB861" s="17">
        <v>14</v>
      </c>
      <c r="AC861" s="17">
        <v>0</v>
      </c>
      <c r="AD861" s="17"/>
      <c r="AE861" s="17"/>
      <c r="AF861" s="17"/>
      <c r="AG861" s="17"/>
      <c r="AH861" s="17"/>
      <c r="AI861" s="17"/>
      <c r="AJ861" s="17"/>
      <c r="AK861" s="17"/>
      <c r="AL861" s="17"/>
      <c r="AM861" s="17"/>
      <c r="AN861" s="17"/>
      <c r="AO861" s="17"/>
      <c r="AP861" s="17"/>
      <c r="AQ861" s="17"/>
      <c r="AR861" s="17"/>
      <c r="AS861" s="17"/>
      <c r="AT861" s="17"/>
      <c r="AU861" s="17"/>
      <c r="AV861" s="17"/>
      <c r="AW861" s="17"/>
      <c r="AX861" s="17"/>
      <c r="AY861" s="17"/>
      <c r="AZ861" s="17"/>
      <c r="BA861" s="17"/>
      <c r="BB861" s="17"/>
      <c r="BC861" s="17"/>
      <c r="BD861" s="17"/>
      <c r="BE861" s="17"/>
      <c r="BF861" s="17"/>
      <c r="BG861" s="17"/>
    </row>
    <row r="862" spans="1:59" x14ac:dyDescent="0.25">
      <c r="A862" s="17">
        <v>25337</v>
      </c>
      <c r="B862" s="17"/>
      <c r="C862" s="17" t="s">
        <v>9472</v>
      </c>
      <c r="D862" s="17" t="s">
        <v>9473</v>
      </c>
      <c r="E862" s="4" t="s">
        <v>3308</v>
      </c>
      <c r="F862" s="17" t="s">
        <v>7237</v>
      </c>
      <c r="G862" s="17" t="s">
        <v>73</v>
      </c>
      <c r="H862" s="17" t="s">
        <v>74</v>
      </c>
      <c r="I862" s="17" t="s">
        <v>3309</v>
      </c>
      <c r="J862" s="17" t="s">
        <v>9474</v>
      </c>
      <c r="K862" s="17" t="s">
        <v>9475</v>
      </c>
      <c r="L862" s="4" t="s">
        <v>9476</v>
      </c>
      <c r="M862" s="17" t="s">
        <v>9477</v>
      </c>
      <c r="N862" s="17" t="s">
        <v>9478</v>
      </c>
      <c r="O862" s="17">
        <v>14</v>
      </c>
      <c r="P862" s="17" t="s">
        <v>1558</v>
      </c>
      <c r="Q862" s="17">
        <v>63606</v>
      </c>
      <c r="R862" s="17">
        <v>2019</v>
      </c>
      <c r="S862" s="17">
        <v>51</v>
      </c>
      <c r="T862" s="17">
        <v>6</v>
      </c>
      <c r="U862" s="17"/>
      <c r="V862" s="17"/>
      <c r="W862" s="17">
        <v>838</v>
      </c>
      <c r="X862" s="17">
        <v>850</v>
      </c>
      <c r="Y862" s="17">
        <v>0</v>
      </c>
      <c r="Z862" s="17" t="s">
        <v>3315</v>
      </c>
      <c r="AA862" s="17" t="s">
        <v>9479</v>
      </c>
      <c r="AB862" s="17">
        <v>12</v>
      </c>
      <c r="AC862" s="17">
        <v>0</v>
      </c>
      <c r="AD862" s="17"/>
      <c r="AE862" s="17"/>
      <c r="AF862" s="17"/>
      <c r="AG862" s="17"/>
      <c r="AH862" s="17"/>
      <c r="AI862" s="17"/>
      <c r="AJ862" s="17"/>
      <c r="AK862" s="17"/>
      <c r="AL862" s="17"/>
      <c r="AM862" s="17"/>
      <c r="AN862" s="17"/>
      <c r="AO862" s="17"/>
      <c r="AP862" s="17"/>
      <c r="AQ862" s="17"/>
      <c r="AR862" s="17"/>
      <c r="AS862" s="17"/>
      <c r="AT862" s="17"/>
      <c r="AU862" s="17"/>
      <c r="AV862" s="17"/>
      <c r="AW862" s="17"/>
      <c r="AX862" s="17"/>
      <c r="AY862" s="17"/>
      <c r="AZ862" s="17"/>
      <c r="BA862" s="17"/>
      <c r="BB862" s="17"/>
      <c r="BC862" s="17"/>
      <c r="BD862" s="17"/>
      <c r="BE862" s="17"/>
      <c r="BF862" s="17"/>
      <c r="BG862" s="17"/>
    </row>
    <row r="863" spans="1:59" x14ac:dyDescent="0.25">
      <c r="A863" s="17">
        <v>25338</v>
      </c>
      <c r="B863" s="17"/>
      <c r="C863" s="17" t="s">
        <v>9480</v>
      </c>
      <c r="D863" s="17" t="s">
        <v>9481</v>
      </c>
      <c r="E863" s="4" t="s">
        <v>3263</v>
      </c>
      <c r="F863" s="17" t="s">
        <v>9395</v>
      </c>
      <c r="G863" s="17" t="s">
        <v>73</v>
      </c>
      <c r="H863" s="17" t="s">
        <v>74</v>
      </c>
      <c r="I863" s="17" t="s">
        <v>3264</v>
      </c>
      <c r="J863" s="17">
        <v>0</v>
      </c>
      <c r="K863" s="17" t="s">
        <v>9482</v>
      </c>
      <c r="L863" s="4" t="s">
        <v>9483</v>
      </c>
      <c r="M863" s="17" t="s">
        <v>9484</v>
      </c>
      <c r="N863" s="17" t="s">
        <v>9485</v>
      </c>
      <c r="O863" s="17">
        <v>26</v>
      </c>
      <c r="P863" s="17" t="s">
        <v>9402</v>
      </c>
      <c r="Q863" s="17">
        <v>9603115</v>
      </c>
      <c r="R863" s="17">
        <v>2019</v>
      </c>
      <c r="S863" s="17">
        <v>28</v>
      </c>
      <c r="T863" s="17">
        <v>5</v>
      </c>
      <c r="U863" s="17"/>
      <c r="V863" s="17"/>
      <c r="W863" s="17">
        <v>1091</v>
      </c>
      <c r="X863" s="17">
        <v>1107</v>
      </c>
      <c r="Y863" s="17">
        <v>0</v>
      </c>
      <c r="Z863" s="17" t="s">
        <v>3270</v>
      </c>
      <c r="AA863" s="17" t="s">
        <v>9486</v>
      </c>
      <c r="AB863" s="17">
        <v>16</v>
      </c>
      <c r="AC863" s="17">
        <v>0</v>
      </c>
      <c r="AD863" s="17"/>
      <c r="AE863" s="17"/>
      <c r="AF863" s="17"/>
      <c r="AG863" s="17"/>
      <c r="AH863" s="17"/>
      <c r="AI863" s="17"/>
      <c r="AJ863" s="17"/>
      <c r="AK863" s="17"/>
      <c r="AL863" s="17"/>
      <c r="AM863" s="17"/>
      <c r="AN863" s="17"/>
      <c r="AO863" s="17"/>
      <c r="AP863" s="17"/>
      <c r="AQ863" s="17"/>
      <c r="AR863" s="17"/>
      <c r="AS863" s="17"/>
      <c r="AT863" s="17"/>
      <c r="AU863" s="17"/>
      <c r="AV863" s="17"/>
      <c r="AW863" s="17"/>
      <c r="AX863" s="17"/>
      <c r="AY863" s="17"/>
      <c r="AZ863" s="17"/>
      <c r="BA863" s="17"/>
      <c r="BB863" s="17"/>
      <c r="BC863" s="17"/>
      <c r="BD863" s="17"/>
      <c r="BE863" s="17"/>
      <c r="BF863" s="17"/>
      <c r="BG863" s="17"/>
    </row>
    <row r="864" spans="1:59" x14ac:dyDescent="0.25">
      <c r="A864" s="17">
        <v>25339</v>
      </c>
      <c r="B864" s="17"/>
      <c r="C864" s="17" t="s">
        <v>9487</v>
      </c>
      <c r="D864" s="17" t="s">
        <v>9488</v>
      </c>
      <c r="E864" s="4" t="s">
        <v>4164</v>
      </c>
      <c r="F864" s="17" t="s">
        <v>7140</v>
      </c>
      <c r="G864" s="17" t="s">
        <v>73</v>
      </c>
      <c r="H864" s="17" t="s">
        <v>74</v>
      </c>
      <c r="I864" s="17" t="s">
        <v>9489</v>
      </c>
      <c r="J864" s="17" t="s">
        <v>9490</v>
      </c>
      <c r="K864" s="17" t="s">
        <v>9491</v>
      </c>
      <c r="L864" s="4" t="s">
        <v>9492</v>
      </c>
      <c r="M864" s="17" t="s">
        <v>9493</v>
      </c>
      <c r="N864" s="17" t="s">
        <v>9494</v>
      </c>
      <c r="O864" s="17">
        <v>12</v>
      </c>
      <c r="P864" s="17" t="s">
        <v>1558</v>
      </c>
      <c r="Q864" s="17" t="s">
        <v>7146</v>
      </c>
      <c r="R864" s="17">
        <v>2019</v>
      </c>
      <c r="S864" s="17">
        <v>28</v>
      </c>
      <c r="T864" s="17">
        <v>7</v>
      </c>
      <c r="U864" s="17"/>
      <c r="V864" s="17"/>
      <c r="W864" s="17">
        <v>976</v>
      </c>
      <c r="X864" s="17">
        <v>991</v>
      </c>
      <c r="Y864" s="17">
        <v>0</v>
      </c>
      <c r="Z864" s="17" t="s">
        <v>4173</v>
      </c>
      <c r="AA864" s="17" t="s">
        <v>9495</v>
      </c>
      <c r="AB864" s="17">
        <v>15</v>
      </c>
      <c r="AC864" s="17" t="s">
        <v>1783</v>
      </c>
      <c r="AD864" s="17"/>
      <c r="AE864" s="17"/>
      <c r="AF864" s="17"/>
      <c r="AG864" s="17"/>
      <c r="AH864" s="17"/>
      <c r="AI864" s="17"/>
      <c r="AJ864" s="17"/>
      <c r="AK864" s="17"/>
      <c r="AL864" s="17"/>
      <c r="AM864" s="17"/>
      <c r="AN864" s="17"/>
      <c r="AO864" s="17"/>
      <c r="AP864" s="17"/>
      <c r="AQ864" s="17"/>
      <c r="AR864" s="17"/>
      <c r="AS864" s="17"/>
      <c r="AT864" s="17"/>
      <c r="AU864" s="17"/>
      <c r="AV864" s="17"/>
      <c r="AW864" s="17"/>
      <c r="AX864" s="17"/>
      <c r="AY864" s="17"/>
      <c r="AZ864" s="17"/>
      <c r="BA864" s="17"/>
      <c r="BB864" s="17"/>
      <c r="BC864" s="17"/>
      <c r="BD864" s="17"/>
      <c r="BE864" s="17"/>
      <c r="BF864" s="17"/>
      <c r="BG864" s="17"/>
    </row>
    <row r="865" spans="1:59" x14ac:dyDescent="0.25">
      <c r="A865" s="17">
        <v>25342</v>
      </c>
      <c r="B865" s="17"/>
      <c r="C865" s="17" t="s">
        <v>9496</v>
      </c>
      <c r="D865" s="17" t="s">
        <v>9497</v>
      </c>
      <c r="E865" s="4" t="s">
        <v>3295</v>
      </c>
      <c r="F865" s="17" t="s">
        <v>4585</v>
      </c>
      <c r="G865" s="17" t="s">
        <v>73</v>
      </c>
      <c r="H865" s="17" t="s">
        <v>74</v>
      </c>
      <c r="I865" s="17" t="s">
        <v>3297</v>
      </c>
      <c r="J865" s="17" t="s">
        <v>9498</v>
      </c>
      <c r="K865" s="17" t="s">
        <v>9499</v>
      </c>
      <c r="L865" s="4" t="s">
        <v>9500</v>
      </c>
      <c r="M865" s="17" t="s">
        <v>9501</v>
      </c>
      <c r="N865" s="17" t="s">
        <v>9502</v>
      </c>
      <c r="O865" s="17">
        <v>13</v>
      </c>
      <c r="P865" s="17" t="s">
        <v>4592</v>
      </c>
      <c r="Q865" s="17">
        <v>129658</v>
      </c>
      <c r="R865" s="17">
        <v>2019</v>
      </c>
      <c r="S865" s="17">
        <v>100</v>
      </c>
      <c r="T865" s="17">
        <v>12</v>
      </c>
      <c r="U865" s="17"/>
      <c r="V865" s="17"/>
      <c r="W865" s="17">
        <v>0</v>
      </c>
      <c r="X865" s="17">
        <v>0</v>
      </c>
      <c r="Y865" s="17" t="s">
        <v>9503</v>
      </c>
      <c r="Z865" s="17" t="s">
        <v>3304</v>
      </c>
      <c r="AA865" s="17" t="s">
        <v>9504</v>
      </c>
      <c r="AB865" s="17">
        <v>0</v>
      </c>
      <c r="AC865" s="17">
        <v>0</v>
      </c>
      <c r="AD865" s="17"/>
      <c r="AE865" s="17"/>
      <c r="AF865" s="17"/>
      <c r="AG865" s="17"/>
      <c r="AH865" s="17"/>
      <c r="AI865" s="17"/>
      <c r="AJ865" s="17"/>
      <c r="AK865" s="17"/>
      <c r="AL865" s="17"/>
      <c r="AM865" s="17"/>
      <c r="AN865" s="17"/>
      <c r="AO865" s="17"/>
      <c r="AP865" s="17"/>
      <c r="AQ865" s="17"/>
      <c r="AR865" s="17"/>
      <c r="AS865" s="17"/>
      <c r="AT865" s="17"/>
      <c r="AU865" s="17"/>
      <c r="AV865" s="17"/>
      <c r="AW865" s="17"/>
      <c r="AX865" s="17"/>
      <c r="AY865" s="17"/>
      <c r="AZ865" s="17"/>
      <c r="BA865" s="17"/>
      <c r="BB865" s="17"/>
      <c r="BC865" s="17"/>
      <c r="BD865" s="17"/>
      <c r="BE865" s="17"/>
      <c r="BF865" s="17"/>
      <c r="BG865" s="17"/>
    </row>
    <row r="866" spans="1:59" x14ac:dyDescent="0.25">
      <c r="A866" s="17">
        <v>25343</v>
      </c>
      <c r="B866" s="17"/>
      <c r="C866" s="17" t="s">
        <v>9505</v>
      </c>
      <c r="D866" s="17" t="s">
        <v>9506</v>
      </c>
      <c r="E866" s="4" t="s">
        <v>2385</v>
      </c>
      <c r="F866" s="17" t="s">
        <v>1173</v>
      </c>
      <c r="G866" s="17" t="s">
        <v>73</v>
      </c>
      <c r="H866" s="17" t="s">
        <v>74</v>
      </c>
      <c r="I866" s="17" t="s">
        <v>9507</v>
      </c>
      <c r="J866" s="17" t="s">
        <v>9508</v>
      </c>
      <c r="K866" s="17" t="s">
        <v>9509</v>
      </c>
      <c r="L866" s="4" t="s">
        <v>9510</v>
      </c>
      <c r="M866" s="17" t="s">
        <v>9511</v>
      </c>
      <c r="N866" s="17" t="s">
        <v>9512</v>
      </c>
      <c r="O866" s="17">
        <v>23</v>
      </c>
      <c r="P866" s="17" t="s">
        <v>1180</v>
      </c>
      <c r="Q866" s="17">
        <v>11257865</v>
      </c>
      <c r="R866" s="17">
        <v>2019</v>
      </c>
      <c r="S866" s="17">
        <v>53</v>
      </c>
      <c r="T866" s="17">
        <v>0</v>
      </c>
      <c r="U866" s="17"/>
      <c r="V866" s="17"/>
      <c r="W866" s="17">
        <v>5</v>
      </c>
      <c r="X866" s="17">
        <v>16</v>
      </c>
      <c r="Y866" s="17">
        <v>0</v>
      </c>
      <c r="Z866" s="17" t="s">
        <v>2392</v>
      </c>
      <c r="AA866" s="17" t="s">
        <v>9513</v>
      </c>
      <c r="AB866" s="17">
        <v>11</v>
      </c>
      <c r="AC866" s="17">
        <v>0</v>
      </c>
      <c r="AD866" s="17"/>
      <c r="AE866" s="17"/>
      <c r="AF866" s="17"/>
      <c r="AG866" s="17"/>
      <c r="AH866" s="17"/>
      <c r="AI866" s="17"/>
      <c r="AJ866" s="17"/>
      <c r="AK866" s="17"/>
      <c r="AL866" s="17"/>
      <c r="AM866" s="17"/>
      <c r="AN866" s="17"/>
      <c r="AO866" s="17"/>
      <c r="AP866" s="17"/>
      <c r="AQ866" s="17"/>
      <c r="AR866" s="17"/>
      <c r="AS866" s="17"/>
      <c r="AT866" s="17"/>
      <c r="AU866" s="17"/>
      <c r="AV866" s="17"/>
      <c r="AW866" s="17"/>
      <c r="AX866" s="17"/>
      <c r="AY866" s="17"/>
      <c r="AZ866" s="17"/>
      <c r="BA866" s="17"/>
      <c r="BB866" s="17"/>
      <c r="BC866" s="17"/>
      <c r="BD866" s="17"/>
      <c r="BE866" s="17"/>
      <c r="BF866" s="17"/>
      <c r="BG866" s="17"/>
    </row>
    <row r="867" spans="1:59" x14ac:dyDescent="0.25">
      <c r="A867" s="17">
        <v>25344</v>
      </c>
      <c r="B867" s="17"/>
      <c r="C867" s="17" t="s">
        <v>9514</v>
      </c>
      <c r="D867" s="17" t="s">
        <v>9515</v>
      </c>
      <c r="E867" s="4" t="s">
        <v>9516</v>
      </c>
      <c r="F867" s="17" t="s">
        <v>7969</v>
      </c>
      <c r="G867" s="17" t="s">
        <v>73</v>
      </c>
      <c r="H867" s="17" t="s">
        <v>74</v>
      </c>
      <c r="I867" s="17" t="s">
        <v>9517</v>
      </c>
      <c r="J867" s="17" t="s">
        <v>9518</v>
      </c>
      <c r="K867" s="17" t="s">
        <v>9519</v>
      </c>
      <c r="L867" s="4" t="s">
        <v>9520</v>
      </c>
      <c r="M867" s="17" t="s">
        <v>9521</v>
      </c>
      <c r="N867" s="17" t="s">
        <v>9522</v>
      </c>
      <c r="O867" s="17">
        <v>7</v>
      </c>
      <c r="P867" s="17" t="s">
        <v>9523</v>
      </c>
      <c r="Q867" s="17">
        <v>9311890</v>
      </c>
      <c r="R867" s="17">
        <v>2019</v>
      </c>
      <c r="S867" s="17">
        <v>33</v>
      </c>
      <c r="T867" s="17">
        <v>2</v>
      </c>
      <c r="U867" s="17"/>
      <c r="V867" s="17"/>
      <c r="W867" s="17">
        <v>557</v>
      </c>
      <c r="X867" s="17">
        <v>575</v>
      </c>
      <c r="Y867" s="17">
        <v>0</v>
      </c>
      <c r="Z867" s="17" t="s">
        <v>1450</v>
      </c>
      <c r="AA867" s="17" t="s">
        <v>9524</v>
      </c>
      <c r="AB867" s="17">
        <v>18</v>
      </c>
      <c r="AC867" s="17" t="s">
        <v>1587</v>
      </c>
      <c r="AD867" s="17"/>
      <c r="AE867" s="17"/>
      <c r="AF867" s="17"/>
      <c r="AG867" s="17"/>
      <c r="AH867" s="17"/>
      <c r="AI867" s="17"/>
      <c r="AJ867" s="17"/>
      <c r="AK867" s="17"/>
      <c r="AL867" s="17"/>
      <c r="AM867" s="17"/>
      <c r="AN867" s="17"/>
      <c r="AO867" s="17"/>
      <c r="AP867" s="17"/>
      <c r="AQ867" s="17"/>
      <c r="AR867" s="17"/>
      <c r="AS867" s="17"/>
      <c r="AT867" s="17"/>
      <c r="AU867" s="17"/>
      <c r="AV867" s="17"/>
      <c r="AW867" s="17"/>
      <c r="AX867" s="17"/>
      <c r="AY867" s="17"/>
      <c r="AZ867" s="17"/>
      <c r="BA867" s="17"/>
      <c r="BB867" s="17"/>
      <c r="BC867" s="17"/>
      <c r="BD867" s="17"/>
      <c r="BE867" s="17"/>
      <c r="BF867" s="17"/>
      <c r="BG867" s="17"/>
    </row>
    <row r="868" spans="1:59" x14ac:dyDescent="0.25">
      <c r="A868" s="17">
        <v>25346</v>
      </c>
      <c r="B868" s="17"/>
      <c r="C868" s="17" t="s">
        <v>9525</v>
      </c>
      <c r="D868" s="17" t="s">
        <v>9526</v>
      </c>
      <c r="E868" s="4" t="s">
        <v>530</v>
      </c>
      <c r="F868" s="17" t="s">
        <v>7895</v>
      </c>
      <c r="G868" s="17" t="s">
        <v>73</v>
      </c>
      <c r="H868" s="17" t="s">
        <v>74</v>
      </c>
      <c r="I868" s="17" t="s">
        <v>9527</v>
      </c>
      <c r="J868" s="17" t="s">
        <v>9528</v>
      </c>
      <c r="K868" s="17" t="s">
        <v>9529</v>
      </c>
      <c r="L868" s="4" t="s">
        <v>9530</v>
      </c>
      <c r="M868" s="17" t="s">
        <v>9531</v>
      </c>
      <c r="N868" s="17" t="s">
        <v>9532</v>
      </c>
      <c r="O868" s="17">
        <v>39</v>
      </c>
      <c r="P868" s="17" t="s">
        <v>1386</v>
      </c>
      <c r="Q868" s="17">
        <v>1681923</v>
      </c>
      <c r="R868" s="17">
        <v>2019</v>
      </c>
      <c r="S868" s="17" t="s">
        <v>9533</v>
      </c>
      <c r="T868" s="17">
        <v>0</v>
      </c>
      <c r="U868" s="17"/>
      <c r="V868" s="17"/>
      <c r="W868" s="17">
        <v>0</v>
      </c>
      <c r="X868" s="17">
        <v>0</v>
      </c>
      <c r="Y868" s="17">
        <v>107641</v>
      </c>
      <c r="Z868" s="17" t="s">
        <v>537</v>
      </c>
      <c r="AA868" s="17" t="s">
        <v>9534</v>
      </c>
      <c r="AB868" s="17">
        <v>0</v>
      </c>
      <c r="AC868" s="17">
        <v>0</v>
      </c>
      <c r="AD868" s="17"/>
      <c r="AE868" s="17"/>
      <c r="AF868" s="17"/>
      <c r="AG868" s="17"/>
      <c r="AH868" s="17"/>
      <c r="AI868" s="17"/>
      <c r="AJ868" s="17"/>
      <c r="AK868" s="17"/>
      <c r="AL868" s="17"/>
      <c r="AM868" s="17"/>
      <c r="AN868" s="17"/>
      <c r="AO868" s="17"/>
      <c r="AP868" s="17"/>
      <c r="AQ868" s="17"/>
      <c r="AR868" s="17"/>
      <c r="AS868" s="17"/>
      <c r="AT868" s="17"/>
      <c r="AU868" s="17"/>
      <c r="AV868" s="17"/>
      <c r="AW868" s="17"/>
      <c r="AX868" s="17"/>
      <c r="AY868" s="17"/>
      <c r="AZ868" s="17"/>
      <c r="BA868" s="17"/>
      <c r="BB868" s="17"/>
      <c r="BC868" s="17"/>
      <c r="BD868" s="17"/>
      <c r="BE868" s="17"/>
      <c r="BF868" s="17"/>
      <c r="BG868" s="17"/>
    </row>
    <row r="869" spans="1:59" x14ac:dyDescent="0.25">
      <c r="A869" s="17">
        <v>25347</v>
      </c>
      <c r="B869" s="17"/>
      <c r="C869" s="17" t="s">
        <v>9535</v>
      </c>
      <c r="D869" s="17" t="s">
        <v>9536</v>
      </c>
      <c r="E869" s="4" t="s">
        <v>731</v>
      </c>
      <c r="F869" s="17" t="s">
        <v>7362</v>
      </c>
      <c r="G869" s="17" t="s">
        <v>73</v>
      </c>
      <c r="H869" s="17" t="s">
        <v>74</v>
      </c>
      <c r="I869" s="17" t="s">
        <v>9537</v>
      </c>
      <c r="J869" s="17" t="s">
        <v>9538</v>
      </c>
      <c r="K869" s="17" t="s">
        <v>9539</v>
      </c>
      <c r="L869" s="4" t="s">
        <v>9540</v>
      </c>
      <c r="M869" s="17" t="s">
        <v>9541</v>
      </c>
      <c r="N869" s="17" t="s">
        <v>9542</v>
      </c>
      <c r="O869" s="17">
        <v>13</v>
      </c>
      <c r="P869" s="17" t="s">
        <v>1558</v>
      </c>
      <c r="Q869" s="17">
        <v>948276</v>
      </c>
      <c r="R869" s="17">
        <v>2019</v>
      </c>
      <c r="S869" s="17">
        <v>46</v>
      </c>
      <c r="T869" s="17">
        <v>15</v>
      </c>
      <c r="U869" s="17"/>
      <c r="V869" s="17"/>
      <c r="W869" s="17">
        <v>9082</v>
      </c>
      <c r="X869" s="17">
        <v>9090</v>
      </c>
      <c r="Y869" s="17">
        <v>0</v>
      </c>
      <c r="Z869" s="17" t="s">
        <v>739</v>
      </c>
      <c r="AA869" s="17" t="s">
        <v>9543</v>
      </c>
      <c r="AB869" s="17">
        <v>8</v>
      </c>
      <c r="AC869" s="17" t="s">
        <v>3587</v>
      </c>
      <c r="AD869" s="17"/>
      <c r="AE869" s="17"/>
      <c r="AF869" s="17"/>
      <c r="AG869" s="17"/>
      <c r="AH869" s="17"/>
      <c r="AI869" s="17"/>
      <c r="AJ869" s="17"/>
      <c r="AK869" s="17"/>
      <c r="AL869" s="17"/>
      <c r="AM869" s="17"/>
      <c r="AN869" s="17"/>
      <c r="AO869" s="17"/>
      <c r="AP869" s="17"/>
      <c r="AQ869" s="17"/>
      <c r="AR869" s="17"/>
      <c r="AS869" s="17"/>
      <c r="AT869" s="17"/>
      <c r="AU869" s="17"/>
      <c r="AV869" s="17"/>
      <c r="AW869" s="17"/>
      <c r="AX869" s="17"/>
      <c r="AY869" s="17"/>
      <c r="AZ869" s="17"/>
      <c r="BA869" s="17"/>
      <c r="BB869" s="17"/>
      <c r="BC869" s="17"/>
      <c r="BD869" s="17"/>
      <c r="BE869" s="17"/>
      <c r="BF869" s="17"/>
      <c r="BG869" s="17"/>
    </row>
    <row r="870" spans="1:59" x14ac:dyDescent="0.25">
      <c r="A870" s="17">
        <v>25348</v>
      </c>
      <c r="B870" s="17"/>
      <c r="C870" s="17" t="s">
        <v>9544</v>
      </c>
      <c r="D870" s="17" t="s">
        <v>9545</v>
      </c>
      <c r="E870" s="4" t="s">
        <v>455</v>
      </c>
      <c r="F870" s="17" t="s">
        <v>1199</v>
      </c>
      <c r="G870" s="17" t="s">
        <v>73</v>
      </c>
      <c r="H870" s="17" t="s">
        <v>74</v>
      </c>
      <c r="I870" s="17">
        <v>0</v>
      </c>
      <c r="J870" s="17" t="s">
        <v>9546</v>
      </c>
      <c r="K870" s="17" t="s">
        <v>9547</v>
      </c>
      <c r="L870" s="4" t="s">
        <v>9548</v>
      </c>
      <c r="M870" s="17" t="s">
        <v>9549</v>
      </c>
      <c r="N870" s="17" t="s">
        <v>9550</v>
      </c>
      <c r="O870" s="17">
        <v>77</v>
      </c>
      <c r="P870" s="17" t="s">
        <v>1205</v>
      </c>
      <c r="Q870" s="17">
        <v>19326203</v>
      </c>
      <c r="R870" s="17">
        <v>2019</v>
      </c>
      <c r="S870" s="17">
        <v>14</v>
      </c>
      <c r="T870" s="17">
        <v>3</v>
      </c>
      <c r="U870" s="17"/>
      <c r="V870" s="17"/>
      <c r="W870" s="17">
        <v>0</v>
      </c>
      <c r="X870" s="17">
        <v>0</v>
      </c>
      <c r="Y870" s="17" t="s">
        <v>464</v>
      </c>
      <c r="Z870" s="17" t="s">
        <v>465</v>
      </c>
      <c r="AA870" s="17" t="s">
        <v>9551</v>
      </c>
      <c r="AB870" s="17">
        <v>0</v>
      </c>
      <c r="AC870" s="17" t="s">
        <v>224</v>
      </c>
      <c r="AD870" s="17"/>
      <c r="AE870" s="17"/>
      <c r="AF870" s="17"/>
      <c r="AG870" s="17"/>
      <c r="AH870" s="17"/>
      <c r="AI870" s="17"/>
      <c r="AJ870" s="17"/>
      <c r="AK870" s="17"/>
      <c r="AL870" s="17"/>
      <c r="AM870" s="17"/>
      <c r="AN870" s="17"/>
      <c r="AO870" s="17"/>
      <c r="AP870" s="17"/>
      <c r="AQ870" s="17"/>
      <c r="AR870" s="17"/>
      <c r="AS870" s="17"/>
      <c r="AT870" s="17"/>
      <c r="AU870" s="17"/>
      <c r="AV870" s="17"/>
      <c r="AW870" s="17"/>
      <c r="AX870" s="17"/>
      <c r="AY870" s="17"/>
      <c r="AZ870" s="17"/>
      <c r="BA870" s="17"/>
      <c r="BB870" s="17"/>
      <c r="BC870" s="17"/>
      <c r="BD870" s="17"/>
      <c r="BE870" s="17"/>
      <c r="BF870" s="17"/>
      <c r="BG870" s="17"/>
    </row>
    <row r="871" spans="1:59" x14ac:dyDescent="0.25">
      <c r="A871" s="17">
        <v>25349</v>
      </c>
      <c r="B871" s="17"/>
      <c r="C871" s="17" t="s">
        <v>9552</v>
      </c>
      <c r="D871" s="17" t="s">
        <v>9553</v>
      </c>
      <c r="E871" s="4" t="s">
        <v>6630</v>
      </c>
      <c r="F871" s="17" t="s">
        <v>1551</v>
      </c>
      <c r="G871" s="17" t="s">
        <v>73</v>
      </c>
      <c r="H871" s="17" t="s">
        <v>74</v>
      </c>
      <c r="I871" s="17" t="s">
        <v>9554</v>
      </c>
      <c r="J871" s="17" t="s">
        <v>9555</v>
      </c>
      <c r="K871" s="17" t="s">
        <v>9556</v>
      </c>
      <c r="L871" s="4" t="s">
        <v>9557</v>
      </c>
      <c r="M871" s="17" t="s">
        <v>9558</v>
      </c>
      <c r="N871" s="17" t="s">
        <v>9559</v>
      </c>
      <c r="O871" s="17">
        <v>21</v>
      </c>
      <c r="P871" s="17" t="s">
        <v>1558</v>
      </c>
      <c r="Q871" s="17">
        <v>13541013</v>
      </c>
      <c r="R871" s="17">
        <v>2019</v>
      </c>
      <c r="S871" s="17">
        <v>25</v>
      </c>
      <c r="T871" s="17">
        <v>11</v>
      </c>
      <c r="U871" s="17"/>
      <c r="V871" s="17"/>
      <c r="W871" s="17">
        <v>3817</v>
      </c>
      <c r="X871" s="17">
        <v>3828</v>
      </c>
      <c r="Y871" s="17">
        <v>0</v>
      </c>
      <c r="Z871" s="17" t="s">
        <v>6636</v>
      </c>
      <c r="AA871" s="17" t="s">
        <v>9560</v>
      </c>
      <c r="AB871" s="17">
        <v>11</v>
      </c>
      <c r="AC871" s="17">
        <v>0</v>
      </c>
      <c r="AD871" s="17"/>
      <c r="AE871" s="17"/>
      <c r="AF871" s="17"/>
      <c r="AG871" s="17"/>
      <c r="AH871" s="17"/>
      <c r="AI871" s="17"/>
      <c r="AJ871" s="17"/>
      <c r="AK871" s="17"/>
      <c r="AL871" s="17"/>
      <c r="AM871" s="17"/>
      <c r="AN871" s="17"/>
      <c r="AO871" s="17"/>
      <c r="AP871" s="17"/>
      <c r="AQ871" s="17"/>
      <c r="AR871" s="17"/>
      <c r="AS871" s="17"/>
      <c r="AT871" s="17"/>
      <c r="AU871" s="17"/>
      <c r="AV871" s="17"/>
      <c r="AW871" s="17"/>
      <c r="AX871" s="17"/>
      <c r="AY871" s="17"/>
      <c r="AZ871" s="17"/>
      <c r="BA871" s="17"/>
      <c r="BB871" s="17"/>
      <c r="BC871" s="17"/>
      <c r="BD871" s="17"/>
      <c r="BE871" s="17"/>
      <c r="BF871" s="17"/>
      <c r="BG871" s="17"/>
    </row>
    <row r="872" spans="1:59" x14ac:dyDescent="0.25">
      <c r="A872" s="17">
        <v>25351</v>
      </c>
      <c r="B872" s="17"/>
      <c r="C872" s="17" t="s">
        <v>9561</v>
      </c>
      <c r="D872" s="17" t="s">
        <v>9562</v>
      </c>
      <c r="E872" s="4" t="s">
        <v>9563</v>
      </c>
      <c r="F872" s="17" t="s">
        <v>9258</v>
      </c>
      <c r="G872" s="17" t="s">
        <v>73</v>
      </c>
      <c r="H872" s="17" t="s">
        <v>74</v>
      </c>
      <c r="I872" s="17">
        <v>0</v>
      </c>
      <c r="J872" s="17" t="s">
        <v>9564</v>
      </c>
      <c r="K872" s="17" t="s">
        <v>9565</v>
      </c>
      <c r="L872" s="4" t="s">
        <v>9566</v>
      </c>
      <c r="M872" s="17" t="s">
        <v>9567</v>
      </c>
      <c r="N872" s="17" t="s">
        <v>9568</v>
      </c>
      <c r="O872" s="17">
        <v>11</v>
      </c>
      <c r="P872" s="17" t="s">
        <v>3583</v>
      </c>
      <c r="Q872" s="17">
        <v>8948755</v>
      </c>
      <c r="R872" s="17">
        <v>2019</v>
      </c>
      <c r="S872" s="17">
        <v>32</v>
      </c>
      <c r="T872" s="17">
        <v>17</v>
      </c>
      <c r="U872" s="17"/>
      <c r="V872" s="17"/>
      <c r="W872" s="17">
        <v>5659</v>
      </c>
      <c r="X872" s="17">
        <v>5676</v>
      </c>
      <c r="Y872" s="17">
        <v>0</v>
      </c>
      <c r="Z872" s="17" t="s">
        <v>4642</v>
      </c>
      <c r="AA872" s="17" t="s">
        <v>9569</v>
      </c>
      <c r="AB872" s="17">
        <v>17</v>
      </c>
      <c r="AC872" s="17" t="s">
        <v>3587</v>
      </c>
      <c r="AD872" s="17"/>
      <c r="AE872" s="17"/>
      <c r="AF872" s="17"/>
      <c r="AG872" s="17"/>
      <c r="AH872" s="17"/>
      <c r="AI872" s="17"/>
      <c r="AJ872" s="17"/>
      <c r="AK872" s="17"/>
      <c r="AL872" s="17"/>
      <c r="AM872" s="17"/>
      <c r="AN872" s="17"/>
      <c r="AO872" s="17"/>
      <c r="AP872" s="17"/>
      <c r="AQ872" s="17"/>
      <c r="AR872" s="17"/>
      <c r="AS872" s="17"/>
      <c r="AT872" s="17"/>
      <c r="AU872" s="17"/>
      <c r="AV872" s="17"/>
      <c r="AW872" s="17"/>
      <c r="AX872" s="17"/>
      <c r="AY872" s="17"/>
      <c r="AZ872" s="17"/>
      <c r="BA872" s="17"/>
      <c r="BB872" s="17"/>
      <c r="BC872" s="17"/>
      <c r="BD872" s="17"/>
      <c r="BE872" s="17"/>
      <c r="BF872" s="17"/>
      <c r="BG872" s="17"/>
    </row>
    <row r="873" spans="1:59" x14ac:dyDescent="0.25">
      <c r="A873" s="17">
        <v>25352</v>
      </c>
      <c r="B873" s="17"/>
      <c r="C873" s="17" t="s">
        <v>9570</v>
      </c>
      <c r="D873" s="17" t="s">
        <v>9571</v>
      </c>
      <c r="E873" s="4" t="s">
        <v>5213</v>
      </c>
      <c r="F873" s="17" t="s">
        <v>4810</v>
      </c>
      <c r="G873" s="17" t="s">
        <v>73</v>
      </c>
      <c r="H873" s="17" t="s">
        <v>74</v>
      </c>
      <c r="I873" s="17" t="s">
        <v>9572</v>
      </c>
      <c r="J873" s="17" t="s">
        <v>9573</v>
      </c>
      <c r="K873" s="17" t="s">
        <v>9574</v>
      </c>
      <c r="L873" s="4" t="s">
        <v>9575</v>
      </c>
      <c r="M873" s="17" t="s">
        <v>9576</v>
      </c>
      <c r="N873" s="17" t="s">
        <v>9577</v>
      </c>
      <c r="O873" s="17">
        <v>7</v>
      </c>
      <c r="P873" s="17" t="s">
        <v>9578</v>
      </c>
      <c r="Q873" s="17">
        <v>14329840</v>
      </c>
      <c r="R873" s="17">
        <v>2019</v>
      </c>
      <c r="S873" s="17">
        <v>22</v>
      </c>
      <c r="T873" s="17">
        <v>6</v>
      </c>
      <c r="U873" s="17"/>
      <c r="V873" s="17"/>
      <c r="W873" s="17">
        <v>1406</v>
      </c>
      <c r="X873" s="17">
        <v>1423</v>
      </c>
      <c r="Y873" s="17">
        <v>0</v>
      </c>
      <c r="Z873" s="17" t="s">
        <v>5220</v>
      </c>
      <c r="AA873" s="17" t="s">
        <v>9579</v>
      </c>
      <c r="AB873" s="17">
        <v>17</v>
      </c>
      <c r="AC873" s="17">
        <v>0</v>
      </c>
      <c r="AD873" s="17"/>
      <c r="AE873" s="17"/>
      <c r="AF873" s="17"/>
      <c r="AG873" s="17"/>
      <c r="AH873" s="17"/>
      <c r="AI873" s="17"/>
      <c r="AJ873" s="17"/>
      <c r="AK873" s="17"/>
      <c r="AL873" s="17"/>
      <c r="AM873" s="17"/>
      <c r="AN873" s="17"/>
      <c r="AO873" s="17"/>
      <c r="AP873" s="17"/>
      <c r="AQ873" s="17"/>
      <c r="AR873" s="17"/>
      <c r="AS873" s="17"/>
      <c r="AT873" s="17"/>
      <c r="AU873" s="17"/>
      <c r="AV873" s="17"/>
      <c r="AW873" s="17"/>
      <c r="AX873" s="17"/>
      <c r="AY873" s="17"/>
      <c r="AZ873" s="17"/>
      <c r="BA873" s="17"/>
      <c r="BB873" s="17"/>
      <c r="BC873" s="17"/>
      <c r="BD873" s="17"/>
      <c r="BE873" s="17"/>
      <c r="BF873" s="17"/>
      <c r="BG873" s="17"/>
    </row>
    <row r="874" spans="1:59" x14ac:dyDescent="0.25">
      <c r="A874" s="17">
        <v>25353</v>
      </c>
      <c r="B874" s="17"/>
      <c r="C874" s="17" t="s">
        <v>9580</v>
      </c>
      <c r="D874" s="17" t="s">
        <v>9581</v>
      </c>
      <c r="E874" s="4" t="s">
        <v>5130</v>
      </c>
      <c r="F874" s="17" t="s">
        <v>5382</v>
      </c>
      <c r="G874" s="17" t="s">
        <v>73</v>
      </c>
      <c r="H874" s="17" t="s">
        <v>74</v>
      </c>
      <c r="I874" s="17" t="s">
        <v>5131</v>
      </c>
      <c r="J874" s="17">
        <v>0</v>
      </c>
      <c r="K874" s="17" t="s">
        <v>9582</v>
      </c>
      <c r="L874" s="4" t="s">
        <v>9583</v>
      </c>
      <c r="M874" s="17" t="s">
        <v>9584</v>
      </c>
      <c r="N874" s="17" t="s">
        <v>9585</v>
      </c>
      <c r="O874" s="17">
        <v>7</v>
      </c>
      <c r="P874" s="17" t="s">
        <v>1891</v>
      </c>
      <c r="Q874" s="17">
        <v>20457758</v>
      </c>
      <c r="R874" s="17">
        <v>2019</v>
      </c>
      <c r="S874" s="17">
        <v>9</v>
      </c>
      <c r="T874" s="17">
        <v>9</v>
      </c>
      <c r="U874" s="17"/>
      <c r="V874" s="17"/>
      <c r="W874" s="17">
        <v>5196</v>
      </c>
      <c r="X874" s="17">
        <v>5205</v>
      </c>
      <c r="Y874" s="17">
        <v>0</v>
      </c>
      <c r="Z874" s="17" t="s">
        <v>5137</v>
      </c>
      <c r="AA874" s="17" t="s">
        <v>9586</v>
      </c>
      <c r="AB874" s="17">
        <v>9</v>
      </c>
      <c r="AC874" s="17" t="s">
        <v>224</v>
      </c>
      <c r="AD874" s="17"/>
      <c r="AE874" s="17"/>
      <c r="AF874" s="17"/>
      <c r="AG874" s="17"/>
      <c r="AH874" s="17"/>
      <c r="AI874" s="17"/>
      <c r="AJ874" s="17"/>
      <c r="AK874" s="17"/>
      <c r="AL874" s="17"/>
      <c r="AM874" s="17"/>
      <c r="AN874" s="17"/>
      <c r="AO874" s="17"/>
      <c r="AP874" s="17"/>
      <c r="AQ874" s="17"/>
      <c r="AR874" s="17"/>
      <c r="AS874" s="17"/>
      <c r="AT874" s="17"/>
      <c r="AU874" s="17"/>
      <c r="AV874" s="17"/>
      <c r="AW874" s="17"/>
      <c r="AX874" s="17"/>
      <c r="AY874" s="17"/>
      <c r="AZ874" s="17"/>
      <c r="BA874" s="17"/>
      <c r="BB874" s="17"/>
      <c r="BC874" s="17"/>
      <c r="BD874" s="17"/>
      <c r="BE874" s="17"/>
      <c r="BF874" s="17"/>
      <c r="BG874" s="17"/>
    </row>
    <row r="875" spans="1:59" x14ac:dyDescent="0.25">
      <c r="A875" s="17">
        <v>25354</v>
      </c>
      <c r="B875" s="17"/>
      <c r="C875" s="17" t="s">
        <v>9587</v>
      </c>
      <c r="D875" s="17" t="s">
        <v>9588</v>
      </c>
      <c r="E875" s="4" t="s">
        <v>9589</v>
      </c>
      <c r="F875" s="17" t="s">
        <v>7323</v>
      </c>
      <c r="G875" s="17" t="s">
        <v>73</v>
      </c>
      <c r="H875" s="17" t="s">
        <v>74</v>
      </c>
      <c r="I875" s="17" t="s">
        <v>9590</v>
      </c>
      <c r="J875" s="17" t="s">
        <v>9591</v>
      </c>
      <c r="K875" s="17" t="s">
        <v>9592</v>
      </c>
      <c r="L875" s="4" t="s">
        <v>9593</v>
      </c>
      <c r="M875" s="17" t="s">
        <v>9594</v>
      </c>
      <c r="N875" s="17" t="s">
        <v>9595</v>
      </c>
      <c r="O875" s="17">
        <v>12</v>
      </c>
      <c r="P875" s="17" t="s">
        <v>9182</v>
      </c>
      <c r="Q875" s="17">
        <v>17489318</v>
      </c>
      <c r="R875" s="17">
        <v>2019</v>
      </c>
      <c r="S875" s="17">
        <v>14</v>
      </c>
      <c r="T875" s="17">
        <v>8</v>
      </c>
      <c r="U875" s="17"/>
      <c r="V875" s="17"/>
      <c r="W875" s="17">
        <v>0</v>
      </c>
      <c r="X875" s="17">
        <v>0</v>
      </c>
      <c r="Y875" s="17">
        <v>84012</v>
      </c>
      <c r="Z875" s="17" t="s">
        <v>1523</v>
      </c>
      <c r="AA875" s="17" t="s">
        <v>9596</v>
      </c>
      <c r="AB875" s="17">
        <v>0</v>
      </c>
      <c r="AC875" s="17" t="s">
        <v>224</v>
      </c>
      <c r="AD875" s="17"/>
      <c r="AE875" s="17"/>
      <c r="AF875" s="17"/>
      <c r="AG875" s="17"/>
      <c r="AH875" s="17"/>
      <c r="AI875" s="17"/>
      <c r="AJ875" s="17"/>
      <c r="AK875" s="17"/>
      <c r="AL875" s="17"/>
      <c r="AM875" s="17"/>
      <c r="AN875" s="17"/>
      <c r="AO875" s="17"/>
      <c r="AP875" s="17"/>
      <c r="AQ875" s="17"/>
      <c r="AR875" s="17"/>
      <c r="AS875" s="17"/>
      <c r="AT875" s="17"/>
      <c r="AU875" s="17"/>
      <c r="AV875" s="17"/>
      <c r="AW875" s="17"/>
      <c r="AX875" s="17"/>
      <c r="AY875" s="17"/>
      <c r="AZ875" s="17"/>
      <c r="BA875" s="17"/>
      <c r="BB875" s="17"/>
      <c r="BC875" s="17"/>
      <c r="BD875" s="17"/>
      <c r="BE875" s="17"/>
      <c r="BF875" s="17"/>
      <c r="BG875" s="17"/>
    </row>
    <row r="876" spans="1:59" x14ac:dyDescent="0.25">
      <c r="A876" s="17">
        <v>25355</v>
      </c>
      <c r="B876" s="17"/>
      <c r="C876" s="17" t="s">
        <v>9597</v>
      </c>
      <c r="D876" s="17" t="s">
        <v>9598</v>
      </c>
      <c r="E876" s="4" t="s">
        <v>2860</v>
      </c>
      <c r="F876" s="17" t="s">
        <v>5202</v>
      </c>
      <c r="G876" s="17" t="s">
        <v>73</v>
      </c>
      <c r="H876" s="17" t="s">
        <v>74</v>
      </c>
      <c r="I876" s="17" t="s">
        <v>2861</v>
      </c>
      <c r="J876" s="17" t="s">
        <v>9599</v>
      </c>
      <c r="K876" s="17" t="s">
        <v>9600</v>
      </c>
      <c r="L876" s="4" t="s">
        <v>9601</v>
      </c>
      <c r="M876" s="17" t="s">
        <v>9602</v>
      </c>
      <c r="N876" s="17" t="s">
        <v>9603</v>
      </c>
      <c r="O876" s="17">
        <v>41</v>
      </c>
      <c r="P876" s="17" t="s">
        <v>1558</v>
      </c>
      <c r="Q876" s="17">
        <v>3050270</v>
      </c>
      <c r="R876" s="17">
        <v>2019</v>
      </c>
      <c r="S876" s="17">
        <v>46</v>
      </c>
      <c r="T876" s="17">
        <v>8</v>
      </c>
      <c r="U876" s="17"/>
      <c r="V876" s="17"/>
      <c r="W876" s="17">
        <v>1664</v>
      </c>
      <c r="X876" s="17">
        <v>1675</v>
      </c>
      <c r="Y876" s="17">
        <v>0</v>
      </c>
      <c r="Z876" s="17" t="s">
        <v>2867</v>
      </c>
      <c r="AA876" s="17" t="s">
        <v>9604</v>
      </c>
      <c r="AB876" s="17">
        <v>11</v>
      </c>
      <c r="AC876" s="17">
        <v>0</v>
      </c>
      <c r="AD876" s="17"/>
      <c r="AE876" s="17"/>
      <c r="AF876" s="17"/>
      <c r="AG876" s="17"/>
      <c r="AH876" s="17"/>
      <c r="AI876" s="17"/>
      <c r="AJ876" s="17"/>
      <c r="AK876" s="17"/>
      <c r="AL876" s="17"/>
      <c r="AM876" s="17"/>
      <c r="AN876" s="17"/>
      <c r="AO876" s="17"/>
      <c r="AP876" s="17"/>
      <c r="AQ876" s="17"/>
      <c r="AR876" s="17"/>
      <c r="AS876" s="17"/>
      <c r="AT876" s="17"/>
      <c r="AU876" s="17"/>
      <c r="AV876" s="17"/>
      <c r="AW876" s="17"/>
      <c r="AX876" s="17"/>
      <c r="AY876" s="17"/>
      <c r="AZ876" s="17"/>
      <c r="BA876" s="17"/>
      <c r="BB876" s="17"/>
      <c r="BC876" s="17"/>
      <c r="BD876" s="17"/>
      <c r="BE876" s="17"/>
      <c r="BF876" s="17"/>
      <c r="BG876" s="17"/>
    </row>
    <row r="877" spans="1:59" x14ac:dyDescent="0.25">
      <c r="A877" s="17">
        <v>25357</v>
      </c>
      <c r="B877" s="17"/>
      <c r="C877" s="17" t="s">
        <v>9605</v>
      </c>
      <c r="D877" s="17" t="s">
        <v>9606</v>
      </c>
      <c r="E877" s="4" t="s">
        <v>4075</v>
      </c>
      <c r="F877" s="17" t="s">
        <v>2655</v>
      </c>
      <c r="G877" s="17" t="s">
        <v>73</v>
      </c>
      <c r="H877" s="17" t="s">
        <v>74</v>
      </c>
      <c r="I877" s="17" t="s">
        <v>4077</v>
      </c>
      <c r="J877" s="17" t="s">
        <v>9607</v>
      </c>
      <c r="K877" s="17" t="s">
        <v>9608</v>
      </c>
      <c r="L877" s="4" t="s">
        <v>9609</v>
      </c>
      <c r="M877" s="17" t="s">
        <v>9610</v>
      </c>
      <c r="N877" s="17" t="s">
        <v>9611</v>
      </c>
      <c r="O877" s="17">
        <v>0</v>
      </c>
      <c r="P877" s="17" t="s">
        <v>9139</v>
      </c>
      <c r="Q877" s="17">
        <v>14429985</v>
      </c>
      <c r="R877" s="17">
        <v>2019</v>
      </c>
      <c r="S877" s="17">
        <v>44</v>
      </c>
      <c r="T877" s="17">
        <v>8</v>
      </c>
      <c r="U877" s="17"/>
      <c r="V877" s="17"/>
      <c r="W877" s="17">
        <v>1311</v>
      </c>
      <c r="X877" s="17">
        <v>1321</v>
      </c>
      <c r="Y877" s="17">
        <v>0</v>
      </c>
      <c r="Z877" s="17" t="s">
        <v>4084</v>
      </c>
      <c r="AA877" s="17" t="s">
        <v>9612</v>
      </c>
      <c r="AB877" s="17">
        <v>10</v>
      </c>
      <c r="AC877" s="17">
        <v>0</v>
      </c>
      <c r="AD877" s="17"/>
      <c r="AE877" s="17"/>
      <c r="AF877" s="17"/>
      <c r="AG877" s="17"/>
      <c r="AH877" s="17"/>
      <c r="AI877" s="17"/>
      <c r="AJ877" s="17"/>
      <c r="AK877" s="17"/>
      <c r="AL877" s="17"/>
      <c r="AM877" s="17"/>
      <c r="AN877" s="17"/>
      <c r="AO877" s="17"/>
      <c r="AP877" s="17"/>
      <c r="AQ877" s="17"/>
      <c r="AR877" s="17"/>
      <c r="AS877" s="17"/>
      <c r="AT877" s="17"/>
      <c r="AU877" s="17"/>
      <c r="AV877" s="17"/>
      <c r="AW877" s="17"/>
      <c r="AX877" s="17"/>
      <c r="AY877" s="17"/>
      <c r="AZ877" s="17"/>
      <c r="BA877" s="17"/>
      <c r="BB877" s="17"/>
      <c r="BC877" s="17"/>
      <c r="BD877" s="17"/>
      <c r="BE877" s="17"/>
      <c r="BF877" s="17"/>
      <c r="BG877" s="17"/>
    </row>
    <row r="878" spans="1:59" x14ac:dyDescent="0.25">
      <c r="A878" s="17">
        <v>25358</v>
      </c>
      <c r="B878" s="17"/>
      <c r="C878" s="17" t="s">
        <v>9613</v>
      </c>
      <c r="D878" s="17" t="s">
        <v>9614</v>
      </c>
      <c r="E878" s="4" t="s">
        <v>9615</v>
      </c>
      <c r="F878" s="17" t="s">
        <v>8995</v>
      </c>
      <c r="G878" s="17" t="s">
        <v>73</v>
      </c>
      <c r="H878" s="17" t="s">
        <v>74</v>
      </c>
      <c r="I878" s="17" t="s">
        <v>9616</v>
      </c>
      <c r="J878" s="17">
        <v>0</v>
      </c>
      <c r="K878" s="17" t="s">
        <v>9617</v>
      </c>
      <c r="L878" s="4" t="s">
        <v>9618</v>
      </c>
      <c r="M878" s="17" t="s">
        <v>9619</v>
      </c>
      <c r="N878" s="17" t="s">
        <v>9620</v>
      </c>
      <c r="O878" s="17">
        <v>4</v>
      </c>
      <c r="P878" s="17" t="s">
        <v>9001</v>
      </c>
      <c r="Q878" s="17">
        <v>347744</v>
      </c>
      <c r="R878" s="17">
        <v>2019</v>
      </c>
      <c r="S878" s="17">
        <v>67</v>
      </c>
      <c r="T878" s="17">
        <v>3</v>
      </c>
      <c r="U878" s="17"/>
      <c r="V878" s="17"/>
      <c r="W878" s="17">
        <v>608</v>
      </c>
      <c r="X878" s="17">
        <v>620</v>
      </c>
      <c r="Y878" s="17">
        <v>0</v>
      </c>
      <c r="Z878" s="17" t="s">
        <v>9621</v>
      </c>
      <c r="AA878" s="17" t="s">
        <v>9622</v>
      </c>
      <c r="AB878" s="17">
        <v>12</v>
      </c>
      <c r="AC878" s="17">
        <v>0</v>
      </c>
      <c r="AD878" s="17"/>
      <c r="AE878" s="17"/>
      <c r="AF878" s="17"/>
      <c r="AG878" s="17"/>
      <c r="AH878" s="17"/>
      <c r="AI878" s="17"/>
      <c r="AJ878" s="17"/>
      <c r="AK878" s="17"/>
      <c r="AL878" s="17"/>
      <c r="AM878" s="17"/>
      <c r="AN878" s="17"/>
      <c r="AO878" s="17"/>
      <c r="AP878" s="17"/>
      <c r="AQ878" s="17"/>
      <c r="AR878" s="17"/>
      <c r="AS878" s="17"/>
      <c r="AT878" s="17"/>
      <c r="AU878" s="17"/>
      <c r="AV878" s="17"/>
      <c r="AW878" s="17"/>
      <c r="AX878" s="17"/>
      <c r="AY878" s="17"/>
      <c r="AZ878" s="17"/>
      <c r="BA878" s="17"/>
      <c r="BB878" s="17"/>
      <c r="BC878" s="17"/>
      <c r="BD878" s="17"/>
      <c r="BE878" s="17"/>
      <c r="BF878" s="17"/>
      <c r="BG878" s="17"/>
    </row>
    <row r="879" spans="1:59" x14ac:dyDescent="0.25">
      <c r="A879" s="17">
        <v>25361</v>
      </c>
      <c r="B879" s="17"/>
      <c r="C879" s="17" t="s">
        <v>9623</v>
      </c>
      <c r="D879" s="17" t="s">
        <v>9624</v>
      </c>
      <c r="E879" s="4" t="s">
        <v>6400</v>
      </c>
      <c r="F879" s="17" t="s">
        <v>9625</v>
      </c>
      <c r="G879" s="17" t="s">
        <v>73</v>
      </c>
      <c r="H879" s="17" t="s">
        <v>74</v>
      </c>
      <c r="I879" s="17" t="s">
        <v>9626</v>
      </c>
      <c r="J879" s="17">
        <v>0</v>
      </c>
      <c r="K879" s="17" t="s">
        <v>9627</v>
      </c>
      <c r="L879" s="4" t="s">
        <v>9628</v>
      </c>
      <c r="M879" s="17" t="s">
        <v>9629</v>
      </c>
      <c r="N879" s="17" t="s">
        <v>9630</v>
      </c>
      <c r="O879" s="17">
        <v>0</v>
      </c>
      <c r="P879" s="17" t="s">
        <v>9523</v>
      </c>
      <c r="Q879" s="17" t="s">
        <v>9631</v>
      </c>
      <c r="R879" s="17">
        <v>2019</v>
      </c>
      <c r="S879" s="17">
        <v>38</v>
      </c>
      <c r="T879" s="17">
        <v>8</v>
      </c>
      <c r="U879" s="17"/>
      <c r="V879" s="17"/>
      <c r="W879" s="17">
        <v>27</v>
      </c>
      <c r="X879" s="17">
        <v>34</v>
      </c>
      <c r="Y879" s="17">
        <v>0</v>
      </c>
      <c r="Z879" s="17" t="s">
        <v>6409</v>
      </c>
      <c r="AA879" s="17" t="s">
        <v>9632</v>
      </c>
      <c r="AB879" s="17">
        <v>7</v>
      </c>
      <c r="AC879" s="17">
        <v>0</v>
      </c>
      <c r="AD879" s="17"/>
      <c r="AE879" s="17"/>
      <c r="AF879" s="17"/>
      <c r="AG879" s="17"/>
      <c r="AH879" s="17"/>
      <c r="AI879" s="17"/>
      <c r="AJ879" s="17"/>
      <c r="AK879" s="17"/>
      <c r="AL879" s="17"/>
      <c r="AM879" s="17"/>
      <c r="AN879" s="17"/>
      <c r="AO879" s="17"/>
      <c r="AP879" s="17"/>
      <c r="AQ879" s="17"/>
      <c r="AR879" s="17"/>
      <c r="AS879" s="17"/>
      <c r="AT879" s="17"/>
      <c r="AU879" s="17"/>
      <c r="AV879" s="17"/>
      <c r="AW879" s="17"/>
      <c r="AX879" s="17"/>
      <c r="AY879" s="17"/>
      <c r="AZ879" s="17"/>
      <c r="BA879" s="17"/>
      <c r="BB879" s="17"/>
      <c r="BC879" s="17"/>
      <c r="BD879" s="17"/>
      <c r="BE879" s="17"/>
      <c r="BF879" s="17"/>
      <c r="BG879" s="17"/>
    </row>
    <row r="880" spans="1:59" x14ac:dyDescent="0.25">
      <c r="A880" s="17">
        <v>25362</v>
      </c>
      <c r="B880" s="17"/>
      <c r="C880" s="17" t="s">
        <v>9633</v>
      </c>
      <c r="D880" s="17" t="s">
        <v>9634</v>
      </c>
      <c r="E880" s="4" t="s">
        <v>9635</v>
      </c>
      <c r="F880" s="17" t="s">
        <v>9186</v>
      </c>
      <c r="G880" s="17" t="s">
        <v>73</v>
      </c>
      <c r="H880" s="17" t="s">
        <v>74</v>
      </c>
      <c r="I880" s="17" t="s">
        <v>6897</v>
      </c>
      <c r="J880" s="17" t="s">
        <v>9636</v>
      </c>
      <c r="K880" s="17" t="s">
        <v>9637</v>
      </c>
      <c r="L880" s="4" t="s">
        <v>9638</v>
      </c>
      <c r="M880" s="17" t="s">
        <v>9639</v>
      </c>
      <c r="N880" s="17" t="s">
        <v>9640</v>
      </c>
      <c r="O880" s="17">
        <v>11</v>
      </c>
      <c r="P880" s="17" t="s">
        <v>1891</v>
      </c>
      <c r="Q880" s="17">
        <v>19360584</v>
      </c>
      <c r="R880" s="17">
        <v>2019</v>
      </c>
      <c r="S880" s="17">
        <v>12</v>
      </c>
      <c r="T880" s="17">
        <v>2</v>
      </c>
      <c r="U880" s="17"/>
      <c r="V880" s="17"/>
      <c r="W880" s="17">
        <v>0</v>
      </c>
      <c r="X880" s="17">
        <v>0</v>
      </c>
      <c r="Y880" s="17" t="s">
        <v>6903</v>
      </c>
      <c r="Z880" s="17" t="s">
        <v>6904</v>
      </c>
      <c r="AA880" s="17" t="s">
        <v>9641</v>
      </c>
      <c r="AB880" s="17">
        <v>0</v>
      </c>
      <c r="AC880" s="17">
        <v>0</v>
      </c>
      <c r="AD880" s="17"/>
      <c r="AE880" s="17"/>
      <c r="AF880" s="17"/>
      <c r="AG880" s="17"/>
      <c r="AH880" s="17"/>
      <c r="AI880" s="17"/>
      <c r="AJ880" s="17"/>
      <c r="AK880" s="17"/>
      <c r="AL880" s="17"/>
      <c r="AM880" s="17"/>
      <c r="AN880" s="17"/>
      <c r="AO880" s="17"/>
      <c r="AP880" s="17"/>
      <c r="AQ880" s="17"/>
      <c r="AR880" s="17"/>
      <c r="AS880" s="17"/>
      <c r="AT880" s="17"/>
      <c r="AU880" s="17"/>
      <c r="AV880" s="17"/>
      <c r="AW880" s="17"/>
      <c r="AX880" s="17"/>
      <c r="AY880" s="17"/>
      <c r="AZ880" s="17"/>
      <c r="BA880" s="17"/>
      <c r="BB880" s="17"/>
      <c r="BC880" s="17"/>
      <c r="BD880" s="17"/>
      <c r="BE880" s="17"/>
      <c r="BF880" s="17"/>
      <c r="BG880" s="17"/>
    </row>
    <row r="881" spans="1:59" x14ac:dyDescent="0.25">
      <c r="A881" s="17">
        <v>25363</v>
      </c>
      <c r="B881" s="17"/>
      <c r="C881" s="17" t="s">
        <v>9642</v>
      </c>
      <c r="D881" s="17" t="s">
        <v>9643</v>
      </c>
      <c r="E881" s="4" t="s">
        <v>653</v>
      </c>
      <c r="F881" s="17" t="s">
        <v>1199</v>
      </c>
      <c r="G881" s="17" t="s">
        <v>73</v>
      </c>
      <c r="H881" s="17" t="s">
        <v>74</v>
      </c>
      <c r="I881" s="17">
        <v>0</v>
      </c>
      <c r="J881" s="17" t="s">
        <v>9644</v>
      </c>
      <c r="K881" s="17" t="s">
        <v>9645</v>
      </c>
      <c r="L881" s="4" t="s">
        <v>9646</v>
      </c>
      <c r="M881" s="17" t="s">
        <v>9647</v>
      </c>
      <c r="N881" s="17" t="s">
        <v>9648</v>
      </c>
      <c r="O881" s="17">
        <v>16</v>
      </c>
      <c r="P881" s="17" t="s">
        <v>1205</v>
      </c>
      <c r="Q881" s="17">
        <v>19326203</v>
      </c>
      <c r="R881" s="17">
        <v>2019</v>
      </c>
      <c r="S881" s="17">
        <v>14</v>
      </c>
      <c r="T881" s="17">
        <v>12</v>
      </c>
      <c r="U881" s="17"/>
      <c r="V881" s="17"/>
      <c r="W881" s="17">
        <v>0</v>
      </c>
      <c r="X881" s="17">
        <v>0</v>
      </c>
      <c r="Y881" s="17" t="s">
        <v>659</v>
      </c>
      <c r="Z881" s="17" t="s">
        <v>660</v>
      </c>
      <c r="AA881" s="17" t="s">
        <v>9649</v>
      </c>
      <c r="AB881" s="17">
        <v>0</v>
      </c>
      <c r="AC881" s="17" t="s">
        <v>224</v>
      </c>
      <c r="AD881" s="17"/>
      <c r="AE881" s="17"/>
      <c r="AF881" s="17"/>
      <c r="AG881" s="17"/>
      <c r="AH881" s="17"/>
      <c r="AI881" s="17"/>
      <c r="AJ881" s="17"/>
      <c r="AK881" s="17"/>
      <c r="AL881" s="17"/>
      <c r="AM881" s="17"/>
      <c r="AN881" s="17"/>
      <c r="AO881" s="17"/>
      <c r="AP881" s="17"/>
      <c r="AQ881" s="17"/>
      <c r="AR881" s="17"/>
      <c r="AS881" s="17"/>
      <c r="AT881" s="17"/>
      <c r="AU881" s="17"/>
      <c r="AV881" s="17"/>
      <c r="AW881" s="17"/>
      <c r="AX881" s="17"/>
      <c r="AY881" s="17"/>
      <c r="AZ881" s="17"/>
      <c r="BA881" s="17"/>
      <c r="BB881" s="17"/>
      <c r="BC881" s="17"/>
      <c r="BD881" s="17"/>
      <c r="BE881" s="17"/>
      <c r="BF881" s="17"/>
      <c r="BG881" s="17"/>
    </row>
    <row r="882" spans="1:59" x14ac:dyDescent="0.25">
      <c r="A882" s="17">
        <v>25364</v>
      </c>
      <c r="B882" s="17"/>
      <c r="C882" s="17" t="s">
        <v>9650</v>
      </c>
      <c r="D882" s="17" t="s">
        <v>9651</v>
      </c>
      <c r="E882" s="4" t="s">
        <v>2306</v>
      </c>
      <c r="F882" s="17" t="s">
        <v>8084</v>
      </c>
      <c r="G882" s="17" t="s">
        <v>73</v>
      </c>
      <c r="H882" s="17" t="s">
        <v>103</v>
      </c>
      <c r="I882" s="17" t="s">
        <v>9652</v>
      </c>
      <c r="J882" s="17" t="s">
        <v>9653</v>
      </c>
      <c r="K882" s="17" t="s">
        <v>9654</v>
      </c>
      <c r="L882" s="4" t="s">
        <v>9655</v>
      </c>
      <c r="M882" s="17" t="s">
        <v>9656</v>
      </c>
      <c r="N882" s="17" t="s">
        <v>9657</v>
      </c>
      <c r="O882" s="17">
        <v>30</v>
      </c>
      <c r="P882" s="17" t="s">
        <v>1386</v>
      </c>
      <c r="Q882" s="17">
        <v>1678809</v>
      </c>
      <c r="R882" s="17">
        <v>2019</v>
      </c>
      <c r="S882" s="17">
        <v>280</v>
      </c>
      <c r="T882" s="17">
        <v>0</v>
      </c>
      <c r="U882" s="17"/>
      <c r="V882" s="17"/>
      <c r="W882" s="17">
        <v>152</v>
      </c>
      <c r="X882" s="17">
        <v>160</v>
      </c>
      <c r="Y882" s="17">
        <v>0</v>
      </c>
      <c r="Z882" s="17" t="s">
        <v>2315</v>
      </c>
      <c r="AA882" s="17" t="s">
        <v>9658</v>
      </c>
      <c r="AB882" s="17">
        <v>8</v>
      </c>
      <c r="AC882" s="17">
        <v>0</v>
      </c>
      <c r="AD882" s="17"/>
      <c r="AE882" s="17"/>
      <c r="AF882" s="17"/>
      <c r="AG882" s="17"/>
      <c r="AH882" s="17"/>
      <c r="AI882" s="17"/>
      <c r="AJ882" s="17"/>
      <c r="AK882" s="17"/>
      <c r="AL882" s="17"/>
      <c r="AM882" s="17"/>
      <c r="AN882" s="17"/>
      <c r="AO882" s="17"/>
      <c r="AP882" s="17"/>
      <c r="AQ882" s="17"/>
      <c r="AR882" s="17"/>
      <c r="AS882" s="17"/>
      <c r="AT882" s="17"/>
      <c r="AU882" s="17"/>
      <c r="AV882" s="17"/>
      <c r="AW882" s="17"/>
      <c r="AX882" s="17"/>
      <c r="AY882" s="17"/>
      <c r="AZ882" s="17"/>
      <c r="BA882" s="17"/>
      <c r="BB882" s="17"/>
      <c r="BC882" s="17"/>
      <c r="BD882" s="17"/>
      <c r="BE882" s="17"/>
      <c r="BF882" s="17"/>
      <c r="BG882" s="17"/>
    </row>
    <row r="883" spans="1:59" ht="13" x14ac:dyDescent="0.3">
      <c r="A883" s="18" t="s">
        <v>943</v>
      </c>
      <c r="B883" s="18">
        <f>COUNT(A601:A882)</f>
        <v>282</v>
      </c>
      <c r="C883" s="17"/>
      <c r="D883" s="17"/>
      <c r="E883" s="4"/>
      <c r="F883" s="17"/>
      <c r="G883" s="17"/>
      <c r="H883" s="17"/>
      <c r="I883" s="17"/>
      <c r="J883" s="17"/>
      <c r="K883" s="17"/>
      <c r="L883" s="4"/>
      <c r="M883" s="17"/>
      <c r="N883" s="17"/>
      <c r="O883" s="17"/>
      <c r="P883" s="17"/>
      <c r="Q883" s="17"/>
      <c r="R883" s="17"/>
      <c r="S883" s="17"/>
      <c r="T883" s="17"/>
      <c r="U883" s="17"/>
      <c r="V883" s="17"/>
      <c r="W883" s="17"/>
      <c r="X883" s="17"/>
      <c r="Y883" s="17"/>
      <c r="Z883" s="17"/>
      <c r="AA883" s="17"/>
      <c r="AB883" s="17"/>
      <c r="AC883" s="17"/>
      <c r="AD883" s="17"/>
      <c r="AE883" s="17"/>
      <c r="AF883" s="17"/>
      <c r="AG883" s="17"/>
      <c r="AH883" s="17"/>
      <c r="AI883" s="17"/>
      <c r="AJ883" s="17"/>
      <c r="AK883" s="17"/>
      <c r="AL883" s="17"/>
      <c r="AM883" s="17"/>
      <c r="AN883" s="17"/>
      <c r="AO883" s="17"/>
      <c r="AP883" s="17"/>
      <c r="AQ883" s="17"/>
      <c r="AR883" s="17"/>
      <c r="AS883" s="17"/>
      <c r="AT883" s="17"/>
      <c r="AU883" s="17"/>
      <c r="AV883" s="17"/>
      <c r="AW883" s="17"/>
      <c r="AX883" s="17"/>
      <c r="AY883" s="17"/>
      <c r="AZ883" s="17"/>
      <c r="BA883" s="17"/>
      <c r="BB883" s="17"/>
      <c r="BC883" s="17"/>
      <c r="BD883" s="17"/>
      <c r="BE883" s="17"/>
      <c r="BF883" s="17"/>
      <c r="BG883" s="17"/>
    </row>
  </sheetData>
  <sortState xmlns:xlrd2="http://schemas.microsoft.com/office/spreadsheetml/2017/richdata2" ref="A11:AC587">
    <sortCondition ref="B11:B587"/>
    <sortCondition ref="E11:E587"/>
  </sortState>
  <mergeCells count="5">
    <mergeCell ref="AE9:AL9"/>
    <mergeCell ref="AM9:AQ9"/>
    <mergeCell ref="AR9:AU9"/>
    <mergeCell ref="AV9:BA9"/>
    <mergeCell ref="BB9:BF9"/>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1FE9F-498B-4A9A-9A40-3C4AA2A3026F}">
  <dimension ref="A1:B80"/>
  <sheetViews>
    <sheetView tabSelected="1" workbookViewId="0">
      <selection activeCell="B5" sqref="B5"/>
    </sheetView>
  </sheetViews>
  <sheetFormatPr defaultColWidth="8.7265625" defaultRowHeight="13" x14ac:dyDescent="0.3"/>
  <cols>
    <col min="1" max="1" width="43.26953125" style="25" customWidth="1"/>
    <col min="2" max="2" width="71" style="24" customWidth="1"/>
    <col min="3" max="16384" width="8.7265625" style="25"/>
  </cols>
  <sheetData>
    <row r="1" spans="1:2" ht="26" x14ac:dyDescent="0.3">
      <c r="A1" s="41" t="s">
        <v>9659</v>
      </c>
      <c r="B1" s="42" t="s">
        <v>9660</v>
      </c>
    </row>
    <row r="2" spans="1:2" ht="52" x14ac:dyDescent="0.3">
      <c r="A2" s="41" t="s">
        <v>9661</v>
      </c>
      <c r="B2" s="42" t="s">
        <v>9736</v>
      </c>
    </row>
    <row r="3" spans="1:2" x14ac:dyDescent="0.3">
      <c r="A3" s="41" t="s">
        <v>9662</v>
      </c>
      <c r="B3" s="42" t="s">
        <v>9663</v>
      </c>
    </row>
    <row r="4" spans="1:2" x14ac:dyDescent="0.3">
      <c r="A4" s="41" t="s">
        <v>9664</v>
      </c>
      <c r="B4" s="43">
        <v>46157</v>
      </c>
    </row>
    <row r="5" spans="1:2" ht="40.5" customHeight="1" x14ac:dyDescent="0.3">
      <c r="A5" s="41" t="s">
        <v>9665</v>
      </c>
      <c r="B5" s="44" t="s">
        <v>9738</v>
      </c>
    </row>
    <row r="6" spans="1:2" x14ac:dyDescent="0.3">
      <c r="A6" s="29"/>
      <c r="B6" s="33"/>
    </row>
    <row r="7" spans="1:2" x14ac:dyDescent="0.3">
      <c r="A7" s="29"/>
    </row>
    <row r="8" spans="1:2" x14ac:dyDescent="0.3">
      <c r="A8" s="30" t="s">
        <v>9666</v>
      </c>
      <c r="B8" s="26"/>
    </row>
    <row r="9" spans="1:2" ht="65" x14ac:dyDescent="0.3">
      <c r="A9" s="34" t="s">
        <v>4</v>
      </c>
      <c r="B9" s="35" t="s">
        <v>5</v>
      </c>
    </row>
    <row r="10" spans="1:2" ht="26" x14ac:dyDescent="0.3">
      <c r="A10" s="34" t="s">
        <v>6</v>
      </c>
      <c r="B10" s="35" t="s">
        <v>7</v>
      </c>
    </row>
    <row r="11" spans="1:2" x14ac:dyDescent="0.3">
      <c r="A11" s="36"/>
      <c r="B11" s="37" t="s">
        <v>8</v>
      </c>
    </row>
    <row r="12" spans="1:2" s="40" customFormat="1" x14ac:dyDescent="0.3">
      <c r="A12" s="38"/>
      <c r="B12" s="39"/>
    </row>
    <row r="13" spans="1:2" x14ac:dyDescent="0.3">
      <c r="A13" s="8" t="s">
        <v>9667</v>
      </c>
    </row>
    <row r="14" spans="1:2" x14ac:dyDescent="0.3">
      <c r="A14" s="31" t="s">
        <v>9668</v>
      </c>
      <c r="B14" s="32" t="s">
        <v>9669</v>
      </c>
    </row>
    <row r="15" spans="1:2" x14ac:dyDescent="0.3">
      <c r="A15" s="27" t="s">
        <v>14</v>
      </c>
      <c r="B15" s="28" t="s">
        <v>9670</v>
      </c>
    </row>
    <row r="16" spans="1:2" ht="65" x14ac:dyDescent="0.3">
      <c r="A16" s="27" t="s">
        <v>9671</v>
      </c>
      <c r="B16" s="28" t="s">
        <v>9737</v>
      </c>
    </row>
    <row r="17" spans="1:2" x14ac:dyDescent="0.3">
      <c r="A17" s="27" t="s">
        <v>16</v>
      </c>
      <c r="B17" s="28" t="s">
        <v>9672</v>
      </c>
    </row>
    <row r="18" spans="1:2" x14ac:dyDescent="0.3">
      <c r="A18" s="27" t="s">
        <v>17</v>
      </c>
      <c r="B18" s="28" t="s">
        <v>9673</v>
      </c>
    </row>
    <row r="19" spans="1:2" x14ac:dyDescent="0.3">
      <c r="A19" s="27" t="s">
        <v>18</v>
      </c>
      <c r="B19" s="28" t="s">
        <v>9674</v>
      </c>
    </row>
    <row r="20" spans="1:2" x14ac:dyDescent="0.3">
      <c r="A20" s="27" t="s">
        <v>19</v>
      </c>
      <c r="B20" s="28" t="s">
        <v>9675</v>
      </c>
    </row>
    <row r="21" spans="1:2" x14ac:dyDescent="0.3">
      <c r="A21" s="27" t="s">
        <v>20</v>
      </c>
      <c r="B21" s="28" t="s">
        <v>9676</v>
      </c>
    </row>
    <row r="22" spans="1:2" x14ac:dyDescent="0.3">
      <c r="A22" s="27" t="s">
        <v>21</v>
      </c>
      <c r="B22" s="28" t="s">
        <v>9677</v>
      </c>
    </row>
    <row r="23" spans="1:2" x14ac:dyDescent="0.3">
      <c r="A23" s="27" t="s">
        <v>22</v>
      </c>
      <c r="B23" s="28" t="s">
        <v>9678</v>
      </c>
    </row>
    <row r="24" spans="1:2" x14ac:dyDescent="0.3">
      <c r="A24" s="27" t="s">
        <v>23</v>
      </c>
      <c r="B24" s="28" t="s">
        <v>9679</v>
      </c>
    </row>
    <row r="25" spans="1:2" x14ac:dyDescent="0.3">
      <c r="A25" s="27" t="s">
        <v>24</v>
      </c>
      <c r="B25" s="28" t="s">
        <v>9680</v>
      </c>
    </row>
    <row r="26" spans="1:2" x14ac:dyDescent="0.3">
      <c r="A26" s="27" t="s">
        <v>25</v>
      </c>
      <c r="B26" s="28" t="s">
        <v>9681</v>
      </c>
    </row>
    <row r="27" spans="1:2" x14ac:dyDescent="0.3">
      <c r="A27" s="27" t="s">
        <v>26</v>
      </c>
      <c r="B27" s="28" t="s">
        <v>9682</v>
      </c>
    </row>
    <row r="28" spans="1:2" x14ac:dyDescent="0.3">
      <c r="A28" s="27" t="s">
        <v>27</v>
      </c>
      <c r="B28" s="28" t="s">
        <v>9683</v>
      </c>
    </row>
    <row r="29" spans="1:2" x14ac:dyDescent="0.3">
      <c r="A29" s="27" t="s">
        <v>28</v>
      </c>
      <c r="B29" s="28" t="s">
        <v>9684</v>
      </c>
    </row>
    <row r="30" spans="1:2" x14ac:dyDescent="0.3">
      <c r="A30" s="27" t="s">
        <v>29</v>
      </c>
      <c r="B30" s="28" t="s">
        <v>9685</v>
      </c>
    </row>
    <row r="31" spans="1:2" ht="26" x14ac:dyDescent="0.3">
      <c r="A31" s="27" t="s">
        <v>30</v>
      </c>
      <c r="B31" s="28" t="s">
        <v>9686</v>
      </c>
    </row>
    <row r="32" spans="1:2" x14ac:dyDescent="0.3">
      <c r="A32" s="27" t="s">
        <v>31</v>
      </c>
      <c r="B32" s="28" t="s">
        <v>9687</v>
      </c>
    </row>
    <row r="33" spans="1:2" x14ac:dyDescent="0.3">
      <c r="A33" s="27" t="s">
        <v>32</v>
      </c>
      <c r="B33" s="28" t="s">
        <v>9688</v>
      </c>
    </row>
    <row r="34" spans="1:2" x14ac:dyDescent="0.3">
      <c r="A34" s="27" t="s">
        <v>33</v>
      </c>
      <c r="B34" s="28" t="s">
        <v>9689</v>
      </c>
    </row>
    <row r="35" spans="1:2" x14ac:dyDescent="0.3">
      <c r="A35" s="27" t="s">
        <v>34</v>
      </c>
      <c r="B35" s="28" t="s">
        <v>9690</v>
      </c>
    </row>
    <row r="36" spans="1:2" x14ac:dyDescent="0.3">
      <c r="A36" s="27" t="s">
        <v>35</v>
      </c>
      <c r="B36" s="28" t="s">
        <v>9691</v>
      </c>
    </row>
    <row r="37" spans="1:2" x14ac:dyDescent="0.3">
      <c r="A37" s="27" t="s">
        <v>36</v>
      </c>
      <c r="B37" s="28" t="s">
        <v>9692</v>
      </c>
    </row>
    <row r="38" spans="1:2" x14ac:dyDescent="0.3">
      <c r="A38" s="27" t="s">
        <v>37</v>
      </c>
      <c r="B38" s="28" t="s">
        <v>9693</v>
      </c>
    </row>
    <row r="39" spans="1:2" x14ac:dyDescent="0.3">
      <c r="A39" s="27" t="s">
        <v>38</v>
      </c>
      <c r="B39" s="28" t="s">
        <v>9694</v>
      </c>
    </row>
    <row r="40" spans="1:2" x14ac:dyDescent="0.3">
      <c r="A40" s="27" t="s">
        <v>39</v>
      </c>
      <c r="B40" s="28" t="s">
        <v>9695</v>
      </c>
    </row>
    <row r="41" spans="1:2" x14ac:dyDescent="0.3">
      <c r="A41" s="27" t="s">
        <v>40</v>
      </c>
      <c r="B41" s="28" t="s">
        <v>9696</v>
      </c>
    </row>
    <row r="42" spans="1:2" x14ac:dyDescent="0.3">
      <c r="A42" s="27" t="s">
        <v>41</v>
      </c>
      <c r="B42" s="28" t="s">
        <v>9697</v>
      </c>
    </row>
    <row r="43" spans="1:2" x14ac:dyDescent="0.3">
      <c r="A43" s="27" t="s">
        <v>42</v>
      </c>
      <c r="B43" s="28" t="s">
        <v>9698</v>
      </c>
    </row>
    <row r="44" spans="1:2" x14ac:dyDescent="0.3">
      <c r="A44" s="27" t="s">
        <v>9</v>
      </c>
      <c r="B44" s="28"/>
    </row>
    <row r="45" spans="1:2" x14ac:dyDescent="0.3">
      <c r="A45" s="27" t="s">
        <v>43</v>
      </c>
      <c r="B45" s="28" t="s">
        <v>9699</v>
      </c>
    </row>
    <row r="46" spans="1:2" x14ac:dyDescent="0.3">
      <c r="A46" s="27" t="s">
        <v>44</v>
      </c>
      <c r="B46" s="28" t="s">
        <v>9700</v>
      </c>
    </row>
    <row r="47" spans="1:2" ht="26" x14ac:dyDescent="0.3">
      <c r="A47" s="27" t="s">
        <v>45</v>
      </c>
      <c r="B47" s="28" t="s">
        <v>9701</v>
      </c>
    </row>
    <row r="48" spans="1:2" ht="26" x14ac:dyDescent="0.3">
      <c r="A48" s="27" t="s">
        <v>46</v>
      </c>
      <c r="B48" s="28" t="s">
        <v>9702</v>
      </c>
    </row>
    <row r="49" spans="1:2" ht="26" x14ac:dyDescent="0.3">
      <c r="A49" s="27" t="s">
        <v>47</v>
      </c>
      <c r="B49" s="28" t="s">
        <v>9703</v>
      </c>
    </row>
    <row r="50" spans="1:2" ht="26" x14ac:dyDescent="0.3">
      <c r="A50" s="27" t="s">
        <v>48</v>
      </c>
      <c r="B50" s="28" t="s">
        <v>9704</v>
      </c>
    </row>
    <row r="51" spans="1:2" x14ac:dyDescent="0.3">
      <c r="A51" s="27"/>
      <c r="B51" s="28"/>
    </row>
    <row r="52" spans="1:2" x14ac:dyDescent="0.3">
      <c r="A52" s="27" t="s">
        <v>49</v>
      </c>
      <c r="B52" s="28" t="s">
        <v>9705</v>
      </c>
    </row>
    <row r="53" spans="1:2" ht="26" x14ac:dyDescent="0.3">
      <c r="A53" s="27" t="s">
        <v>50</v>
      </c>
      <c r="B53" s="28" t="s">
        <v>9706</v>
      </c>
    </row>
    <row r="54" spans="1:2" ht="26" x14ac:dyDescent="0.3">
      <c r="A54" s="27" t="s">
        <v>51</v>
      </c>
      <c r="B54" s="28" t="s">
        <v>9707</v>
      </c>
    </row>
    <row r="55" spans="1:2" x14ac:dyDescent="0.3">
      <c r="A55" s="27" t="s">
        <v>10</v>
      </c>
      <c r="B55" s="28"/>
    </row>
    <row r="56" spans="1:2" x14ac:dyDescent="0.3">
      <c r="A56" s="27" t="s">
        <v>52</v>
      </c>
      <c r="B56" s="28" t="s">
        <v>9708</v>
      </c>
    </row>
    <row r="57" spans="1:2" x14ac:dyDescent="0.3">
      <c r="A57" s="27" t="s">
        <v>53</v>
      </c>
      <c r="B57" s="28" t="s">
        <v>9709</v>
      </c>
    </row>
    <row r="58" spans="1:2" ht="26" x14ac:dyDescent="0.3">
      <c r="A58" s="27" t="s">
        <v>54</v>
      </c>
      <c r="B58" s="28" t="s">
        <v>9710</v>
      </c>
    </row>
    <row r="59" spans="1:2" x14ac:dyDescent="0.3">
      <c r="A59" s="27" t="s">
        <v>55</v>
      </c>
      <c r="B59" s="28" t="s">
        <v>9711</v>
      </c>
    </row>
    <row r="60" spans="1:2" x14ac:dyDescent="0.3">
      <c r="A60" s="27" t="s">
        <v>55</v>
      </c>
      <c r="B60" s="28" t="s">
        <v>9712</v>
      </c>
    </row>
    <row r="61" spans="1:2" x14ac:dyDescent="0.3">
      <c r="A61" s="27" t="s">
        <v>11</v>
      </c>
      <c r="B61" s="28"/>
    </row>
    <row r="62" spans="1:2" ht="26" x14ac:dyDescent="0.3">
      <c r="A62" s="27" t="s">
        <v>56</v>
      </c>
      <c r="B62" s="28" t="s">
        <v>9713</v>
      </c>
    </row>
    <row r="63" spans="1:2" ht="26" x14ac:dyDescent="0.3">
      <c r="A63" s="27" t="s">
        <v>57</v>
      </c>
      <c r="B63" s="28" t="s">
        <v>9714</v>
      </c>
    </row>
    <row r="64" spans="1:2" ht="26" x14ac:dyDescent="0.3">
      <c r="A64" s="27" t="s">
        <v>55</v>
      </c>
      <c r="B64" s="28" t="s">
        <v>9715</v>
      </c>
    </row>
    <row r="65" spans="1:2" ht="26" x14ac:dyDescent="0.3">
      <c r="A65" s="27" t="s">
        <v>55</v>
      </c>
      <c r="B65" s="28" t="s">
        <v>9716</v>
      </c>
    </row>
    <row r="66" spans="1:2" x14ac:dyDescent="0.3">
      <c r="A66" s="27" t="s">
        <v>12</v>
      </c>
      <c r="B66" s="28"/>
    </row>
    <row r="67" spans="1:2" ht="26" x14ac:dyDescent="0.3">
      <c r="A67" s="27" t="s">
        <v>58</v>
      </c>
      <c r="B67" s="28" t="s">
        <v>9717</v>
      </c>
    </row>
    <row r="68" spans="1:2" ht="26" x14ac:dyDescent="0.3">
      <c r="A68" s="27" t="s">
        <v>59</v>
      </c>
      <c r="B68" s="28" t="s">
        <v>9718</v>
      </c>
    </row>
    <row r="69" spans="1:2" ht="26" x14ac:dyDescent="0.3">
      <c r="A69" s="27" t="s">
        <v>60</v>
      </c>
      <c r="B69" s="28" t="s">
        <v>9719</v>
      </c>
    </row>
    <row r="70" spans="1:2" ht="26" x14ac:dyDescent="0.3">
      <c r="A70" s="27" t="s">
        <v>61</v>
      </c>
      <c r="B70" s="28" t="s">
        <v>9720</v>
      </c>
    </row>
    <row r="71" spans="1:2" x14ac:dyDescent="0.3">
      <c r="A71" s="27" t="s">
        <v>62</v>
      </c>
      <c r="B71" s="28" t="s">
        <v>9721</v>
      </c>
    </row>
    <row r="72" spans="1:2" x14ac:dyDescent="0.3">
      <c r="A72" s="27" t="s">
        <v>55</v>
      </c>
      <c r="B72" s="28" t="s">
        <v>9722</v>
      </c>
    </row>
    <row r="73" spans="1:2" x14ac:dyDescent="0.3">
      <c r="A73" s="27" t="s">
        <v>9730</v>
      </c>
      <c r="B73" s="28"/>
    </row>
    <row r="74" spans="1:2" x14ac:dyDescent="0.3">
      <c r="A74" s="27" t="s">
        <v>63</v>
      </c>
      <c r="B74" s="28" t="s">
        <v>9723</v>
      </c>
    </row>
    <row r="75" spans="1:2" x14ac:dyDescent="0.3">
      <c r="A75" s="27" t="s">
        <v>64</v>
      </c>
      <c r="B75" s="28" t="s">
        <v>9724</v>
      </c>
    </row>
    <row r="76" spans="1:2" x14ac:dyDescent="0.3">
      <c r="A76" s="27" t="s">
        <v>65</v>
      </c>
      <c r="B76" s="28" t="s">
        <v>9725</v>
      </c>
    </row>
    <row r="77" spans="1:2" x14ac:dyDescent="0.3">
      <c r="A77" s="27" t="s">
        <v>66</v>
      </c>
      <c r="B77" s="28" t="s">
        <v>9726</v>
      </c>
    </row>
    <row r="78" spans="1:2" x14ac:dyDescent="0.3">
      <c r="A78" s="27" t="s">
        <v>67</v>
      </c>
      <c r="B78" s="28" t="s">
        <v>9727</v>
      </c>
    </row>
    <row r="79" spans="1:2" x14ac:dyDescent="0.3">
      <c r="A79" s="27"/>
      <c r="B79" s="28"/>
    </row>
    <row r="80" spans="1:2" ht="26" x14ac:dyDescent="0.3">
      <c r="A80" s="28" t="s">
        <v>9728</v>
      </c>
      <c r="B80" s="28" t="s">
        <v>9729</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66cb88-db77-4d42-9dc4-fb37066edc24">
      <Terms xmlns="http://schemas.microsoft.com/office/infopath/2007/PartnerControls"/>
    </lcf76f155ced4ddcb4097134ff3c332f>
    <TaxCatchAll xmlns="7cf861dc-a431-4ef3-8baf-d03d54e74a0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AEB3905992E54BBAD901A47ED1CA8C" ma:contentTypeVersion="18" ma:contentTypeDescription="Create a new document." ma:contentTypeScope="" ma:versionID="03bc7ff3d261b9269115ab92327f9b33">
  <xsd:schema xmlns:xsd="http://www.w3.org/2001/XMLSchema" xmlns:xs="http://www.w3.org/2001/XMLSchema" xmlns:p="http://schemas.microsoft.com/office/2006/metadata/properties" xmlns:ns2="1c66cb88-db77-4d42-9dc4-fb37066edc24" xmlns:ns3="7cf861dc-a431-4ef3-8baf-d03d54e74a07" targetNamespace="http://schemas.microsoft.com/office/2006/metadata/properties" ma:root="true" ma:fieldsID="283654d55d0e069f80b78e85b3a5a478" ns2:_="" ns3:_="">
    <xsd:import namespace="1c66cb88-db77-4d42-9dc4-fb37066edc24"/>
    <xsd:import namespace="7cf861dc-a431-4ef3-8baf-d03d54e74a0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66cb88-db77-4d42-9dc4-fb37066edc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3a19cb6-1b10-4512-a12b-f76e45842a2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f861dc-a431-4ef3-8baf-d03d54e74a0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91ac723-6a7a-431d-b784-496353a11c74}" ma:internalName="TaxCatchAll" ma:showField="CatchAllData" ma:web="7cf861dc-a431-4ef3-8baf-d03d54e74a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4A6C9C-5CA9-4DA0-84CE-919A8630FFDF}">
  <ds:schemaRefs>
    <ds:schemaRef ds:uri="http://schemas.microsoft.com/office/2006/metadata/properties"/>
    <ds:schemaRef ds:uri="http://schemas.microsoft.com/office/infopath/2007/PartnerControls"/>
    <ds:schemaRef ds:uri="1c66cb88-db77-4d42-9dc4-fb37066edc24"/>
    <ds:schemaRef ds:uri="7cf861dc-a431-4ef3-8baf-d03d54e74a07"/>
  </ds:schemaRefs>
</ds:datastoreItem>
</file>

<file path=customXml/itemProps2.xml><?xml version="1.0" encoding="utf-8"?>
<ds:datastoreItem xmlns:ds="http://schemas.openxmlformats.org/officeDocument/2006/customXml" ds:itemID="{CE6961A6-DEEF-4586-8F52-3A638E5B9491}">
  <ds:schemaRefs>
    <ds:schemaRef ds:uri="http://schemas.microsoft.com/sharepoint/v3/contenttype/forms"/>
  </ds:schemaRefs>
</ds:datastoreItem>
</file>

<file path=customXml/itemProps3.xml><?xml version="1.0" encoding="utf-8"?>
<ds:datastoreItem xmlns:ds="http://schemas.openxmlformats.org/officeDocument/2006/customXml" ds:itemID="{D208C89E-8B9B-46B5-A783-2FB44D55A5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66cb88-db77-4d42-9dc4-fb37066edc24"/>
    <ds:schemaRef ds:uri="7cf861dc-a431-4ef3-8baf-d03d54e74a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S1 Literature review results</vt:lpstr>
      <vt:lpstr>ReadMe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Nick Sheppard</cp:lastModifiedBy>
  <cp:revision/>
  <dcterms:created xsi:type="dcterms:W3CDTF">2023-10-12T13:35:00Z</dcterms:created>
  <dcterms:modified xsi:type="dcterms:W3CDTF">2026-06-05T11:53:11Z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0x01010068AEB3905992E54BBAD901A47ED1CA8C</vt:lpwstr>
  </property>
</Properties>
</file>