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12"/>
  <workbookPr/>
  <mc:AlternateContent xmlns:mc="http://schemas.openxmlformats.org/markup-compatibility/2006">
    <mc:Choice Requires="x15">
      <x15ac:absPath xmlns:x15ac="http://schemas.microsoft.com/office/spreadsheetml/2010/11/ac" url="C:\Users\marribasperez\OneDrive - Delft University of Technology\Documents\Papers PhD\Repository\"/>
    </mc:Choice>
  </mc:AlternateContent>
  <xr:revisionPtr revIDLastSave="0" documentId="11_BA707D9EC13F7BA601394DA30EB71B8C609B8059" xr6:coauthVersionLast="47" xr6:coauthVersionMax="47" xr10:uidLastSave="{00000000-0000-0000-0000-000000000000}"/>
  <bookViews>
    <workbookView xWindow="0" yWindow="15" windowWidth="16155" windowHeight="10230" firstSheet="4" activeTab="4" xr2:uid="{00000000-000D-0000-FFFF-FFFF00000000}"/>
  </bookViews>
  <sheets>
    <sheet name="1h" sheetId="1" r:id="rId1"/>
    <sheet name="24h" sheetId="2" r:id="rId2"/>
    <sheet name="48h" sheetId="3" r:id="rId3"/>
    <sheet name="Size_Average" sheetId="4" r:id="rId4"/>
    <sheet name="Zeta_average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5" l="1"/>
  <c r="F6" i="5"/>
  <c r="E7" i="5"/>
  <c r="F7" i="5"/>
  <c r="D7" i="5"/>
  <c r="C7" i="5"/>
  <c r="B7" i="5"/>
  <c r="D6" i="5"/>
  <c r="C6" i="5"/>
  <c r="B6" i="5"/>
  <c r="M15" i="4" l="1"/>
  <c r="L15" i="4"/>
  <c r="K15" i="4"/>
  <c r="J15" i="4"/>
  <c r="I15" i="4"/>
  <c r="H15" i="4"/>
  <c r="M14" i="4"/>
  <c r="L14" i="4"/>
  <c r="K14" i="4"/>
  <c r="J14" i="4"/>
  <c r="I14" i="4"/>
  <c r="H14" i="4"/>
  <c r="J7" i="4"/>
  <c r="K7" i="4"/>
  <c r="L7" i="4"/>
  <c r="M7" i="4"/>
  <c r="J6" i="4"/>
  <c r="K6" i="4"/>
  <c r="L6" i="4"/>
  <c r="M6" i="4"/>
  <c r="H7" i="4"/>
  <c r="H6" i="4"/>
  <c r="I7" i="4"/>
  <c r="I6" i="4"/>
  <c r="C23" i="4"/>
  <c r="D23" i="4"/>
  <c r="C22" i="4"/>
  <c r="D22" i="4"/>
  <c r="C15" i="4"/>
  <c r="D15" i="4"/>
  <c r="C14" i="4"/>
  <c r="D14" i="4"/>
  <c r="C7" i="4"/>
  <c r="D7" i="4"/>
  <c r="C6" i="4"/>
  <c r="D6" i="4"/>
  <c r="B23" i="4"/>
  <c r="B22" i="4"/>
  <c r="B7" i="4"/>
  <c r="B6" i="4"/>
  <c r="B15" i="4"/>
  <c r="B14" i="4"/>
</calcChain>
</file>

<file path=xl/sharedStrings.xml><?xml version="1.0" encoding="utf-8"?>
<sst xmlns="http://schemas.openxmlformats.org/spreadsheetml/2006/main" count="99" uniqueCount="35">
  <si>
    <t>Size (nm)</t>
  </si>
  <si>
    <t>Intensity %</t>
  </si>
  <si>
    <t>SNPs-18</t>
  </si>
  <si>
    <t xml:space="preserve">SNPs-18@BSA </t>
  </si>
  <si>
    <t>SNPs-30</t>
  </si>
  <si>
    <t xml:space="preserve">SNPs-30@BSA </t>
  </si>
  <si>
    <t>BSA</t>
  </si>
  <si>
    <t>1h</t>
  </si>
  <si>
    <t>24h</t>
  </si>
  <si>
    <t>48h</t>
  </si>
  <si>
    <t>Sample</t>
  </si>
  <si>
    <t>Peak 1 Mean Int (d.nm)</t>
  </si>
  <si>
    <t>Peak 2 Mean Int (d.nm)</t>
  </si>
  <si>
    <t>SNPs-18_sample 1</t>
  </si>
  <si>
    <t>SNPs-18@BSA_sample 1</t>
  </si>
  <si>
    <t>SNPs-18_sample 2</t>
  </si>
  <si>
    <t>SNPs-18@BSA_sample 2</t>
  </si>
  <si>
    <t>SNPs-18_sample 3</t>
  </si>
  <si>
    <t>SNPs-18@BSA_sample 3</t>
  </si>
  <si>
    <t>Mean</t>
  </si>
  <si>
    <t>SD</t>
  </si>
  <si>
    <t>SNPs-30_sample 1</t>
  </si>
  <si>
    <t>SNPs-30@BSA_sample 1</t>
  </si>
  <si>
    <t>SNPs-30_sample 2</t>
  </si>
  <si>
    <t>SNPs-30@BSA_sample 2</t>
  </si>
  <si>
    <t>SNPs-30_sample 3</t>
  </si>
  <si>
    <t>SNPs-30@BSA_sample 3</t>
  </si>
  <si>
    <t>* Peak 1 in SNPs@BSA samples correspond to free BSA</t>
  </si>
  <si>
    <t>BSA_sample 1</t>
  </si>
  <si>
    <t>BSA_sample 2</t>
  </si>
  <si>
    <t>BSA_sample 3</t>
  </si>
  <si>
    <t>Zeta-potential (mV)</t>
  </si>
  <si>
    <t>Sample 1</t>
  </si>
  <si>
    <t>Sample 2</t>
  </si>
  <si>
    <t>Sample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</si>
</sst>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4" xfId="0" applyBorder="1"/>
    <xf numFmtId="0" fontId="0" fillId="0" borderId="1" xfId="0" applyBorder="1"/>
    <xf numFmtId="0" fontId="0" fillId="0" borderId="8" xfId="0" applyBorder="1"/>
    <xf numFmtId="0" fontId="0" fillId="0" borderId="7" xfId="0" applyBorder="1"/>
    <xf numFmtId="0" fontId="2" fillId="0" borderId="0" xfId="0" applyFont="1"/>
    <xf numFmtId="0" fontId="0" fillId="0" borderId="10" xfId="0" applyBorder="1"/>
    <xf numFmtId="0" fontId="3" fillId="0" borderId="1" xfId="0" applyFont="1" applyBorder="1"/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3" fillId="0" borderId="17" xfId="0" applyFont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3" fillId="0" borderId="21" xfId="0" applyFont="1" applyBorder="1"/>
    <xf numFmtId="0" fontId="3" fillId="0" borderId="23" xfId="0" applyFont="1" applyBorder="1" applyAlignment="1">
      <alignment horizontal="center"/>
    </xf>
    <xf numFmtId="0" fontId="0" fillId="0" borderId="24" xfId="0" applyBorder="1"/>
    <xf numFmtId="0" fontId="2" fillId="0" borderId="26" xfId="0" applyFont="1" applyBorder="1"/>
    <xf numFmtId="0" fontId="2" fillId="0" borderId="28" xfId="0" applyFont="1" applyBorder="1"/>
    <xf numFmtId="0" fontId="3" fillId="0" borderId="30" xfId="0" applyFont="1" applyBorder="1"/>
    <xf numFmtId="0" fontId="3" fillId="0" borderId="29" xfId="0" applyFont="1" applyBorder="1"/>
    <xf numFmtId="0" fontId="3" fillId="0" borderId="27" xfId="0" applyFont="1" applyBorder="1"/>
    <xf numFmtId="0" fontId="3" fillId="2" borderId="21" xfId="0" applyFont="1" applyFill="1" applyBorder="1"/>
    <xf numFmtId="0" fontId="0" fillId="2" borderId="18" xfId="0" applyFill="1" applyBorder="1"/>
    <xf numFmtId="0" fontId="0" fillId="2" borderId="15" xfId="0" applyFill="1" applyBorder="1"/>
    <xf numFmtId="0" fontId="0" fillId="2" borderId="10" xfId="0" applyFill="1" applyBorder="1"/>
    <xf numFmtId="0" fontId="0" fillId="2" borderId="24" xfId="0" applyFill="1" applyBorder="1"/>
    <xf numFmtId="0" fontId="2" fillId="2" borderId="0" xfId="0" applyFont="1" applyFill="1"/>
    <xf numFmtId="0" fontId="0" fillId="3" borderId="22" xfId="0" applyFill="1" applyBorder="1"/>
    <xf numFmtId="0" fontId="0" fillId="3" borderId="16" xfId="0" applyFill="1" applyBorder="1"/>
    <xf numFmtId="0" fontId="0" fillId="3" borderId="19" xfId="0" applyFill="1" applyBorder="1"/>
    <xf numFmtId="0" fontId="0" fillId="3" borderId="11" xfId="0" applyFill="1" applyBorder="1"/>
    <xf numFmtId="0" fontId="0" fillId="3" borderId="25" xfId="0" applyFill="1" applyBorder="1"/>
    <xf numFmtId="0" fontId="2" fillId="3" borderId="13" xfId="0" applyFont="1" applyFill="1" applyBorder="1"/>
    <xf numFmtId="0" fontId="3" fillId="2" borderId="2" xfId="0" applyFont="1" applyFill="1" applyBorder="1"/>
    <xf numFmtId="0" fontId="0" fillId="3" borderId="3" xfId="0" applyFill="1" applyBorder="1"/>
    <xf numFmtId="0" fontId="0" fillId="0" borderId="32" xfId="0" applyBorder="1"/>
    <xf numFmtId="0" fontId="0" fillId="2" borderId="32" xfId="0" applyFill="1" applyBorder="1"/>
    <xf numFmtId="0" fontId="0" fillId="3" borderId="33" xfId="0" applyFill="1" applyBorder="1"/>
    <xf numFmtId="0" fontId="0" fillId="4" borderId="31" xfId="0" applyFill="1" applyBorder="1"/>
    <xf numFmtId="0" fontId="3" fillId="4" borderId="31" xfId="0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workbookViewId="0">
      <selection activeCell="C37" sqref="C37"/>
    </sheetView>
  </sheetViews>
  <sheetFormatPr defaultRowHeight="12.75"/>
  <cols>
    <col min="2" max="2" width="12.140625" customWidth="1"/>
    <col min="3" max="3" width="17.5703125" customWidth="1"/>
    <col min="4" max="4" width="13.7109375" customWidth="1"/>
    <col min="5" max="5" width="14.28515625" customWidth="1"/>
    <col min="6" max="6" width="13.7109375" customWidth="1"/>
    <col min="7" max="7" width="14.140625" customWidth="1"/>
    <col min="8" max="9" width="14.42578125" customWidth="1"/>
    <col min="10" max="11" width="13" customWidth="1"/>
    <col min="12" max="13" width="25.85546875" customWidth="1"/>
  </cols>
  <sheetData>
    <row r="1" spans="1:16" ht="13.5" thickBot="1">
      <c r="A1" s="3" t="s">
        <v>0</v>
      </c>
      <c r="B1" s="45" t="s">
        <v>1</v>
      </c>
      <c r="C1" s="46"/>
      <c r="D1" s="46"/>
      <c r="E1" s="46"/>
      <c r="F1" s="47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3.5" thickBot="1">
      <c r="B2" s="10" t="s">
        <v>2</v>
      </c>
      <c r="C2" t="s">
        <v>3</v>
      </c>
      <c r="D2" s="4" t="s">
        <v>4</v>
      </c>
      <c r="E2" s="4" t="s">
        <v>5</v>
      </c>
      <c r="F2" s="5" t="s">
        <v>6</v>
      </c>
    </row>
    <row r="3" spans="1:16">
      <c r="A3">
        <v>0.4</v>
      </c>
      <c r="B3" s="6">
        <v>0</v>
      </c>
      <c r="C3" s="6">
        <v>0</v>
      </c>
      <c r="D3" s="1">
        <v>0</v>
      </c>
      <c r="E3" s="1">
        <v>0</v>
      </c>
      <c r="F3" s="6">
        <v>0</v>
      </c>
    </row>
    <row r="4" spans="1:16">
      <c r="A4">
        <v>0.46300000000000002</v>
      </c>
      <c r="B4" s="6">
        <v>0</v>
      </c>
      <c r="C4" s="6">
        <v>0</v>
      </c>
      <c r="D4" s="1">
        <v>0</v>
      </c>
      <c r="E4" s="1">
        <v>0</v>
      </c>
      <c r="F4" s="6">
        <v>0</v>
      </c>
    </row>
    <row r="5" spans="1:16">
      <c r="A5">
        <v>0.53600000000000003</v>
      </c>
      <c r="B5" s="6">
        <v>0</v>
      </c>
      <c r="C5" s="6">
        <v>0</v>
      </c>
      <c r="D5" s="1">
        <v>0</v>
      </c>
      <c r="E5" s="1">
        <v>0</v>
      </c>
      <c r="F5" s="6">
        <v>0</v>
      </c>
    </row>
    <row r="6" spans="1:16">
      <c r="A6">
        <v>0.621</v>
      </c>
      <c r="B6" s="6">
        <v>0</v>
      </c>
      <c r="C6" s="6">
        <v>0</v>
      </c>
      <c r="D6" s="1">
        <v>0</v>
      </c>
      <c r="E6" s="1">
        <v>0</v>
      </c>
      <c r="F6" s="6">
        <v>0</v>
      </c>
    </row>
    <row r="7" spans="1:16">
      <c r="A7">
        <v>0.71899999999999997</v>
      </c>
      <c r="B7" s="6">
        <v>0</v>
      </c>
      <c r="C7" s="6">
        <v>0</v>
      </c>
      <c r="D7" s="1">
        <v>0</v>
      </c>
      <c r="E7" s="1">
        <v>0</v>
      </c>
      <c r="F7" s="6">
        <v>0</v>
      </c>
    </row>
    <row r="8" spans="1:16">
      <c r="A8">
        <v>0.83299999999999996</v>
      </c>
      <c r="B8" s="6">
        <v>0</v>
      </c>
      <c r="C8" s="6">
        <v>0</v>
      </c>
      <c r="D8" s="1">
        <v>0</v>
      </c>
      <c r="E8" s="1">
        <v>0</v>
      </c>
      <c r="F8" s="6">
        <v>0</v>
      </c>
    </row>
    <row r="9" spans="1:16">
      <c r="A9">
        <v>0.96499999999999997</v>
      </c>
      <c r="B9" s="6">
        <v>0</v>
      </c>
      <c r="C9" s="6">
        <v>0</v>
      </c>
      <c r="D9" s="1">
        <v>0</v>
      </c>
      <c r="E9" s="1">
        <v>0</v>
      </c>
      <c r="F9" s="6">
        <v>0</v>
      </c>
    </row>
    <row r="10" spans="1:16">
      <c r="A10">
        <v>1.1200000000000001</v>
      </c>
      <c r="B10" s="6">
        <v>0</v>
      </c>
      <c r="C10" s="6">
        <v>0</v>
      </c>
      <c r="D10" s="1">
        <v>0</v>
      </c>
      <c r="E10" s="1">
        <v>0</v>
      </c>
      <c r="F10" s="6">
        <v>0</v>
      </c>
    </row>
    <row r="11" spans="1:16">
      <c r="A11">
        <v>1.29</v>
      </c>
      <c r="B11" s="6">
        <v>0</v>
      </c>
      <c r="C11" s="6">
        <v>0</v>
      </c>
      <c r="D11" s="1">
        <v>0</v>
      </c>
      <c r="E11" s="1">
        <v>0</v>
      </c>
      <c r="F11" s="6">
        <v>0</v>
      </c>
    </row>
    <row r="12" spans="1:16">
      <c r="A12">
        <v>1.5</v>
      </c>
      <c r="B12" s="6">
        <v>0</v>
      </c>
      <c r="C12" s="6">
        <v>0</v>
      </c>
      <c r="D12" s="1">
        <v>0</v>
      </c>
      <c r="E12" s="1">
        <v>0</v>
      </c>
      <c r="F12" s="6">
        <v>0</v>
      </c>
    </row>
    <row r="13" spans="1:16">
      <c r="A13">
        <v>1.74</v>
      </c>
      <c r="B13" s="6">
        <v>0</v>
      </c>
      <c r="C13" s="6">
        <v>0</v>
      </c>
      <c r="D13" s="1">
        <v>0</v>
      </c>
      <c r="E13" s="1">
        <v>0</v>
      </c>
      <c r="F13" s="6">
        <v>0</v>
      </c>
    </row>
    <row r="14" spans="1:16">
      <c r="A14">
        <v>2.0099999999999998</v>
      </c>
      <c r="B14" s="6">
        <v>0</v>
      </c>
      <c r="C14" s="6">
        <v>0</v>
      </c>
      <c r="D14" s="1">
        <v>0</v>
      </c>
      <c r="E14" s="1">
        <v>0</v>
      </c>
      <c r="F14" s="6">
        <v>0</v>
      </c>
    </row>
    <row r="15" spans="1:16">
      <c r="A15">
        <v>2.33</v>
      </c>
      <c r="B15" s="6">
        <v>0</v>
      </c>
      <c r="C15" s="6">
        <v>0</v>
      </c>
      <c r="D15" s="1">
        <v>0</v>
      </c>
      <c r="E15" s="1">
        <v>0</v>
      </c>
      <c r="F15" s="6">
        <v>0</v>
      </c>
    </row>
    <row r="16" spans="1:16">
      <c r="A16">
        <v>2.7</v>
      </c>
      <c r="B16" s="6">
        <v>0</v>
      </c>
      <c r="C16" s="6">
        <v>0</v>
      </c>
      <c r="D16" s="1">
        <v>0</v>
      </c>
      <c r="E16" s="1">
        <v>0</v>
      </c>
      <c r="F16" s="6">
        <v>0</v>
      </c>
    </row>
    <row r="17" spans="1:6">
      <c r="A17">
        <v>3.12</v>
      </c>
      <c r="B17" s="6">
        <v>0</v>
      </c>
      <c r="C17" s="6">
        <v>0</v>
      </c>
      <c r="D17" s="1">
        <v>0</v>
      </c>
      <c r="E17" s="1">
        <v>0</v>
      </c>
      <c r="F17" s="6">
        <v>0</v>
      </c>
    </row>
    <row r="18" spans="1:6">
      <c r="A18">
        <v>3.62</v>
      </c>
      <c r="B18" s="6">
        <v>0</v>
      </c>
      <c r="C18" s="6">
        <v>0</v>
      </c>
      <c r="D18" s="1">
        <v>0</v>
      </c>
      <c r="E18" s="1">
        <v>0</v>
      </c>
      <c r="F18" s="6">
        <v>0</v>
      </c>
    </row>
    <row r="19" spans="1:6">
      <c r="A19">
        <v>4.1900000000000004</v>
      </c>
      <c r="B19" s="6">
        <v>0</v>
      </c>
      <c r="C19" s="6">
        <v>0</v>
      </c>
      <c r="D19" s="1">
        <v>0</v>
      </c>
      <c r="E19" s="1">
        <v>0</v>
      </c>
      <c r="F19" s="6">
        <v>1.18</v>
      </c>
    </row>
    <row r="20" spans="1:6">
      <c r="A20">
        <v>4.8499999999999996</v>
      </c>
      <c r="B20" s="6">
        <v>0</v>
      </c>
      <c r="C20" s="6">
        <v>0</v>
      </c>
      <c r="D20" s="1">
        <v>0</v>
      </c>
      <c r="E20" s="1">
        <v>0</v>
      </c>
      <c r="F20" s="6">
        <v>3.76</v>
      </c>
    </row>
    <row r="21" spans="1:6">
      <c r="A21">
        <v>5.61</v>
      </c>
      <c r="B21" s="6">
        <v>0</v>
      </c>
      <c r="C21" s="6">
        <v>0.1</v>
      </c>
      <c r="D21" s="1">
        <v>0</v>
      </c>
      <c r="E21" s="1">
        <v>0</v>
      </c>
      <c r="F21" s="6">
        <v>7.16</v>
      </c>
    </row>
    <row r="22" spans="1:6">
      <c r="A22">
        <v>6.5</v>
      </c>
      <c r="B22" s="6">
        <v>0</v>
      </c>
      <c r="C22" s="6">
        <v>0.81599999999999995</v>
      </c>
      <c r="D22" s="1">
        <v>0</v>
      </c>
      <c r="E22" s="1">
        <v>0.25800000000000001</v>
      </c>
      <c r="F22" s="6">
        <v>10.5</v>
      </c>
    </row>
    <row r="23" spans="1:6">
      <c r="A23">
        <v>7.53</v>
      </c>
      <c r="B23" s="6">
        <v>0</v>
      </c>
      <c r="C23" s="6">
        <v>1.69</v>
      </c>
      <c r="D23" s="1">
        <v>0</v>
      </c>
      <c r="E23" s="1">
        <v>0.82499999999999996</v>
      </c>
      <c r="F23" s="6">
        <v>13</v>
      </c>
    </row>
    <row r="24" spans="1:6">
      <c r="A24">
        <v>8.7200000000000006</v>
      </c>
      <c r="B24" s="6">
        <v>0.13400000000000001</v>
      </c>
      <c r="C24" s="6">
        <v>2.19</v>
      </c>
      <c r="D24" s="1">
        <v>0</v>
      </c>
      <c r="E24" s="1">
        <v>1.34</v>
      </c>
      <c r="F24" s="6">
        <v>14.2</v>
      </c>
    </row>
    <row r="25" spans="1:6">
      <c r="A25">
        <v>10.1</v>
      </c>
      <c r="B25" s="6">
        <v>0.90100000000000002</v>
      </c>
      <c r="C25" s="6">
        <v>2.06</v>
      </c>
      <c r="D25" s="1">
        <v>0</v>
      </c>
      <c r="E25" s="1">
        <v>1.47</v>
      </c>
      <c r="F25" s="6">
        <v>13.8</v>
      </c>
    </row>
    <row r="26" spans="1:6">
      <c r="A26">
        <v>11.7</v>
      </c>
      <c r="B26" s="6">
        <v>2.39</v>
      </c>
      <c r="C26" s="6">
        <v>1.44</v>
      </c>
      <c r="D26" s="1">
        <v>0</v>
      </c>
      <c r="E26" s="1">
        <v>1.1399999999999999</v>
      </c>
      <c r="F26" s="6">
        <v>12.1</v>
      </c>
    </row>
    <row r="27" spans="1:6">
      <c r="A27">
        <v>13.5</v>
      </c>
      <c r="B27" s="6">
        <v>4.4000000000000004</v>
      </c>
      <c r="C27" s="6">
        <v>0.69099999999999995</v>
      </c>
      <c r="D27" s="1">
        <v>0</v>
      </c>
      <c r="E27" s="1">
        <v>0.55800000000000005</v>
      </c>
      <c r="F27" s="6">
        <v>9.51</v>
      </c>
    </row>
    <row r="28" spans="1:6">
      <c r="A28">
        <v>15.7</v>
      </c>
      <c r="B28" s="6">
        <v>6.63</v>
      </c>
      <c r="C28" s="6">
        <v>0.161</v>
      </c>
      <c r="D28" s="1">
        <v>0</v>
      </c>
      <c r="E28" s="1">
        <v>0.105</v>
      </c>
      <c r="F28" s="6">
        <v>6.52</v>
      </c>
    </row>
    <row r="29" spans="1:6">
      <c r="A29">
        <v>18.2</v>
      </c>
      <c r="B29" s="6">
        <v>8.6999999999999993</v>
      </c>
      <c r="C29" s="6">
        <v>0</v>
      </c>
      <c r="D29" s="1">
        <v>0</v>
      </c>
      <c r="E29" s="1">
        <v>0</v>
      </c>
      <c r="F29" s="6">
        <v>3.74</v>
      </c>
    </row>
    <row r="30" spans="1:6">
      <c r="A30">
        <v>21</v>
      </c>
      <c r="B30" s="6">
        <v>10.3</v>
      </c>
      <c r="C30" s="6">
        <v>0.94399999999999995</v>
      </c>
      <c r="D30" s="1">
        <v>0.8</v>
      </c>
      <c r="E30" s="1">
        <v>0</v>
      </c>
      <c r="F30" s="6">
        <v>1.61</v>
      </c>
    </row>
    <row r="31" spans="1:6">
      <c r="A31">
        <v>24.4</v>
      </c>
      <c r="B31" s="6">
        <v>11.2</v>
      </c>
      <c r="C31" s="6">
        <v>2.35</v>
      </c>
      <c r="D31" s="1">
        <v>3.38</v>
      </c>
      <c r="E31" s="1">
        <v>0</v>
      </c>
      <c r="F31" s="6">
        <v>0.39100000000000001</v>
      </c>
    </row>
    <row r="32" spans="1:6">
      <c r="A32">
        <v>28.2</v>
      </c>
      <c r="B32" s="6">
        <v>11.4</v>
      </c>
      <c r="C32" s="6">
        <v>4.24</v>
      </c>
      <c r="D32" s="1">
        <v>8.42</v>
      </c>
      <c r="E32" s="1">
        <v>0</v>
      </c>
      <c r="F32" s="6">
        <v>0</v>
      </c>
    </row>
    <row r="33" spans="1:6">
      <c r="A33">
        <v>32.700000000000003</v>
      </c>
      <c r="B33" s="6">
        <v>10.7</v>
      </c>
      <c r="C33" s="6">
        <v>6.3</v>
      </c>
      <c r="D33" s="1">
        <v>12.7</v>
      </c>
      <c r="E33" s="1">
        <v>0.69699999999999995</v>
      </c>
      <c r="F33" s="6">
        <v>0</v>
      </c>
    </row>
    <row r="34" spans="1:6">
      <c r="A34">
        <v>37.799999999999997</v>
      </c>
      <c r="B34" s="6">
        <v>9.44</v>
      </c>
      <c r="C34" s="6">
        <v>8.2200000000000006</v>
      </c>
      <c r="D34" s="1">
        <v>15.2</v>
      </c>
      <c r="E34" s="1">
        <v>2.61</v>
      </c>
      <c r="F34" s="6">
        <v>0</v>
      </c>
    </row>
    <row r="35" spans="1:6">
      <c r="A35">
        <v>43.8</v>
      </c>
      <c r="B35" s="6">
        <v>7.71</v>
      </c>
      <c r="C35" s="6">
        <v>9.69</v>
      </c>
      <c r="D35" s="1">
        <v>16.5</v>
      </c>
      <c r="E35" s="1">
        <v>5.56</v>
      </c>
      <c r="F35" s="6">
        <v>0</v>
      </c>
    </row>
    <row r="36" spans="1:6">
      <c r="A36">
        <v>50.7</v>
      </c>
      <c r="B36" s="6">
        <v>5.76</v>
      </c>
      <c r="C36" s="6">
        <v>10.5</v>
      </c>
      <c r="D36" s="1">
        <v>14.7</v>
      </c>
      <c r="E36" s="1">
        <v>8.94</v>
      </c>
      <c r="F36" s="6">
        <v>0</v>
      </c>
    </row>
    <row r="37" spans="1:6">
      <c r="A37">
        <v>58.8</v>
      </c>
      <c r="B37" s="6">
        <v>3.86</v>
      </c>
      <c r="C37" s="6">
        <v>10.6</v>
      </c>
      <c r="D37" s="1">
        <v>11.9</v>
      </c>
      <c r="E37" s="1">
        <v>11.9</v>
      </c>
      <c r="F37" s="6">
        <v>0</v>
      </c>
    </row>
    <row r="38" spans="1:6">
      <c r="A38">
        <v>68.099999999999994</v>
      </c>
      <c r="B38" s="6">
        <v>2.2200000000000002</v>
      </c>
      <c r="C38" s="6">
        <v>9.98</v>
      </c>
      <c r="D38" s="1">
        <v>8.64</v>
      </c>
      <c r="E38" s="1">
        <v>13.9</v>
      </c>
      <c r="F38" s="6">
        <v>0</v>
      </c>
    </row>
    <row r="39" spans="1:6">
      <c r="A39">
        <v>78.8</v>
      </c>
      <c r="B39" s="6">
        <v>1</v>
      </c>
      <c r="C39" s="6">
        <v>8.76</v>
      </c>
      <c r="D39" s="1">
        <v>4.28</v>
      </c>
      <c r="E39" s="1">
        <v>14.3</v>
      </c>
      <c r="F39" s="6">
        <v>0</v>
      </c>
    </row>
    <row r="40" spans="1:6">
      <c r="A40">
        <v>91.3</v>
      </c>
      <c r="B40" s="6">
        <v>0.27700000000000002</v>
      </c>
      <c r="C40" s="6">
        <v>7.11</v>
      </c>
      <c r="D40" s="1">
        <v>1.5</v>
      </c>
      <c r="E40" s="1">
        <v>13.1</v>
      </c>
      <c r="F40" s="6">
        <v>0</v>
      </c>
    </row>
    <row r="41" spans="1:6">
      <c r="A41">
        <v>106</v>
      </c>
      <c r="B41" s="6">
        <v>0</v>
      </c>
      <c r="C41" s="6">
        <v>5.29</v>
      </c>
      <c r="D41" s="1">
        <v>0</v>
      </c>
      <c r="E41" s="1">
        <v>10.5</v>
      </c>
      <c r="F41" s="6">
        <v>0</v>
      </c>
    </row>
    <row r="42" spans="1:6">
      <c r="A42">
        <v>122</v>
      </c>
      <c r="B42" s="6">
        <v>0</v>
      </c>
      <c r="C42" s="6">
        <v>3.52</v>
      </c>
      <c r="D42" s="1">
        <v>0</v>
      </c>
      <c r="E42" s="1">
        <v>7.22</v>
      </c>
      <c r="F42" s="6">
        <v>0</v>
      </c>
    </row>
    <row r="43" spans="1:6">
      <c r="A43">
        <v>142</v>
      </c>
      <c r="B43" s="6">
        <v>0</v>
      </c>
      <c r="C43" s="6">
        <v>2</v>
      </c>
      <c r="D43" s="1">
        <v>0</v>
      </c>
      <c r="E43" s="1">
        <v>3.95</v>
      </c>
      <c r="F43" s="6">
        <v>0</v>
      </c>
    </row>
    <row r="44" spans="1:6">
      <c r="A44">
        <v>164</v>
      </c>
      <c r="B44" s="6">
        <v>0</v>
      </c>
      <c r="C44" s="6">
        <v>0.88700000000000001</v>
      </c>
      <c r="D44" s="1">
        <v>0</v>
      </c>
      <c r="E44" s="1">
        <v>1.44</v>
      </c>
      <c r="F44" s="6">
        <v>0</v>
      </c>
    </row>
    <row r="45" spans="1:6">
      <c r="A45">
        <v>190</v>
      </c>
      <c r="B45" s="6">
        <v>0</v>
      </c>
      <c r="C45" s="6">
        <v>0.23699999999999999</v>
      </c>
      <c r="D45" s="1">
        <v>0</v>
      </c>
      <c r="E45" s="1">
        <v>0.157</v>
      </c>
      <c r="F45" s="6">
        <v>0</v>
      </c>
    </row>
    <row r="46" spans="1:6">
      <c r="A46">
        <v>220</v>
      </c>
      <c r="B46" s="6">
        <v>0</v>
      </c>
      <c r="C46" s="6">
        <v>0</v>
      </c>
      <c r="D46" s="1">
        <v>0</v>
      </c>
      <c r="E46" s="1">
        <v>0</v>
      </c>
      <c r="F46" s="6">
        <v>0</v>
      </c>
    </row>
    <row r="47" spans="1:6">
      <c r="A47">
        <v>255</v>
      </c>
      <c r="B47" s="6">
        <v>0</v>
      </c>
      <c r="C47" s="6">
        <v>0</v>
      </c>
      <c r="D47" s="1">
        <v>0</v>
      </c>
      <c r="E47" s="1">
        <v>0</v>
      </c>
      <c r="F47" s="6">
        <v>0</v>
      </c>
    </row>
    <row r="48" spans="1:6">
      <c r="A48">
        <v>295</v>
      </c>
      <c r="B48" s="6">
        <v>0</v>
      </c>
      <c r="C48" s="6">
        <v>0</v>
      </c>
      <c r="D48" s="1">
        <v>0</v>
      </c>
      <c r="E48" s="1">
        <v>0</v>
      </c>
      <c r="F48" s="6">
        <v>0</v>
      </c>
    </row>
    <row r="49" spans="1:6">
      <c r="A49">
        <v>342</v>
      </c>
      <c r="B49" s="6">
        <v>0</v>
      </c>
      <c r="C49" s="6">
        <v>0</v>
      </c>
      <c r="D49" s="1">
        <v>0</v>
      </c>
      <c r="E49" s="1">
        <v>0</v>
      </c>
      <c r="F49" s="6">
        <v>0</v>
      </c>
    </row>
    <row r="50" spans="1:6">
      <c r="A50">
        <v>396</v>
      </c>
      <c r="B50" s="6">
        <v>0</v>
      </c>
      <c r="C50" s="6">
        <v>0</v>
      </c>
      <c r="D50" s="1">
        <v>0</v>
      </c>
      <c r="E50" s="1">
        <v>0</v>
      </c>
      <c r="F50" s="6">
        <v>0</v>
      </c>
    </row>
    <row r="51" spans="1:6">
      <c r="A51">
        <v>459</v>
      </c>
      <c r="B51" s="6">
        <v>0</v>
      </c>
      <c r="C51" s="6">
        <v>0</v>
      </c>
      <c r="D51" s="1">
        <v>0</v>
      </c>
      <c r="E51" s="1">
        <v>0</v>
      </c>
      <c r="F51" s="6">
        <v>0</v>
      </c>
    </row>
    <row r="52" spans="1:6">
      <c r="A52">
        <v>531</v>
      </c>
      <c r="B52" s="6">
        <v>0</v>
      </c>
      <c r="C52" s="6">
        <v>0</v>
      </c>
      <c r="D52" s="1">
        <v>0</v>
      </c>
      <c r="E52" s="1">
        <v>0</v>
      </c>
      <c r="F52" s="6">
        <v>0</v>
      </c>
    </row>
    <row r="53" spans="1:6">
      <c r="A53">
        <v>615</v>
      </c>
      <c r="B53" s="6">
        <v>0</v>
      </c>
      <c r="C53" s="6">
        <v>0</v>
      </c>
      <c r="D53" s="1">
        <v>0</v>
      </c>
      <c r="E53" s="1">
        <v>0</v>
      </c>
      <c r="F53" s="6">
        <v>0</v>
      </c>
    </row>
    <row r="54" spans="1:6">
      <c r="A54">
        <v>712</v>
      </c>
      <c r="B54" s="6">
        <v>0</v>
      </c>
      <c r="C54" s="6">
        <v>0</v>
      </c>
      <c r="D54" s="1">
        <v>0</v>
      </c>
      <c r="E54" s="1">
        <v>0</v>
      </c>
      <c r="F54" s="6">
        <v>0</v>
      </c>
    </row>
    <row r="55" spans="1:6">
      <c r="A55">
        <v>825</v>
      </c>
      <c r="B55" s="6">
        <v>0</v>
      </c>
      <c r="C55" s="6">
        <v>0</v>
      </c>
      <c r="D55" s="1">
        <v>0</v>
      </c>
      <c r="E55" s="1">
        <v>0</v>
      </c>
      <c r="F55" s="6">
        <v>0</v>
      </c>
    </row>
    <row r="56" spans="1:6">
      <c r="A56">
        <v>955</v>
      </c>
      <c r="B56" s="6">
        <v>0</v>
      </c>
      <c r="C56" s="6">
        <v>0</v>
      </c>
      <c r="D56" s="1">
        <v>0</v>
      </c>
      <c r="E56" s="1">
        <v>0</v>
      </c>
      <c r="F56" s="6">
        <v>0</v>
      </c>
    </row>
    <row r="57" spans="1:6">
      <c r="A57">
        <v>1110</v>
      </c>
      <c r="B57" s="6">
        <v>0</v>
      </c>
      <c r="C57" s="6">
        <v>0</v>
      </c>
      <c r="D57" s="1">
        <v>0</v>
      </c>
      <c r="E57" s="1">
        <v>0</v>
      </c>
      <c r="F57" s="6">
        <v>0</v>
      </c>
    </row>
    <row r="58" spans="1:6">
      <c r="A58">
        <v>1280</v>
      </c>
      <c r="B58" s="6">
        <v>0</v>
      </c>
      <c r="C58" s="6">
        <v>0</v>
      </c>
      <c r="D58" s="1">
        <v>0</v>
      </c>
      <c r="E58" s="1">
        <v>0</v>
      </c>
      <c r="F58" s="6">
        <v>0</v>
      </c>
    </row>
    <row r="59" spans="1:6">
      <c r="A59">
        <v>1480</v>
      </c>
      <c r="B59" s="6">
        <v>0</v>
      </c>
      <c r="C59" s="6">
        <v>0</v>
      </c>
      <c r="D59" s="1">
        <v>0</v>
      </c>
      <c r="E59" s="1">
        <v>0</v>
      </c>
      <c r="F59" s="6">
        <v>0</v>
      </c>
    </row>
    <row r="60" spans="1:6">
      <c r="A60">
        <v>1720</v>
      </c>
      <c r="B60" s="6">
        <v>0</v>
      </c>
      <c r="C60" s="6">
        <v>0</v>
      </c>
      <c r="D60" s="1">
        <v>0</v>
      </c>
      <c r="E60" s="1">
        <v>0</v>
      </c>
      <c r="F60" s="6">
        <v>0</v>
      </c>
    </row>
    <row r="61" spans="1:6">
      <c r="A61">
        <v>1990</v>
      </c>
      <c r="B61" s="6">
        <v>0</v>
      </c>
      <c r="C61" s="6">
        <v>0</v>
      </c>
      <c r="D61" s="1">
        <v>0</v>
      </c>
      <c r="E61" s="1">
        <v>0</v>
      </c>
      <c r="F61" s="6">
        <v>0</v>
      </c>
    </row>
    <row r="62" spans="1:6">
      <c r="A62">
        <v>2300</v>
      </c>
      <c r="B62" s="6">
        <v>0</v>
      </c>
      <c r="C62" s="6">
        <v>0</v>
      </c>
      <c r="D62" s="1">
        <v>0</v>
      </c>
      <c r="E62" s="1">
        <v>0</v>
      </c>
      <c r="F62" s="6">
        <v>0</v>
      </c>
    </row>
    <row r="63" spans="1:6">
      <c r="A63">
        <v>2670</v>
      </c>
      <c r="B63" s="6">
        <v>0</v>
      </c>
      <c r="C63" s="6">
        <v>0</v>
      </c>
      <c r="D63" s="1">
        <v>0</v>
      </c>
      <c r="E63" s="1">
        <v>0</v>
      </c>
      <c r="F63" s="6">
        <v>0</v>
      </c>
    </row>
    <row r="64" spans="1:6">
      <c r="A64">
        <v>3090</v>
      </c>
      <c r="B64" s="6">
        <v>0</v>
      </c>
      <c r="C64" s="6">
        <v>0</v>
      </c>
      <c r="D64" s="1">
        <v>0</v>
      </c>
      <c r="E64" s="1">
        <v>0</v>
      </c>
      <c r="F64" s="6">
        <v>0</v>
      </c>
    </row>
    <row r="65" spans="1:6">
      <c r="A65">
        <v>3580</v>
      </c>
      <c r="B65" s="6">
        <v>0</v>
      </c>
      <c r="C65" s="6">
        <v>0</v>
      </c>
      <c r="D65" s="1">
        <v>0</v>
      </c>
      <c r="E65" s="1">
        <v>0</v>
      </c>
      <c r="F65" s="6">
        <v>0</v>
      </c>
    </row>
    <row r="66" spans="1:6">
      <c r="A66">
        <v>4150</v>
      </c>
      <c r="B66" s="6">
        <v>0</v>
      </c>
      <c r="C66" s="6">
        <v>0</v>
      </c>
      <c r="D66" s="1">
        <v>0</v>
      </c>
      <c r="E66" s="1">
        <v>0</v>
      </c>
      <c r="F66" s="6">
        <v>0</v>
      </c>
    </row>
    <row r="67" spans="1:6">
      <c r="A67">
        <v>4800</v>
      </c>
      <c r="B67" s="6">
        <v>0</v>
      </c>
      <c r="C67" s="6">
        <v>0</v>
      </c>
      <c r="D67" s="1">
        <v>0</v>
      </c>
      <c r="E67" s="1">
        <v>0</v>
      </c>
      <c r="F67" s="6">
        <v>0</v>
      </c>
    </row>
    <row r="68" spans="1:6">
      <c r="A68">
        <v>5560</v>
      </c>
      <c r="B68" s="6">
        <v>0</v>
      </c>
      <c r="C68" s="6">
        <v>0</v>
      </c>
      <c r="D68" s="1">
        <v>0</v>
      </c>
      <c r="E68" s="1">
        <v>0</v>
      </c>
      <c r="F68" s="6">
        <v>0</v>
      </c>
    </row>
    <row r="69" spans="1:6">
      <c r="A69">
        <v>6440</v>
      </c>
      <c r="B69" s="6">
        <v>0</v>
      </c>
      <c r="C69" s="6">
        <v>0</v>
      </c>
      <c r="D69" s="1">
        <v>0</v>
      </c>
      <c r="E69" s="1">
        <v>0</v>
      </c>
      <c r="F69" s="6">
        <v>0</v>
      </c>
    </row>
    <row r="70" spans="1:6">
      <c r="A70">
        <v>7460</v>
      </c>
      <c r="B70" s="6">
        <v>0</v>
      </c>
      <c r="C70" s="6">
        <v>0</v>
      </c>
      <c r="D70" s="1">
        <v>0</v>
      </c>
      <c r="E70" s="1">
        <v>0</v>
      </c>
      <c r="F70" s="6">
        <v>0</v>
      </c>
    </row>
    <row r="71" spans="1:6" ht="13.5" thickBot="1">
      <c r="A71">
        <v>8630</v>
      </c>
      <c r="B71" s="7">
        <v>0</v>
      </c>
      <c r="C71" s="7">
        <v>0</v>
      </c>
      <c r="D71" s="2">
        <v>0</v>
      </c>
      <c r="E71" s="2">
        <v>0</v>
      </c>
      <c r="F71" s="7">
        <v>0</v>
      </c>
    </row>
  </sheetData>
  <mergeCells count="1">
    <mergeCell ref="B1:F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"/>
  <sheetViews>
    <sheetView workbookViewId="0">
      <selection activeCell="F24" sqref="F24"/>
    </sheetView>
  </sheetViews>
  <sheetFormatPr defaultRowHeight="12.75"/>
  <cols>
    <col min="2" max="2" width="12.140625" customWidth="1"/>
    <col min="3" max="3" width="17.5703125" customWidth="1"/>
    <col min="4" max="4" width="13.7109375" customWidth="1"/>
    <col min="5" max="5" width="14.28515625" customWidth="1"/>
    <col min="6" max="6" width="13.7109375" customWidth="1"/>
  </cols>
  <sheetData>
    <row r="1" spans="1:6" ht="13.5" thickBot="1">
      <c r="A1" s="3" t="s">
        <v>0</v>
      </c>
      <c r="B1" s="45" t="s">
        <v>1</v>
      </c>
      <c r="C1" s="46"/>
      <c r="D1" s="46"/>
      <c r="E1" s="46"/>
      <c r="F1" s="47"/>
    </row>
    <row r="2" spans="1:6" ht="13.5" thickBot="1">
      <c r="B2" s="5" t="s">
        <v>2</v>
      </c>
      <c r="C2" s="5" t="s">
        <v>3</v>
      </c>
      <c r="D2" s="4" t="s">
        <v>4</v>
      </c>
      <c r="E2" s="4" t="s">
        <v>5</v>
      </c>
      <c r="F2" s="5" t="s">
        <v>6</v>
      </c>
    </row>
    <row r="3" spans="1:6">
      <c r="A3">
        <v>0.4</v>
      </c>
      <c r="B3" s="6">
        <v>0</v>
      </c>
      <c r="C3" s="6">
        <v>0</v>
      </c>
      <c r="D3" s="1">
        <v>0</v>
      </c>
      <c r="E3" s="1">
        <v>0</v>
      </c>
      <c r="F3" s="6">
        <v>0</v>
      </c>
    </row>
    <row r="4" spans="1:6">
      <c r="A4">
        <v>0.46300000000000002</v>
      </c>
      <c r="B4" s="6">
        <v>0</v>
      </c>
      <c r="C4" s="6">
        <v>0</v>
      </c>
      <c r="D4" s="1">
        <v>0</v>
      </c>
      <c r="E4" s="1">
        <v>0</v>
      </c>
      <c r="F4" s="6">
        <v>0</v>
      </c>
    </row>
    <row r="5" spans="1:6">
      <c r="A5">
        <v>0.53600000000000003</v>
      </c>
      <c r="B5" s="6">
        <v>0</v>
      </c>
      <c r="C5" s="6">
        <v>0</v>
      </c>
      <c r="D5" s="1">
        <v>0</v>
      </c>
      <c r="E5" s="1">
        <v>0</v>
      </c>
      <c r="F5" s="6">
        <v>0</v>
      </c>
    </row>
    <row r="6" spans="1:6">
      <c r="A6">
        <v>0.621</v>
      </c>
      <c r="B6" s="6">
        <v>0</v>
      </c>
      <c r="C6" s="6">
        <v>0</v>
      </c>
      <c r="D6" s="1">
        <v>0</v>
      </c>
      <c r="E6" s="1">
        <v>0</v>
      </c>
      <c r="F6" s="6">
        <v>0</v>
      </c>
    </row>
    <row r="7" spans="1:6">
      <c r="A7">
        <v>0.71899999999999997</v>
      </c>
      <c r="B7" s="6">
        <v>0</v>
      </c>
      <c r="C7" s="6">
        <v>0</v>
      </c>
      <c r="D7" s="1">
        <v>0</v>
      </c>
      <c r="E7" s="1">
        <v>0</v>
      </c>
      <c r="F7" s="6">
        <v>0</v>
      </c>
    </row>
    <row r="8" spans="1:6">
      <c r="A8">
        <v>0.83299999999999996</v>
      </c>
      <c r="B8" s="6">
        <v>0</v>
      </c>
      <c r="C8" s="6">
        <v>0</v>
      </c>
      <c r="D8" s="1">
        <v>0</v>
      </c>
      <c r="E8" s="1">
        <v>0</v>
      </c>
      <c r="F8" s="6">
        <v>0</v>
      </c>
    </row>
    <row r="9" spans="1:6">
      <c r="A9">
        <v>0.96499999999999997</v>
      </c>
      <c r="B9" s="6">
        <v>0</v>
      </c>
      <c r="C9" s="6">
        <v>0</v>
      </c>
      <c r="D9" s="1">
        <v>0</v>
      </c>
      <c r="E9" s="1">
        <v>0</v>
      </c>
      <c r="F9" s="6">
        <v>0</v>
      </c>
    </row>
    <row r="10" spans="1:6">
      <c r="A10">
        <v>1.1200000000000001</v>
      </c>
      <c r="B10" s="6">
        <v>0</v>
      </c>
      <c r="C10" s="6">
        <v>0</v>
      </c>
      <c r="D10" s="1">
        <v>0</v>
      </c>
      <c r="E10" s="1">
        <v>0</v>
      </c>
      <c r="F10" s="6">
        <v>0</v>
      </c>
    </row>
    <row r="11" spans="1:6">
      <c r="A11">
        <v>1.29</v>
      </c>
      <c r="B11" s="6">
        <v>0</v>
      </c>
      <c r="C11" s="6">
        <v>0</v>
      </c>
      <c r="D11" s="1">
        <v>0</v>
      </c>
      <c r="E11" s="1">
        <v>0</v>
      </c>
      <c r="F11" s="6">
        <v>0</v>
      </c>
    </row>
    <row r="12" spans="1:6">
      <c r="A12">
        <v>1.5</v>
      </c>
      <c r="B12" s="6">
        <v>0</v>
      </c>
      <c r="C12" s="6">
        <v>0</v>
      </c>
      <c r="D12" s="1">
        <v>0</v>
      </c>
      <c r="E12" s="1">
        <v>0</v>
      </c>
      <c r="F12" s="6">
        <v>0</v>
      </c>
    </row>
    <row r="13" spans="1:6">
      <c r="A13">
        <v>1.74</v>
      </c>
      <c r="B13" s="6">
        <v>0</v>
      </c>
      <c r="C13" s="6">
        <v>0</v>
      </c>
      <c r="D13" s="1">
        <v>0</v>
      </c>
      <c r="E13" s="1">
        <v>0</v>
      </c>
      <c r="F13" s="6">
        <v>0</v>
      </c>
    </row>
    <row r="14" spans="1:6">
      <c r="A14">
        <v>2.0099999999999998</v>
      </c>
      <c r="B14" s="6">
        <v>0</v>
      </c>
      <c r="C14" s="6">
        <v>0</v>
      </c>
      <c r="D14" s="1">
        <v>0</v>
      </c>
      <c r="E14" s="1">
        <v>0</v>
      </c>
      <c r="F14" s="6">
        <v>0</v>
      </c>
    </row>
    <row r="15" spans="1:6">
      <c r="A15">
        <v>2.33</v>
      </c>
      <c r="B15" s="6">
        <v>0</v>
      </c>
      <c r="C15" s="6">
        <v>0</v>
      </c>
      <c r="D15" s="1">
        <v>0</v>
      </c>
      <c r="E15" s="1">
        <v>0</v>
      </c>
      <c r="F15" s="6">
        <v>0</v>
      </c>
    </row>
    <row r="16" spans="1:6">
      <c r="A16">
        <v>2.7</v>
      </c>
      <c r="B16" s="6">
        <v>0</v>
      </c>
      <c r="C16" s="6">
        <v>0</v>
      </c>
      <c r="D16" s="1">
        <v>0</v>
      </c>
      <c r="E16" s="1">
        <v>0</v>
      </c>
      <c r="F16" s="6">
        <v>0</v>
      </c>
    </row>
    <row r="17" spans="1:6">
      <c r="A17">
        <v>3.12</v>
      </c>
      <c r="B17" s="6">
        <v>0</v>
      </c>
      <c r="C17" s="6">
        <v>0</v>
      </c>
      <c r="D17" s="1">
        <v>0</v>
      </c>
      <c r="E17" s="1">
        <v>0</v>
      </c>
      <c r="F17" s="6">
        <v>0</v>
      </c>
    </row>
    <row r="18" spans="1:6">
      <c r="A18">
        <v>3.62</v>
      </c>
      <c r="B18" s="6">
        <v>0</v>
      </c>
      <c r="C18" s="6">
        <v>0</v>
      </c>
      <c r="D18" s="1">
        <v>0</v>
      </c>
      <c r="E18" s="1">
        <v>0</v>
      </c>
      <c r="F18" s="6">
        <v>0.505</v>
      </c>
    </row>
    <row r="19" spans="1:6">
      <c r="A19">
        <v>4.1900000000000004</v>
      </c>
      <c r="B19" s="6">
        <v>0</v>
      </c>
      <c r="C19" s="6">
        <v>0</v>
      </c>
      <c r="D19" s="1">
        <v>0</v>
      </c>
      <c r="E19" s="1">
        <v>0</v>
      </c>
      <c r="F19" s="6">
        <v>2.19</v>
      </c>
    </row>
    <row r="20" spans="1:6">
      <c r="A20">
        <v>4.8499999999999996</v>
      </c>
      <c r="B20" s="6">
        <v>0</v>
      </c>
      <c r="C20" s="6">
        <v>0</v>
      </c>
      <c r="D20" s="1">
        <v>0</v>
      </c>
      <c r="E20" s="1">
        <v>0</v>
      </c>
      <c r="F20" s="6">
        <v>4.8600000000000003</v>
      </c>
    </row>
    <row r="21" spans="1:6">
      <c r="A21">
        <v>5.61</v>
      </c>
      <c r="B21" s="6">
        <v>0</v>
      </c>
      <c r="C21" s="6">
        <v>0.216</v>
      </c>
      <c r="D21" s="1">
        <v>0</v>
      </c>
      <c r="E21" s="1">
        <v>1.6E-2</v>
      </c>
      <c r="F21" s="6">
        <v>7.91</v>
      </c>
    </row>
    <row r="22" spans="1:6">
      <c r="A22">
        <v>6.5</v>
      </c>
      <c r="B22" s="6">
        <v>0.32700000000000001</v>
      </c>
      <c r="C22" s="6">
        <v>0.79200000000000004</v>
      </c>
      <c r="D22" s="1">
        <v>0</v>
      </c>
      <c r="E22" s="1">
        <v>0.59199999999999997</v>
      </c>
      <c r="F22" s="6">
        <v>10.7</v>
      </c>
    </row>
    <row r="23" spans="1:6">
      <c r="A23">
        <v>7.53</v>
      </c>
      <c r="B23" s="6">
        <v>1.07</v>
      </c>
      <c r="C23" s="6">
        <v>1.35</v>
      </c>
      <c r="D23" s="1">
        <v>0</v>
      </c>
      <c r="E23" s="1">
        <v>1.1499999999999999</v>
      </c>
      <c r="F23" s="6">
        <v>12.5</v>
      </c>
    </row>
    <row r="24" spans="1:6">
      <c r="A24">
        <v>8.7200000000000006</v>
      </c>
      <c r="B24" s="6">
        <v>2.1</v>
      </c>
      <c r="C24" s="6">
        <v>1.58</v>
      </c>
      <c r="D24" s="1">
        <v>0</v>
      </c>
      <c r="E24" s="1">
        <v>1.38</v>
      </c>
      <c r="F24" s="6">
        <v>13.3</v>
      </c>
    </row>
    <row r="25" spans="1:6">
      <c r="A25">
        <v>10.1</v>
      </c>
      <c r="B25" s="6">
        <v>3.29</v>
      </c>
      <c r="C25" s="6">
        <v>1.39</v>
      </c>
      <c r="D25" s="1">
        <v>0</v>
      </c>
      <c r="E25" s="1">
        <v>1.19</v>
      </c>
      <c r="F25" s="6">
        <v>12.8</v>
      </c>
    </row>
    <row r="26" spans="1:6">
      <c r="A26">
        <v>11.7</v>
      </c>
      <c r="B26" s="6">
        <v>4.54</v>
      </c>
      <c r="C26" s="6">
        <v>0.92700000000000005</v>
      </c>
      <c r="D26" s="1">
        <v>0</v>
      </c>
      <c r="E26" s="1">
        <v>0.72699999999999998</v>
      </c>
      <c r="F26" s="6">
        <v>11.2</v>
      </c>
    </row>
    <row r="27" spans="1:6">
      <c r="A27">
        <v>13.5</v>
      </c>
      <c r="B27" s="6">
        <v>5.77</v>
      </c>
      <c r="C27" s="6">
        <v>0.42299999999999999</v>
      </c>
      <c r="D27" s="1">
        <v>0</v>
      </c>
      <c r="E27" s="1">
        <v>0.223</v>
      </c>
      <c r="F27" s="6">
        <v>8.8800000000000008</v>
      </c>
    </row>
    <row r="28" spans="1:6">
      <c r="A28">
        <v>15.7</v>
      </c>
      <c r="B28" s="6">
        <v>6.93</v>
      </c>
      <c r="C28" s="6">
        <v>0</v>
      </c>
      <c r="D28" s="1">
        <v>0</v>
      </c>
      <c r="E28" s="1">
        <v>8.48E-2</v>
      </c>
      <c r="F28" s="6">
        <v>6.28</v>
      </c>
    </row>
    <row r="29" spans="1:6">
      <c r="A29">
        <v>18.2</v>
      </c>
      <c r="B29" s="6">
        <v>7.97</v>
      </c>
      <c r="C29" s="6">
        <v>0.58099999999999996</v>
      </c>
      <c r="D29" s="1">
        <v>0</v>
      </c>
      <c r="E29" s="1">
        <v>0</v>
      </c>
      <c r="F29" s="6">
        <v>3.8</v>
      </c>
    </row>
    <row r="30" spans="1:6">
      <c r="A30">
        <v>21</v>
      </c>
      <c r="B30" s="6">
        <v>8.8000000000000007</v>
      </c>
      <c r="C30" s="6">
        <v>1.59</v>
      </c>
      <c r="D30" s="1">
        <v>1.25</v>
      </c>
      <c r="E30" s="1">
        <v>0</v>
      </c>
      <c r="F30" s="6">
        <v>1.82</v>
      </c>
    </row>
    <row r="31" spans="1:6">
      <c r="A31">
        <v>24.4</v>
      </c>
      <c r="B31" s="6">
        <v>9.33</v>
      </c>
      <c r="C31" s="6">
        <v>3.04</v>
      </c>
      <c r="D31" s="1">
        <v>4.5199999999999996</v>
      </c>
      <c r="E31" s="1">
        <v>0</v>
      </c>
      <c r="F31" s="6">
        <v>0.54900000000000004</v>
      </c>
    </row>
    <row r="32" spans="1:6">
      <c r="A32">
        <v>28.2</v>
      </c>
      <c r="B32" s="6">
        <v>9.49</v>
      </c>
      <c r="C32" s="6">
        <v>4.75</v>
      </c>
      <c r="D32" s="1">
        <v>8.58</v>
      </c>
      <c r="E32" s="1">
        <v>0.60399999999999998</v>
      </c>
      <c r="F32" s="6">
        <v>1.7399999999999999E-2</v>
      </c>
    </row>
    <row r="33" spans="1:6">
      <c r="A33">
        <v>32.700000000000003</v>
      </c>
      <c r="B33" s="6">
        <v>9.2100000000000009</v>
      </c>
      <c r="C33" s="6">
        <v>6.52</v>
      </c>
      <c r="D33" s="1">
        <v>12.5</v>
      </c>
      <c r="E33" s="1">
        <v>2.16</v>
      </c>
      <c r="F33" s="6">
        <v>0</v>
      </c>
    </row>
    <row r="34" spans="1:6">
      <c r="A34">
        <v>37.799999999999997</v>
      </c>
      <c r="B34" s="6">
        <v>8.48</v>
      </c>
      <c r="C34" s="6">
        <v>8.1199999999999992</v>
      </c>
      <c r="D34" s="1">
        <v>14.4</v>
      </c>
      <c r="E34" s="1">
        <v>4.55</v>
      </c>
      <c r="F34" s="6">
        <v>0</v>
      </c>
    </row>
    <row r="35" spans="1:6">
      <c r="A35">
        <v>43.8</v>
      </c>
      <c r="B35" s="6">
        <v>7.34</v>
      </c>
      <c r="C35" s="6">
        <v>9.33</v>
      </c>
      <c r="D35" s="1">
        <v>15.8</v>
      </c>
      <c r="E35" s="1">
        <v>7.4</v>
      </c>
      <c r="F35" s="6">
        <v>0</v>
      </c>
    </row>
    <row r="36" spans="1:6">
      <c r="A36">
        <v>50.7</v>
      </c>
      <c r="B36" s="6">
        <v>5.92</v>
      </c>
      <c r="C36" s="6">
        <v>10</v>
      </c>
      <c r="D36" s="1">
        <v>14.6</v>
      </c>
      <c r="E36" s="1">
        <v>10.1</v>
      </c>
      <c r="F36" s="6">
        <v>0</v>
      </c>
    </row>
    <row r="37" spans="1:6">
      <c r="A37">
        <v>58.8</v>
      </c>
      <c r="B37" s="6">
        <v>4.3499999999999996</v>
      </c>
      <c r="C37" s="6">
        <v>10.1</v>
      </c>
      <c r="D37" s="1">
        <v>11.1</v>
      </c>
      <c r="E37" s="1">
        <v>12.3</v>
      </c>
      <c r="F37" s="6">
        <v>0</v>
      </c>
    </row>
    <row r="38" spans="1:6">
      <c r="A38">
        <v>68.099999999999994</v>
      </c>
      <c r="B38" s="6">
        <v>2.83</v>
      </c>
      <c r="C38" s="6">
        <v>9.6199999999999992</v>
      </c>
      <c r="D38" s="1">
        <v>8.1</v>
      </c>
      <c r="E38" s="1">
        <v>13.4</v>
      </c>
      <c r="F38" s="6">
        <v>0</v>
      </c>
    </row>
    <row r="39" spans="1:6">
      <c r="A39">
        <v>78.8</v>
      </c>
      <c r="B39" s="6">
        <v>1.53</v>
      </c>
      <c r="C39" s="6">
        <v>8.6</v>
      </c>
      <c r="D39" s="1">
        <v>4.88</v>
      </c>
      <c r="E39" s="1">
        <v>13.3</v>
      </c>
      <c r="F39" s="6">
        <v>0</v>
      </c>
    </row>
    <row r="40" spans="1:6">
      <c r="A40">
        <v>91.3</v>
      </c>
      <c r="B40" s="6">
        <v>0.60799999999999998</v>
      </c>
      <c r="C40" s="6">
        <v>7.19</v>
      </c>
      <c r="D40" s="1">
        <v>2.31</v>
      </c>
      <c r="E40" s="1">
        <v>12</v>
      </c>
      <c r="F40" s="6">
        <v>0</v>
      </c>
    </row>
    <row r="41" spans="1:6">
      <c r="A41">
        <v>106</v>
      </c>
      <c r="B41" s="6">
        <v>0.12</v>
      </c>
      <c r="C41" s="6">
        <v>5.57</v>
      </c>
      <c r="D41" s="1">
        <v>0.63400000000000001</v>
      </c>
      <c r="E41" s="1">
        <v>9.85</v>
      </c>
      <c r="F41" s="6">
        <v>0</v>
      </c>
    </row>
    <row r="42" spans="1:6">
      <c r="A42">
        <v>122</v>
      </c>
      <c r="B42" s="6">
        <v>0</v>
      </c>
      <c r="C42" s="6">
        <v>3.92</v>
      </c>
      <c r="D42" s="1">
        <v>0</v>
      </c>
      <c r="E42" s="1">
        <v>7.14</v>
      </c>
      <c r="F42" s="6">
        <v>0</v>
      </c>
    </row>
    <row r="43" spans="1:6">
      <c r="A43">
        <v>142</v>
      </c>
      <c r="B43" s="6">
        <v>0</v>
      </c>
      <c r="C43" s="6">
        <v>2.4300000000000002</v>
      </c>
      <c r="D43" s="1">
        <v>0</v>
      </c>
      <c r="E43" s="1">
        <v>4.4000000000000004</v>
      </c>
      <c r="F43" s="6">
        <v>0</v>
      </c>
    </row>
    <row r="44" spans="1:6">
      <c r="A44">
        <v>164</v>
      </c>
      <c r="B44" s="6">
        <v>0</v>
      </c>
      <c r="C44" s="6">
        <v>1.24</v>
      </c>
      <c r="D44" s="1">
        <v>0</v>
      </c>
      <c r="E44" s="1">
        <v>2.11</v>
      </c>
      <c r="F44" s="6">
        <v>0</v>
      </c>
    </row>
    <row r="45" spans="1:6">
      <c r="A45">
        <v>190</v>
      </c>
      <c r="B45" s="6">
        <v>0</v>
      </c>
      <c r="C45" s="6">
        <v>0.45800000000000002</v>
      </c>
      <c r="D45" s="1">
        <v>0</v>
      </c>
      <c r="E45" s="1">
        <v>0.61099999999999999</v>
      </c>
      <c r="F45" s="6">
        <v>0</v>
      </c>
    </row>
    <row r="46" spans="1:6">
      <c r="A46">
        <v>220</v>
      </c>
      <c r="B46" s="6">
        <v>0</v>
      </c>
      <c r="C46" s="6">
        <v>7.6399999999999996E-2</v>
      </c>
      <c r="D46" s="1">
        <v>0</v>
      </c>
      <c r="E46" s="1">
        <v>0</v>
      </c>
      <c r="F46" s="6">
        <v>0</v>
      </c>
    </row>
    <row r="47" spans="1:6">
      <c r="A47">
        <v>255</v>
      </c>
      <c r="B47" s="6">
        <v>0</v>
      </c>
      <c r="C47" s="6">
        <v>0</v>
      </c>
      <c r="D47" s="1">
        <v>0</v>
      </c>
      <c r="E47" s="1">
        <v>0</v>
      </c>
      <c r="F47" s="6">
        <v>0</v>
      </c>
    </row>
    <row r="48" spans="1:6">
      <c r="A48">
        <v>295</v>
      </c>
      <c r="B48" s="6">
        <v>0</v>
      </c>
      <c r="C48" s="6">
        <v>0</v>
      </c>
      <c r="D48" s="1">
        <v>0</v>
      </c>
      <c r="E48" s="1">
        <v>0</v>
      </c>
      <c r="F48" s="6">
        <v>0</v>
      </c>
    </row>
    <row r="49" spans="1:6">
      <c r="A49">
        <v>342</v>
      </c>
      <c r="B49" s="6">
        <v>0</v>
      </c>
      <c r="C49" s="6">
        <v>0</v>
      </c>
      <c r="D49" s="1">
        <v>0</v>
      </c>
      <c r="E49" s="1">
        <v>0</v>
      </c>
      <c r="F49" s="6">
        <v>0</v>
      </c>
    </row>
    <row r="50" spans="1:6">
      <c r="A50">
        <v>396</v>
      </c>
      <c r="B50" s="6">
        <v>0</v>
      </c>
      <c r="C50" s="6">
        <v>0</v>
      </c>
      <c r="D50" s="1">
        <v>0</v>
      </c>
      <c r="E50" s="1">
        <v>0</v>
      </c>
      <c r="F50" s="6">
        <v>0</v>
      </c>
    </row>
    <row r="51" spans="1:6">
      <c r="A51">
        <v>459</v>
      </c>
      <c r="B51" s="6">
        <v>0</v>
      </c>
      <c r="C51" s="6">
        <v>0</v>
      </c>
      <c r="D51" s="1">
        <v>0</v>
      </c>
      <c r="E51" s="1">
        <v>0</v>
      </c>
      <c r="F51" s="6">
        <v>0</v>
      </c>
    </row>
    <row r="52" spans="1:6">
      <c r="A52">
        <v>531</v>
      </c>
      <c r="B52" s="6">
        <v>0</v>
      </c>
      <c r="C52" s="6">
        <v>0</v>
      </c>
      <c r="D52" s="1">
        <v>0</v>
      </c>
      <c r="E52" s="1">
        <v>0</v>
      </c>
      <c r="F52" s="6">
        <v>0</v>
      </c>
    </row>
    <row r="53" spans="1:6">
      <c r="A53">
        <v>615</v>
      </c>
      <c r="B53" s="6">
        <v>0</v>
      </c>
      <c r="C53" s="6">
        <v>0</v>
      </c>
      <c r="D53" s="1">
        <v>0</v>
      </c>
      <c r="E53" s="1">
        <v>0</v>
      </c>
      <c r="F53" s="6">
        <v>0</v>
      </c>
    </row>
    <row r="54" spans="1:6">
      <c r="A54">
        <v>712</v>
      </c>
      <c r="B54" s="6">
        <v>0</v>
      </c>
      <c r="C54" s="6">
        <v>0</v>
      </c>
      <c r="D54" s="1">
        <v>0</v>
      </c>
      <c r="E54" s="1">
        <v>0</v>
      </c>
      <c r="F54" s="6">
        <v>0</v>
      </c>
    </row>
    <row r="55" spans="1:6">
      <c r="A55">
        <v>825</v>
      </c>
      <c r="B55" s="6">
        <v>0</v>
      </c>
      <c r="C55" s="6">
        <v>0</v>
      </c>
      <c r="D55" s="1">
        <v>0</v>
      </c>
      <c r="E55" s="1">
        <v>0</v>
      </c>
      <c r="F55" s="6">
        <v>0</v>
      </c>
    </row>
    <row r="56" spans="1:6">
      <c r="A56">
        <v>955</v>
      </c>
      <c r="B56" s="6">
        <v>0</v>
      </c>
      <c r="C56" s="6">
        <v>0</v>
      </c>
      <c r="D56" s="1">
        <v>0</v>
      </c>
      <c r="E56" s="1">
        <v>0</v>
      </c>
      <c r="F56" s="6">
        <v>0</v>
      </c>
    </row>
    <row r="57" spans="1:6">
      <c r="A57">
        <v>1110</v>
      </c>
      <c r="B57" s="6">
        <v>0</v>
      </c>
      <c r="C57" s="6">
        <v>0</v>
      </c>
      <c r="D57" s="1">
        <v>0</v>
      </c>
      <c r="E57" s="1">
        <v>0</v>
      </c>
      <c r="F57" s="6">
        <v>0</v>
      </c>
    </row>
    <row r="58" spans="1:6">
      <c r="A58">
        <v>1280</v>
      </c>
      <c r="B58" s="6">
        <v>0</v>
      </c>
      <c r="C58" s="6">
        <v>0</v>
      </c>
      <c r="D58" s="1">
        <v>0</v>
      </c>
      <c r="E58" s="1">
        <v>0</v>
      </c>
      <c r="F58" s="6">
        <v>0</v>
      </c>
    </row>
    <row r="59" spans="1:6">
      <c r="A59">
        <v>1480</v>
      </c>
      <c r="B59" s="6">
        <v>0</v>
      </c>
      <c r="C59" s="6">
        <v>0</v>
      </c>
      <c r="D59" s="1">
        <v>0</v>
      </c>
      <c r="E59" s="1">
        <v>0</v>
      </c>
      <c r="F59" s="6">
        <v>0</v>
      </c>
    </row>
    <row r="60" spans="1:6">
      <c r="A60">
        <v>1720</v>
      </c>
      <c r="B60" s="6">
        <v>0</v>
      </c>
      <c r="C60" s="6">
        <v>0</v>
      </c>
      <c r="D60" s="1">
        <v>0</v>
      </c>
      <c r="E60" s="1">
        <v>0</v>
      </c>
      <c r="F60" s="6">
        <v>0</v>
      </c>
    </row>
    <row r="61" spans="1:6">
      <c r="A61">
        <v>1990</v>
      </c>
      <c r="B61" s="6">
        <v>0</v>
      </c>
      <c r="C61" s="6">
        <v>0</v>
      </c>
      <c r="D61" s="1">
        <v>0</v>
      </c>
      <c r="E61" s="1">
        <v>0</v>
      </c>
      <c r="F61" s="6">
        <v>0</v>
      </c>
    </row>
    <row r="62" spans="1:6">
      <c r="A62">
        <v>2300</v>
      </c>
      <c r="B62" s="6">
        <v>0</v>
      </c>
      <c r="C62" s="6">
        <v>0</v>
      </c>
      <c r="D62" s="1">
        <v>0</v>
      </c>
      <c r="E62" s="1">
        <v>0</v>
      </c>
      <c r="F62" s="6">
        <v>0</v>
      </c>
    </row>
    <row r="63" spans="1:6">
      <c r="A63">
        <v>2670</v>
      </c>
      <c r="B63" s="6">
        <v>0</v>
      </c>
      <c r="C63" s="6">
        <v>0</v>
      </c>
      <c r="D63" s="1">
        <v>0</v>
      </c>
      <c r="E63" s="1">
        <v>0</v>
      </c>
      <c r="F63" s="6">
        <v>0</v>
      </c>
    </row>
    <row r="64" spans="1:6">
      <c r="A64">
        <v>3090</v>
      </c>
      <c r="B64" s="6">
        <v>0</v>
      </c>
      <c r="C64" s="6">
        <v>0</v>
      </c>
      <c r="D64" s="1">
        <v>0</v>
      </c>
      <c r="E64" s="1">
        <v>0</v>
      </c>
      <c r="F64" s="6">
        <v>0</v>
      </c>
    </row>
    <row r="65" spans="1:6">
      <c r="A65">
        <v>3580</v>
      </c>
      <c r="B65" s="6">
        <v>0</v>
      </c>
      <c r="C65" s="6">
        <v>0</v>
      </c>
      <c r="D65" s="1">
        <v>0</v>
      </c>
      <c r="E65" s="1">
        <v>0</v>
      </c>
      <c r="F65" s="6">
        <v>0</v>
      </c>
    </row>
    <row r="66" spans="1:6">
      <c r="A66">
        <v>4150</v>
      </c>
      <c r="B66" s="6">
        <v>0</v>
      </c>
      <c r="C66" s="6">
        <v>0</v>
      </c>
      <c r="D66" s="1">
        <v>0</v>
      </c>
      <c r="E66" s="1">
        <v>0</v>
      </c>
      <c r="F66" s="6">
        <v>0</v>
      </c>
    </row>
    <row r="67" spans="1:6">
      <c r="A67">
        <v>4800</v>
      </c>
      <c r="B67" s="6">
        <v>0</v>
      </c>
      <c r="C67" s="6">
        <v>0</v>
      </c>
      <c r="D67" s="1">
        <v>0</v>
      </c>
      <c r="E67" s="1">
        <v>0</v>
      </c>
      <c r="F67" s="6">
        <v>0</v>
      </c>
    </row>
    <row r="68" spans="1:6">
      <c r="A68">
        <v>5560</v>
      </c>
      <c r="B68" s="6">
        <v>0</v>
      </c>
      <c r="C68" s="6">
        <v>0</v>
      </c>
      <c r="D68" s="1">
        <v>0</v>
      </c>
      <c r="E68" s="1">
        <v>0</v>
      </c>
      <c r="F68" s="6">
        <v>0</v>
      </c>
    </row>
    <row r="69" spans="1:6">
      <c r="A69">
        <v>6440</v>
      </c>
      <c r="B69" s="6">
        <v>0</v>
      </c>
      <c r="C69" s="6">
        <v>0</v>
      </c>
      <c r="D69" s="1">
        <v>0</v>
      </c>
      <c r="E69" s="1">
        <v>0</v>
      </c>
      <c r="F69" s="6">
        <v>0</v>
      </c>
    </row>
    <row r="70" spans="1:6">
      <c r="A70">
        <v>7460</v>
      </c>
      <c r="B70" s="6">
        <v>0</v>
      </c>
      <c r="C70" s="6">
        <v>0</v>
      </c>
      <c r="D70" s="1">
        <v>0</v>
      </c>
      <c r="E70" s="1">
        <v>0</v>
      </c>
      <c r="F70" s="6">
        <v>0</v>
      </c>
    </row>
    <row r="71" spans="1:6" ht="13.5" thickBot="1">
      <c r="A71">
        <v>8630</v>
      </c>
      <c r="B71" s="7">
        <v>0</v>
      </c>
      <c r="C71" s="7">
        <v>0</v>
      </c>
      <c r="D71" s="2">
        <v>0</v>
      </c>
      <c r="E71" s="2">
        <v>0</v>
      </c>
      <c r="F71" s="7">
        <v>0</v>
      </c>
    </row>
  </sheetData>
  <mergeCells count="1">
    <mergeCell ref="B1:F1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workbookViewId="0">
      <selection activeCell="B2" sqref="B2:E2"/>
    </sheetView>
  </sheetViews>
  <sheetFormatPr defaultRowHeight="12.75"/>
  <cols>
    <col min="2" max="2" width="12.140625" customWidth="1"/>
    <col min="3" max="3" width="17.5703125" customWidth="1"/>
    <col min="4" max="4" width="13.7109375" customWidth="1"/>
    <col min="5" max="5" width="14.28515625" customWidth="1"/>
    <col min="6" max="6" width="13.7109375" customWidth="1"/>
  </cols>
  <sheetData>
    <row r="1" spans="1:6" ht="13.5" thickBot="1">
      <c r="A1" s="3" t="s">
        <v>0</v>
      </c>
      <c r="B1" s="45" t="s">
        <v>1</v>
      </c>
      <c r="C1" s="46"/>
      <c r="D1" s="46"/>
      <c r="E1" s="46"/>
      <c r="F1" s="47"/>
    </row>
    <row r="2" spans="1:6" ht="13.5" thickBot="1">
      <c r="B2" s="5" t="s">
        <v>2</v>
      </c>
      <c r="C2" s="5" t="s">
        <v>3</v>
      </c>
      <c r="D2" s="4" t="s">
        <v>4</v>
      </c>
      <c r="E2" s="4" t="s">
        <v>5</v>
      </c>
      <c r="F2" s="5" t="s">
        <v>6</v>
      </c>
    </row>
    <row r="3" spans="1:6">
      <c r="A3">
        <v>0.4</v>
      </c>
      <c r="B3" s="6">
        <v>0</v>
      </c>
      <c r="C3" s="6">
        <v>0</v>
      </c>
      <c r="D3" s="1">
        <v>0</v>
      </c>
      <c r="E3" s="1">
        <v>0</v>
      </c>
      <c r="F3" s="6">
        <v>0</v>
      </c>
    </row>
    <row r="4" spans="1:6">
      <c r="A4">
        <v>0.46300000000000002</v>
      </c>
      <c r="B4" s="6">
        <v>0</v>
      </c>
      <c r="C4" s="6">
        <v>0</v>
      </c>
      <c r="D4" s="1">
        <v>0</v>
      </c>
      <c r="E4" s="1">
        <v>0</v>
      </c>
      <c r="F4" s="6">
        <v>0</v>
      </c>
    </row>
    <row r="5" spans="1:6">
      <c r="A5">
        <v>0.53600000000000003</v>
      </c>
      <c r="B5" s="6">
        <v>0</v>
      </c>
      <c r="C5" s="6">
        <v>0</v>
      </c>
      <c r="D5" s="1">
        <v>0</v>
      </c>
      <c r="E5" s="1">
        <v>0</v>
      </c>
      <c r="F5" s="6">
        <v>0</v>
      </c>
    </row>
    <row r="6" spans="1:6">
      <c r="A6">
        <v>0.621</v>
      </c>
      <c r="B6" s="6">
        <v>0</v>
      </c>
      <c r="C6" s="6">
        <v>0</v>
      </c>
      <c r="D6" s="1">
        <v>0</v>
      </c>
      <c r="E6" s="1">
        <v>0</v>
      </c>
      <c r="F6" s="6">
        <v>0</v>
      </c>
    </row>
    <row r="7" spans="1:6">
      <c r="A7">
        <v>0.71899999999999997</v>
      </c>
      <c r="B7" s="6">
        <v>0</v>
      </c>
      <c r="C7" s="6">
        <v>0</v>
      </c>
      <c r="D7" s="1">
        <v>0</v>
      </c>
      <c r="E7" s="1">
        <v>0</v>
      </c>
      <c r="F7" s="6">
        <v>0</v>
      </c>
    </row>
    <row r="8" spans="1:6">
      <c r="A8">
        <v>0.83299999999999996</v>
      </c>
      <c r="B8" s="6">
        <v>0</v>
      </c>
      <c r="C8" s="6">
        <v>0</v>
      </c>
      <c r="D8" s="1">
        <v>0</v>
      </c>
      <c r="E8" s="1">
        <v>0</v>
      </c>
      <c r="F8" s="6">
        <v>0</v>
      </c>
    </row>
    <row r="9" spans="1:6">
      <c r="A9">
        <v>0.96499999999999997</v>
      </c>
      <c r="B9" s="6">
        <v>0</v>
      </c>
      <c r="C9" s="6">
        <v>0</v>
      </c>
      <c r="D9" s="1">
        <v>0</v>
      </c>
      <c r="E9" s="1">
        <v>0</v>
      </c>
      <c r="F9" s="6">
        <v>0</v>
      </c>
    </row>
    <row r="10" spans="1:6">
      <c r="A10">
        <v>1.1200000000000001</v>
      </c>
      <c r="B10" s="6">
        <v>0</v>
      </c>
      <c r="C10" s="6">
        <v>0</v>
      </c>
      <c r="D10" s="1">
        <v>0</v>
      </c>
      <c r="E10" s="1">
        <v>0</v>
      </c>
      <c r="F10" s="6">
        <v>0</v>
      </c>
    </row>
    <row r="11" spans="1:6">
      <c r="A11">
        <v>1.29</v>
      </c>
      <c r="B11" s="6">
        <v>0</v>
      </c>
      <c r="C11" s="6">
        <v>0</v>
      </c>
      <c r="D11" s="1">
        <v>0</v>
      </c>
      <c r="E11" s="1">
        <v>0</v>
      </c>
      <c r="F11" s="6">
        <v>0</v>
      </c>
    </row>
    <row r="12" spans="1:6">
      <c r="A12">
        <v>1.5</v>
      </c>
      <c r="B12" s="6">
        <v>0</v>
      </c>
      <c r="C12" s="6">
        <v>0</v>
      </c>
      <c r="D12" s="1">
        <v>0</v>
      </c>
      <c r="E12" s="1">
        <v>0</v>
      </c>
      <c r="F12" s="6">
        <v>0</v>
      </c>
    </row>
    <row r="13" spans="1:6">
      <c r="A13">
        <v>1.74</v>
      </c>
      <c r="B13" s="6">
        <v>0</v>
      </c>
      <c r="C13" s="6">
        <v>0</v>
      </c>
      <c r="D13" s="1">
        <v>0</v>
      </c>
      <c r="E13" s="1">
        <v>0</v>
      </c>
      <c r="F13" s="6">
        <v>0</v>
      </c>
    </row>
    <row r="14" spans="1:6">
      <c r="A14">
        <v>2.0099999999999998</v>
      </c>
      <c r="B14" s="6">
        <v>0</v>
      </c>
      <c r="C14" s="6">
        <v>0</v>
      </c>
      <c r="D14" s="1">
        <v>0</v>
      </c>
      <c r="E14" s="1">
        <v>0</v>
      </c>
      <c r="F14" s="6">
        <v>0</v>
      </c>
    </row>
    <row r="15" spans="1:6">
      <c r="A15">
        <v>2.33</v>
      </c>
      <c r="B15" s="6">
        <v>0</v>
      </c>
      <c r="C15" s="6">
        <v>0</v>
      </c>
      <c r="D15" s="1">
        <v>0</v>
      </c>
      <c r="E15" s="1">
        <v>0</v>
      </c>
      <c r="F15" s="6">
        <v>0</v>
      </c>
    </row>
    <row r="16" spans="1:6">
      <c r="A16">
        <v>2.7</v>
      </c>
      <c r="B16" s="6">
        <v>0</v>
      </c>
      <c r="C16" s="6">
        <v>0</v>
      </c>
      <c r="D16" s="1">
        <v>0</v>
      </c>
      <c r="E16" s="1">
        <v>0</v>
      </c>
      <c r="F16" s="6">
        <v>0</v>
      </c>
    </row>
    <row r="17" spans="1:6">
      <c r="A17">
        <v>3.12</v>
      </c>
      <c r="B17" s="6">
        <v>0</v>
      </c>
      <c r="C17" s="6">
        <v>0</v>
      </c>
      <c r="D17" s="1">
        <v>0</v>
      </c>
      <c r="E17" s="1">
        <v>0</v>
      </c>
      <c r="F17" s="6">
        <v>0</v>
      </c>
    </row>
    <row r="18" spans="1:6">
      <c r="A18">
        <v>3.62</v>
      </c>
      <c r="B18" s="6">
        <v>0</v>
      </c>
      <c r="C18" s="6"/>
      <c r="D18" s="1">
        <v>0</v>
      </c>
      <c r="E18" s="1">
        <v>0</v>
      </c>
      <c r="F18" s="6">
        <v>0.13700000000000001</v>
      </c>
    </row>
    <row r="19" spans="1:6">
      <c r="A19">
        <v>4.1900000000000004</v>
      </c>
      <c r="B19" s="6">
        <v>0</v>
      </c>
      <c r="C19" s="6">
        <v>0</v>
      </c>
      <c r="D19" s="1">
        <v>0</v>
      </c>
      <c r="E19" s="1">
        <v>0</v>
      </c>
      <c r="F19" s="6">
        <v>1.82</v>
      </c>
    </row>
    <row r="20" spans="1:6">
      <c r="A20">
        <v>4.8499999999999996</v>
      </c>
      <c r="B20" s="6">
        <v>0</v>
      </c>
      <c r="C20" s="6">
        <v>0</v>
      </c>
      <c r="D20" s="1">
        <v>0</v>
      </c>
      <c r="E20" s="1">
        <v>0</v>
      </c>
      <c r="F20" s="6">
        <v>4.9000000000000004</v>
      </c>
    </row>
    <row r="21" spans="1:6">
      <c r="A21">
        <v>5.61</v>
      </c>
      <c r="B21" s="6">
        <v>0</v>
      </c>
      <c r="C21" s="6">
        <v>0.16700000000000001</v>
      </c>
      <c r="D21" s="1">
        <v>0</v>
      </c>
      <c r="E21" s="1">
        <v>0</v>
      </c>
      <c r="F21" s="6">
        <v>8.52</v>
      </c>
    </row>
    <row r="22" spans="1:6">
      <c r="A22">
        <v>6.5</v>
      </c>
      <c r="B22" s="6">
        <v>5.7299999999999997E-2</v>
      </c>
      <c r="C22" s="6">
        <v>0.63500000000000001</v>
      </c>
      <c r="D22" s="1">
        <v>0</v>
      </c>
      <c r="E22" s="1">
        <v>0.186</v>
      </c>
      <c r="F22" s="6">
        <v>11.7</v>
      </c>
    </row>
    <row r="23" spans="1:6">
      <c r="A23">
        <v>7.53</v>
      </c>
      <c r="B23" s="6">
        <v>0.44500000000000001</v>
      </c>
      <c r="C23" s="6">
        <v>1.1399999999999999</v>
      </c>
      <c r="D23" s="1">
        <v>0</v>
      </c>
      <c r="E23" s="1">
        <v>0.84699999999999998</v>
      </c>
      <c r="F23" s="6">
        <v>13.8</v>
      </c>
    </row>
    <row r="24" spans="1:6">
      <c r="A24">
        <v>8.7200000000000006</v>
      </c>
      <c r="B24" s="6">
        <v>1.26</v>
      </c>
      <c r="C24" s="6">
        <v>1.4</v>
      </c>
      <c r="D24" s="1">
        <v>0</v>
      </c>
      <c r="E24" s="1">
        <v>1.43</v>
      </c>
      <c r="F24" s="6">
        <v>14.3</v>
      </c>
    </row>
    <row r="25" spans="1:6">
      <c r="A25">
        <v>10.1</v>
      </c>
      <c r="B25" s="6">
        <v>2.48</v>
      </c>
      <c r="C25" s="6">
        <v>1.3</v>
      </c>
      <c r="D25" s="1">
        <v>0</v>
      </c>
      <c r="E25" s="1">
        <v>1.49</v>
      </c>
      <c r="F25" s="6">
        <v>13.2</v>
      </c>
    </row>
    <row r="26" spans="1:6">
      <c r="A26">
        <v>11.7</v>
      </c>
      <c r="B26" s="6">
        <v>3.99</v>
      </c>
      <c r="C26" s="6">
        <v>0.90800000000000003</v>
      </c>
      <c r="D26" s="1">
        <v>0</v>
      </c>
      <c r="E26" s="1">
        <v>1.01</v>
      </c>
      <c r="F26" s="6">
        <v>11</v>
      </c>
    </row>
    <row r="27" spans="1:6">
      <c r="A27">
        <v>13.5</v>
      </c>
      <c r="B27" s="6">
        <v>5.61</v>
      </c>
      <c r="C27" s="6">
        <v>0.438</v>
      </c>
      <c r="D27" s="1">
        <v>0</v>
      </c>
      <c r="E27" s="1">
        <v>0.36499999999999999</v>
      </c>
      <c r="F27" s="6">
        <v>8.14</v>
      </c>
    </row>
    <row r="28" spans="1:6">
      <c r="A28">
        <v>15.7</v>
      </c>
      <c r="B28" s="6">
        <v>7.17</v>
      </c>
      <c r="C28" s="6">
        <v>0.10100000000000001</v>
      </c>
      <c r="D28" s="1">
        <v>0</v>
      </c>
      <c r="E28" s="1">
        <v>0</v>
      </c>
      <c r="F28" s="6">
        <v>5.16</v>
      </c>
    </row>
    <row r="29" spans="1:6">
      <c r="A29">
        <v>18.2</v>
      </c>
      <c r="B29" s="6">
        <v>8.51</v>
      </c>
      <c r="C29" s="6">
        <v>0</v>
      </c>
      <c r="D29" s="1">
        <v>0.14099999999999999</v>
      </c>
      <c r="E29" s="1">
        <v>0</v>
      </c>
      <c r="F29" s="6">
        <v>2.63</v>
      </c>
    </row>
    <row r="30" spans="1:6">
      <c r="A30">
        <v>21</v>
      </c>
      <c r="B30" s="6">
        <v>9.48</v>
      </c>
      <c r="C30" s="6">
        <v>0</v>
      </c>
      <c r="D30" s="1">
        <v>2.27</v>
      </c>
      <c r="E30" s="1">
        <v>0</v>
      </c>
      <c r="F30" s="6">
        <v>0.91400000000000003</v>
      </c>
    </row>
    <row r="31" spans="1:6">
      <c r="A31">
        <v>24.4</v>
      </c>
      <c r="B31" s="6">
        <v>10</v>
      </c>
      <c r="C31" s="6">
        <v>1.7</v>
      </c>
      <c r="D31" s="1">
        <v>6.12</v>
      </c>
      <c r="E31" s="1">
        <v>0</v>
      </c>
      <c r="F31" s="6">
        <v>0.109</v>
      </c>
    </row>
    <row r="32" spans="1:6">
      <c r="A32">
        <v>28.2</v>
      </c>
      <c r="B32" s="6">
        <v>10</v>
      </c>
      <c r="C32" s="6">
        <v>3.65</v>
      </c>
      <c r="D32" s="1">
        <v>10.5</v>
      </c>
      <c r="E32" s="1">
        <v>0</v>
      </c>
      <c r="F32" s="6">
        <v>0</v>
      </c>
    </row>
    <row r="33" spans="1:6">
      <c r="A33">
        <v>32.700000000000003</v>
      </c>
      <c r="B33" s="6">
        <v>9.5299999999999994</v>
      </c>
      <c r="C33" s="6">
        <v>6.05</v>
      </c>
      <c r="D33" s="1">
        <v>14.2</v>
      </c>
      <c r="E33" s="1">
        <v>0.64500000000000002</v>
      </c>
      <c r="F33" s="6">
        <v>0</v>
      </c>
    </row>
    <row r="34" spans="1:6">
      <c r="A34">
        <v>37.799999999999997</v>
      </c>
      <c r="B34" s="6">
        <v>8.6</v>
      </c>
      <c r="C34" s="6">
        <v>8.5</v>
      </c>
      <c r="D34" s="1">
        <v>16.2</v>
      </c>
      <c r="E34" s="1">
        <v>2.57</v>
      </c>
      <c r="F34" s="6">
        <v>0</v>
      </c>
    </row>
    <row r="35" spans="1:6">
      <c r="A35">
        <v>43.8</v>
      </c>
      <c r="B35" s="6">
        <v>7.33</v>
      </c>
      <c r="C35" s="6">
        <v>10.6</v>
      </c>
      <c r="D35" s="1">
        <v>16</v>
      </c>
      <c r="E35" s="1">
        <v>5.62</v>
      </c>
      <c r="F35" s="6">
        <v>0</v>
      </c>
    </row>
    <row r="36" spans="1:6">
      <c r="A36">
        <v>50.7</v>
      </c>
      <c r="B36" s="6">
        <v>5.85</v>
      </c>
      <c r="C36" s="6">
        <v>11.9</v>
      </c>
      <c r="D36" s="1">
        <v>13.9</v>
      </c>
      <c r="E36" s="1">
        <v>9.1199999999999992</v>
      </c>
      <c r="F36" s="6">
        <v>0</v>
      </c>
    </row>
    <row r="37" spans="1:6">
      <c r="A37">
        <v>58.8</v>
      </c>
      <c r="B37" s="6">
        <v>4.3</v>
      </c>
      <c r="C37" s="6">
        <v>12.2</v>
      </c>
      <c r="D37" s="1">
        <v>10.4</v>
      </c>
      <c r="E37" s="1">
        <v>12.2</v>
      </c>
      <c r="F37" s="6">
        <v>0</v>
      </c>
    </row>
    <row r="38" spans="1:6">
      <c r="A38">
        <v>68.099999999999994</v>
      </c>
      <c r="B38" s="6">
        <v>2.84</v>
      </c>
      <c r="C38" s="6">
        <v>11.6</v>
      </c>
      <c r="D38" s="1">
        <v>6.45</v>
      </c>
      <c r="E38" s="1">
        <v>14.2</v>
      </c>
      <c r="F38" s="6">
        <v>0</v>
      </c>
    </row>
    <row r="39" spans="1:6">
      <c r="A39">
        <v>78.8</v>
      </c>
      <c r="B39" s="6">
        <v>1.62</v>
      </c>
      <c r="C39" s="6">
        <v>9.94</v>
      </c>
      <c r="D39" s="1">
        <v>3.02</v>
      </c>
      <c r="E39" s="1">
        <v>14.6</v>
      </c>
      <c r="F39" s="6">
        <v>0</v>
      </c>
    </row>
    <row r="40" spans="1:6">
      <c r="A40">
        <v>91.3</v>
      </c>
      <c r="B40" s="6">
        <v>0.72</v>
      </c>
      <c r="C40" s="6">
        <v>7.7</v>
      </c>
      <c r="D40" s="1">
        <v>0.80400000000000005</v>
      </c>
      <c r="E40" s="1">
        <v>13.2</v>
      </c>
      <c r="F40" s="6">
        <v>0</v>
      </c>
    </row>
    <row r="41" spans="1:6">
      <c r="A41">
        <v>106</v>
      </c>
      <c r="B41" s="6">
        <v>0.193</v>
      </c>
      <c r="C41" s="6">
        <v>5.22</v>
      </c>
      <c r="D41" s="1">
        <v>0</v>
      </c>
      <c r="E41" s="1">
        <v>10.5</v>
      </c>
      <c r="F41" s="6">
        <v>0</v>
      </c>
    </row>
    <row r="42" spans="1:6">
      <c r="A42">
        <v>122</v>
      </c>
      <c r="B42" s="6">
        <v>0</v>
      </c>
      <c r="C42" s="6">
        <v>2.94</v>
      </c>
      <c r="D42" s="1">
        <v>0</v>
      </c>
      <c r="E42" s="1">
        <v>7.05</v>
      </c>
      <c r="F42" s="6">
        <v>0</v>
      </c>
    </row>
    <row r="43" spans="1:6">
      <c r="A43">
        <v>142</v>
      </c>
      <c r="B43" s="6">
        <v>0</v>
      </c>
      <c r="C43" s="6">
        <v>1.22</v>
      </c>
      <c r="D43" s="1">
        <v>0</v>
      </c>
      <c r="E43" s="1">
        <v>3.7</v>
      </c>
      <c r="F43" s="6">
        <v>0</v>
      </c>
    </row>
    <row r="44" spans="1:6">
      <c r="A44">
        <v>164</v>
      </c>
      <c r="B44" s="6">
        <v>0</v>
      </c>
      <c r="C44" s="6">
        <v>0.25800000000000001</v>
      </c>
      <c r="D44" s="1">
        <v>0</v>
      </c>
      <c r="E44" s="1">
        <v>1.21</v>
      </c>
      <c r="F44" s="6">
        <v>0</v>
      </c>
    </row>
    <row r="45" spans="1:6">
      <c r="A45">
        <v>190</v>
      </c>
      <c r="B45" s="6">
        <v>0</v>
      </c>
      <c r="C45" s="6">
        <v>0</v>
      </c>
      <c r="D45" s="1">
        <v>0</v>
      </c>
      <c r="E45" s="1">
        <v>3.4799999999999998E-2</v>
      </c>
      <c r="F45" s="6">
        <v>0</v>
      </c>
    </row>
    <row r="46" spans="1:6">
      <c r="A46">
        <v>220</v>
      </c>
      <c r="B46" s="6">
        <v>0</v>
      </c>
      <c r="C46" s="6">
        <v>0</v>
      </c>
      <c r="D46" s="1">
        <v>0</v>
      </c>
      <c r="E46" s="1">
        <v>0</v>
      </c>
      <c r="F46" s="6">
        <v>0</v>
      </c>
    </row>
    <row r="47" spans="1:6">
      <c r="A47">
        <v>255</v>
      </c>
      <c r="B47" s="6">
        <v>0</v>
      </c>
      <c r="C47" s="6">
        <v>0</v>
      </c>
      <c r="D47" s="1">
        <v>0</v>
      </c>
      <c r="E47" s="1">
        <v>0</v>
      </c>
      <c r="F47" s="6">
        <v>0</v>
      </c>
    </row>
    <row r="48" spans="1:6">
      <c r="A48">
        <v>295</v>
      </c>
      <c r="B48" s="6">
        <v>0</v>
      </c>
      <c r="C48" s="6">
        <v>0</v>
      </c>
      <c r="D48" s="1">
        <v>0</v>
      </c>
      <c r="E48" s="1">
        <v>0</v>
      </c>
      <c r="F48" s="6">
        <v>0</v>
      </c>
    </row>
    <row r="49" spans="1:6">
      <c r="A49">
        <v>342</v>
      </c>
      <c r="B49" s="6">
        <v>0</v>
      </c>
      <c r="C49" s="6">
        <v>0</v>
      </c>
      <c r="D49" s="1">
        <v>0</v>
      </c>
      <c r="E49" s="1">
        <v>0</v>
      </c>
      <c r="F49" s="6">
        <v>0</v>
      </c>
    </row>
    <row r="50" spans="1:6">
      <c r="A50">
        <v>396</v>
      </c>
      <c r="B50" s="6">
        <v>0</v>
      </c>
      <c r="C50" s="6">
        <v>0</v>
      </c>
      <c r="D50" s="1">
        <v>0</v>
      </c>
      <c r="E50" s="1">
        <v>0</v>
      </c>
      <c r="F50" s="6">
        <v>0</v>
      </c>
    </row>
    <row r="51" spans="1:6">
      <c r="A51">
        <v>459</v>
      </c>
      <c r="B51" s="6">
        <v>0</v>
      </c>
      <c r="C51" s="6">
        <v>0</v>
      </c>
      <c r="D51" s="1">
        <v>0</v>
      </c>
      <c r="E51" s="1">
        <v>0</v>
      </c>
      <c r="F51" s="6">
        <v>0</v>
      </c>
    </row>
    <row r="52" spans="1:6">
      <c r="A52">
        <v>531</v>
      </c>
      <c r="B52" s="6">
        <v>0</v>
      </c>
      <c r="C52" s="6">
        <v>0</v>
      </c>
      <c r="D52" s="1">
        <v>0</v>
      </c>
      <c r="E52" s="1">
        <v>0</v>
      </c>
      <c r="F52" s="6">
        <v>0</v>
      </c>
    </row>
    <row r="53" spans="1:6">
      <c r="A53">
        <v>615</v>
      </c>
      <c r="B53" s="6">
        <v>0</v>
      </c>
      <c r="C53" s="6">
        <v>0</v>
      </c>
      <c r="D53" s="1">
        <v>0</v>
      </c>
      <c r="E53" s="1">
        <v>0</v>
      </c>
      <c r="F53" s="6">
        <v>0</v>
      </c>
    </row>
    <row r="54" spans="1:6">
      <c r="A54">
        <v>712</v>
      </c>
      <c r="B54" s="6">
        <v>0</v>
      </c>
      <c r="C54" s="6">
        <v>0</v>
      </c>
      <c r="D54" s="1">
        <v>0</v>
      </c>
      <c r="E54" s="1">
        <v>0</v>
      </c>
      <c r="F54" s="6">
        <v>0</v>
      </c>
    </row>
    <row r="55" spans="1:6">
      <c r="A55">
        <v>825</v>
      </c>
      <c r="B55" s="6">
        <v>0</v>
      </c>
      <c r="C55" s="6">
        <v>0</v>
      </c>
      <c r="D55" s="1">
        <v>0</v>
      </c>
      <c r="E55" s="1">
        <v>0</v>
      </c>
      <c r="F55" s="6">
        <v>0</v>
      </c>
    </row>
    <row r="56" spans="1:6">
      <c r="A56">
        <v>955</v>
      </c>
      <c r="B56" s="6">
        <v>0</v>
      </c>
      <c r="C56" s="6">
        <v>0</v>
      </c>
      <c r="D56" s="1">
        <v>0</v>
      </c>
      <c r="E56" s="1">
        <v>0</v>
      </c>
      <c r="F56" s="6">
        <v>0</v>
      </c>
    </row>
    <row r="57" spans="1:6">
      <c r="A57">
        <v>1110</v>
      </c>
      <c r="B57" s="6">
        <v>0</v>
      </c>
      <c r="C57" s="6">
        <v>0</v>
      </c>
      <c r="D57" s="1">
        <v>0</v>
      </c>
      <c r="E57" s="1">
        <v>0</v>
      </c>
      <c r="F57" s="6">
        <v>0</v>
      </c>
    </row>
    <row r="58" spans="1:6">
      <c r="A58">
        <v>1280</v>
      </c>
      <c r="B58" s="6">
        <v>0</v>
      </c>
      <c r="C58" s="6">
        <v>0</v>
      </c>
      <c r="D58" s="1">
        <v>0</v>
      </c>
      <c r="E58" s="1">
        <v>0</v>
      </c>
      <c r="F58" s="6">
        <v>0</v>
      </c>
    </row>
    <row r="59" spans="1:6">
      <c r="A59">
        <v>1480</v>
      </c>
      <c r="B59" s="6">
        <v>0</v>
      </c>
      <c r="C59" s="6">
        <v>0</v>
      </c>
      <c r="D59" s="1">
        <v>0</v>
      </c>
      <c r="E59" s="1">
        <v>0</v>
      </c>
      <c r="F59" s="6">
        <v>0</v>
      </c>
    </row>
    <row r="60" spans="1:6">
      <c r="A60">
        <v>1720</v>
      </c>
      <c r="B60" s="6">
        <v>0</v>
      </c>
      <c r="C60" s="6">
        <v>0</v>
      </c>
      <c r="D60" s="1">
        <v>0</v>
      </c>
      <c r="E60" s="1">
        <v>0</v>
      </c>
      <c r="F60" s="6">
        <v>0</v>
      </c>
    </row>
    <row r="61" spans="1:6">
      <c r="A61">
        <v>1990</v>
      </c>
      <c r="B61" s="6">
        <v>0</v>
      </c>
      <c r="C61" s="6">
        <v>0</v>
      </c>
      <c r="D61" s="1">
        <v>0</v>
      </c>
      <c r="E61" s="1">
        <v>0</v>
      </c>
      <c r="F61" s="6">
        <v>0</v>
      </c>
    </row>
    <row r="62" spans="1:6">
      <c r="A62">
        <v>2300</v>
      </c>
      <c r="B62" s="6">
        <v>0</v>
      </c>
      <c r="C62" s="6">
        <v>0</v>
      </c>
      <c r="D62" s="1">
        <v>0</v>
      </c>
      <c r="E62" s="1">
        <v>0</v>
      </c>
      <c r="F62" s="6">
        <v>0</v>
      </c>
    </row>
    <row r="63" spans="1:6">
      <c r="A63">
        <v>2670</v>
      </c>
      <c r="B63" s="6">
        <v>0</v>
      </c>
      <c r="C63" s="6">
        <v>0</v>
      </c>
      <c r="D63" s="1">
        <v>0</v>
      </c>
      <c r="E63" s="1">
        <v>0</v>
      </c>
      <c r="F63" s="6">
        <v>0</v>
      </c>
    </row>
    <row r="64" spans="1:6">
      <c r="A64">
        <v>3090</v>
      </c>
      <c r="B64" s="6">
        <v>0</v>
      </c>
      <c r="C64" s="6">
        <v>0</v>
      </c>
      <c r="D64" s="1">
        <v>0</v>
      </c>
      <c r="E64" s="1">
        <v>0</v>
      </c>
      <c r="F64" s="6">
        <v>0</v>
      </c>
    </row>
    <row r="65" spans="1:6">
      <c r="A65">
        <v>3580</v>
      </c>
      <c r="B65" s="6">
        <v>0</v>
      </c>
      <c r="C65" s="6">
        <v>0</v>
      </c>
      <c r="D65" s="1">
        <v>0</v>
      </c>
      <c r="E65" s="1">
        <v>0</v>
      </c>
      <c r="F65" s="6">
        <v>0</v>
      </c>
    </row>
    <row r="66" spans="1:6">
      <c r="A66">
        <v>4150</v>
      </c>
      <c r="B66" s="6">
        <v>0</v>
      </c>
      <c r="C66" s="6">
        <v>0</v>
      </c>
      <c r="D66" s="1">
        <v>0</v>
      </c>
      <c r="E66" s="1">
        <v>0</v>
      </c>
      <c r="F66" s="6">
        <v>0</v>
      </c>
    </row>
    <row r="67" spans="1:6">
      <c r="A67">
        <v>4800</v>
      </c>
      <c r="B67" s="6">
        <v>0</v>
      </c>
      <c r="C67" s="6">
        <v>0</v>
      </c>
      <c r="D67" s="1">
        <v>0</v>
      </c>
      <c r="E67" s="1">
        <v>0</v>
      </c>
      <c r="F67" s="6">
        <v>0</v>
      </c>
    </row>
    <row r="68" spans="1:6">
      <c r="A68">
        <v>5560</v>
      </c>
      <c r="B68" s="6">
        <v>0</v>
      </c>
      <c r="C68" s="6">
        <v>0</v>
      </c>
      <c r="D68" s="1">
        <v>0</v>
      </c>
      <c r="E68" s="1">
        <v>0</v>
      </c>
      <c r="F68" s="6">
        <v>0</v>
      </c>
    </row>
    <row r="69" spans="1:6">
      <c r="A69">
        <v>6440</v>
      </c>
      <c r="B69" s="6">
        <v>0</v>
      </c>
      <c r="C69" s="6">
        <v>0</v>
      </c>
      <c r="D69" s="1">
        <v>0</v>
      </c>
      <c r="E69" s="1">
        <v>0</v>
      </c>
      <c r="F69" s="6">
        <v>0</v>
      </c>
    </row>
    <row r="70" spans="1:6">
      <c r="A70">
        <v>7460</v>
      </c>
      <c r="B70" s="6">
        <v>0</v>
      </c>
      <c r="C70" s="6">
        <v>0</v>
      </c>
      <c r="D70" s="1">
        <v>0</v>
      </c>
      <c r="E70" s="1">
        <v>0</v>
      </c>
      <c r="F70" s="6">
        <v>0</v>
      </c>
    </row>
    <row r="71" spans="1:6" ht="13.5" thickBot="1">
      <c r="A71">
        <v>8630</v>
      </c>
      <c r="B71" s="7">
        <v>0</v>
      </c>
      <c r="C71" s="7">
        <v>0</v>
      </c>
      <c r="D71" s="2">
        <v>0</v>
      </c>
      <c r="E71" s="2">
        <v>0</v>
      </c>
      <c r="F71" s="7">
        <v>0</v>
      </c>
    </row>
  </sheetData>
  <mergeCells count="1">
    <mergeCell ref="B1:F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workbookViewId="0">
      <selection activeCell="A6" sqref="A6:D7"/>
    </sheetView>
  </sheetViews>
  <sheetFormatPr defaultRowHeight="12.75"/>
  <cols>
    <col min="1" max="1" width="18" customWidth="1"/>
    <col min="2" max="2" width="20.7109375" customWidth="1"/>
    <col min="3" max="4" width="20.5703125" customWidth="1"/>
    <col min="5" max="5" width="4.28515625" customWidth="1"/>
    <col min="6" max="6" width="4.85546875" customWidth="1"/>
    <col min="7" max="7" width="23.7109375" customWidth="1"/>
    <col min="8" max="8" width="20.42578125" customWidth="1"/>
    <col min="9" max="9" width="19.5703125" customWidth="1"/>
    <col min="10" max="10" width="19.85546875" customWidth="1"/>
    <col min="11" max="12" width="20.42578125" customWidth="1"/>
    <col min="13" max="13" width="19.7109375" customWidth="1"/>
  </cols>
  <sheetData>
    <row r="1" spans="1:13">
      <c r="A1" s="16"/>
      <c r="B1" s="14" t="s">
        <v>7</v>
      </c>
      <c r="C1" s="14" t="s">
        <v>8</v>
      </c>
      <c r="D1" s="11" t="s">
        <v>9</v>
      </c>
      <c r="G1" s="16"/>
      <c r="H1" s="48" t="s">
        <v>7</v>
      </c>
      <c r="I1" s="49"/>
      <c r="J1" s="50" t="s">
        <v>8</v>
      </c>
      <c r="K1" s="49"/>
      <c r="L1" s="51" t="s">
        <v>9</v>
      </c>
      <c r="M1" s="49"/>
    </row>
    <row r="2" spans="1:13">
      <c r="A2" s="17" t="s">
        <v>10</v>
      </c>
      <c r="B2" s="23" t="s">
        <v>11</v>
      </c>
      <c r="C2" s="23" t="s">
        <v>11</v>
      </c>
      <c r="D2" s="24" t="s">
        <v>11</v>
      </c>
      <c r="G2" s="17" t="s">
        <v>10</v>
      </c>
      <c r="H2" s="21" t="s">
        <v>11</v>
      </c>
      <c r="I2" s="25" t="s">
        <v>12</v>
      </c>
      <c r="J2" s="22" t="s">
        <v>11</v>
      </c>
      <c r="K2" s="25" t="s">
        <v>12</v>
      </c>
      <c r="L2" s="22" t="s">
        <v>11</v>
      </c>
      <c r="M2" s="25" t="s">
        <v>12</v>
      </c>
    </row>
    <row r="3" spans="1:13">
      <c r="A3" s="18" t="s">
        <v>13</v>
      </c>
      <c r="B3" s="13">
        <v>25.66</v>
      </c>
      <c r="C3" s="15">
        <v>24.24</v>
      </c>
      <c r="D3" s="9">
        <v>23.76</v>
      </c>
      <c r="G3" s="17" t="s">
        <v>14</v>
      </c>
      <c r="H3" s="8">
        <v>9.59</v>
      </c>
      <c r="I3" s="13">
        <v>59.21</v>
      </c>
      <c r="J3" s="8">
        <v>7.56</v>
      </c>
      <c r="K3" s="13">
        <v>53.97</v>
      </c>
      <c r="L3" s="8">
        <v>9.6300000000000008</v>
      </c>
      <c r="M3" s="13">
        <v>61.74</v>
      </c>
    </row>
    <row r="4" spans="1:13">
      <c r="A4" s="18" t="s">
        <v>15</v>
      </c>
      <c r="B4" s="13">
        <v>23.96</v>
      </c>
      <c r="C4" s="15">
        <v>23.52</v>
      </c>
      <c r="D4" s="9">
        <v>21.04</v>
      </c>
      <c r="G4" s="17" t="s">
        <v>16</v>
      </c>
      <c r="H4" s="8">
        <v>7.92</v>
      </c>
      <c r="I4" s="13">
        <v>56.11</v>
      </c>
      <c r="J4" s="8">
        <v>9.5299999999999994</v>
      </c>
      <c r="K4" s="13">
        <v>50.38</v>
      </c>
      <c r="L4" s="8">
        <v>9.43</v>
      </c>
      <c r="M4" s="13">
        <v>58.72</v>
      </c>
    </row>
    <row r="5" spans="1:13">
      <c r="A5" s="18" t="s">
        <v>17</v>
      </c>
      <c r="B5" s="13">
        <v>25.12</v>
      </c>
      <c r="C5" s="15">
        <v>25.68</v>
      </c>
      <c r="D5" s="9">
        <v>26.38</v>
      </c>
      <c r="G5" s="17" t="s">
        <v>18</v>
      </c>
      <c r="H5" s="8">
        <v>8.77</v>
      </c>
      <c r="I5" s="13">
        <v>61.22</v>
      </c>
      <c r="J5" s="8">
        <v>9.1199999999999992</v>
      </c>
      <c r="K5" s="13">
        <v>52.79</v>
      </c>
      <c r="L5" s="8">
        <v>8.57</v>
      </c>
      <c r="M5" s="13">
        <v>63.96</v>
      </c>
    </row>
    <row r="6" spans="1:13">
      <c r="A6" s="26" t="s">
        <v>19</v>
      </c>
      <c r="B6" s="28">
        <f>AVERAGE(B3:B5)</f>
        <v>24.913333333333338</v>
      </c>
      <c r="C6" s="27">
        <f t="shared" ref="C6:D6" si="0">AVERAGE(C3:C5)</f>
        <v>24.48</v>
      </c>
      <c r="D6" s="29">
        <f t="shared" si="0"/>
        <v>23.726666666666663</v>
      </c>
      <c r="G6" s="26" t="s">
        <v>19</v>
      </c>
      <c r="H6" s="31">
        <f>AVERAGE(H3:H5)</f>
        <v>8.76</v>
      </c>
      <c r="I6" s="28">
        <f>AVERAGE(I3:I5)</f>
        <v>58.846666666666664</v>
      </c>
      <c r="J6" s="31">
        <f t="shared" ref="J6:M6" si="1">AVERAGE(J3:J5)</f>
        <v>8.7366666666666664</v>
      </c>
      <c r="K6" s="28">
        <f t="shared" si="1"/>
        <v>52.379999999999995</v>
      </c>
      <c r="L6" s="31">
        <f t="shared" si="1"/>
        <v>9.2100000000000009</v>
      </c>
      <c r="M6" s="28">
        <f t="shared" si="1"/>
        <v>61.473333333333336</v>
      </c>
    </row>
    <row r="7" spans="1:13" ht="13.5" thickBot="1">
      <c r="A7" s="32" t="s">
        <v>20</v>
      </c>
      <c r="B7" s="33">
        <f>STDEV(B3:B5)</f>
        <v>0.86863878184970122</v>
      </c>
      <c r="C7" s="34">
        <f t="shared" ref="C7:D7" si="2">STDEV(C3:C5)</f>
        <v>1.0998181667894018</v>
      </c>
      <c r="D7" s="35">
        <f t="shared" si="2"/>
        <v>2.6701560503710886</v>
      </c>
      <c r="G7" s="32" t="s">
        <v>20</v>
      </c>
      <c r="H7" s="37">
        <f>STDEV(H3:H5)</f>
        <v>0.83504490897196659</v>
      </c>
      <c r="I7" s="33">
        <f>STDEV(I3:I5)</f>
        <v>2.5743024945280482</v>
      </c>
      <c r="J7" s="37">
        <f t="shared" ref="J7:M7" si="3">STDEV(J3:J5)</f>
        <v>1.0394389512296203</v>
      </c>
      <c r="K7" s="33">
        <f t="shared" si="3"/>
        <v>1.829781407709673</v>
      </c>
      <c r="L7" s="37">
        <f t="shared" si="3"/>
        <v>0.56320511361314907</v>
      </c>
      <c r="M7" s="33">
        <f t="shared" si="3"/>
        <v>2.6301584236188775</v>
      </c>
    </row>
    <row r="8" spans="1:13" ht="13.5" thickBot="1"/>
    <row r="9" spans="1:13">
      <c r="A9" s="16"/>
      <c r="B9" s="14" t="s">
        <v>7</v>
      </c>
      <c r="C9" s="19" t="s">
        <v>8</v>
      </c>
      <c r="D9" s="12" t="s">
        <v>9</v>
      </c>
      <c r="G9" s="16"/>
      <c r="H9" s="48" t="s">
        <v>7</v>
      </c>
      <c r="I9" s="49"/>
      <c r="J9" s="50" t="s">
        <v>8</v>
      </c>
      <c r="K9" s="49"/>
      <c r="L9" s="51" t="s">
        <v>9</v>
      </c>
      <c r="M9" s="52"/>
    </row>
    <row r="10" spans="1:13">
      <c r="A10" s="17" t="s">
        <v>10</v>
      </c>
      <c r="B10" s="23" t="s">
        <v>11</v>
      </c>
      <c r="C10" s="23" t="s">
        <v>11</v>
      </c>
      <c r="D10" s="24" t="s">
        <v>11</v>
      </c>
      <c r="G10" s="17" t="s">
        <v>10</v>
      </c>
      <c r="H10" s="21" t="s">
        <v>11</v>
      </c>
      <c r="I10" s="25" t="s">
        <v>12</v>
      </c>
      <c r="J10" s="22" t="s">
        <v>11</v>
      </c>
      <c r="K10" s="25" t="s">
        <v>12</v>
      </c>
      <c r="L10" s="22" t="s">
        <v>11</v>
      </c>
      <c r="M10" s="25" t="s">
        <v>12</v>
      </c>
    </row>
    <row r="11" spans="1:13">
      <c r="A11" s="18" t="s">
        <v>21</v>
      </c>
      <c r="B11" s="13">
        <v>44.6</v>
      </c>
      <c r="C11" s="20">
        <v>44.41</v>
      </c>
      <c r="D11" s="13">
        <v>39.54</v>
      </c>
      <c r="G11" s="17" t="s">
        <v>22</v>
      </c>
      <c r="H11" s="8">
        <v>8.59</v>
      </c>
      <c r="I11" s="13">
        <v>86.23</v>
      </c>
      <c r="J11" s="8">
        <v>10.01</v>
      </c>
      <c r="K11" s="13">
        <v>85.18</v>
      </c>
      <c r="L11" s="8">
        <v>9.1199999999999992</v>
      </c>
      <c r="M11" s="9">
        <v>85.04</v>
      </c>
    </row>
    <row r="12" spans="1:13">
      <c r="A12" s="18" t="s">
        <v>23</v>
      </c>
      <c r="B12" s="13">
        <v>42.54</v>
      </c>
      <c r="C12" s="20">
        <v>42.14</v>
      </c>
      <c r="D12" s="13">
        <v>38.93</v>
      </c>
      <c r="G12" s="17" t="s">
        <v>24</v>
      </c>
      <c r="H12" s="8">
        <v>8.14</v>
      </c>
      <c r="I12" s="13">
        <v>80.150000000000006</v>
      </c>
      <c r="J12" s="8">
        <v>9.33</v>
      </c>
      <c r="K12" s="13">
        <v>77.19</v>
      </c>
      <c r="L12" s="8">
        <v>10.08</v>
      </c>
      <c r="M12" s="9">
        <v>76.97</v>
      </c>
    </row>
    <row r="13" spans="1:13">
      <c r="A13" s="18" t="s">
        <v>25</v>
      </c>
      <c r="B13" s="13">
        <v>41.82</v>
      </c>
      <c r="C13" s="20">
        <v>41.33</v>
      </c>
      <c r="D13" s="13">
        <v>37.9</v>
      </c>
      <c r="G13" s="17" t="s">
        <v>26</v>
      </c>
      <c r="H13" s="8">
        <v>9.92</v>
      </c>
      <c r="I13" s="13">
        <v>82.34</v>
      </c>
      <c r="J13" s="8">
        <v>8.6199999999999992</v>
      </c>
      <c r="K13" s="13">
        <v>77.959999999999994</v>
      </c>
      <c r="L13" s="8">
        <v>8.66</v>
      </c>
      <c r="M13" s="9">
        <v>81</v>
      </c>
    </row>
    <row r="14" spans="1:13">
      <c r="A14" s="26" t="s">
        <v>19</v>
      </c>
      <c r="B14" s="28">
        <f>AVERAGE(B11:B13)</f>
        <v>42.986666666666672</v>
      </c>
      <c r="C14" s="30">
        <f t="shared" ref="C14:D14" si="4">AVERAGE(C11:C13)</f>
        <v>42.626666666666665</v>
      </c>
      <c r="D14" s="28">
        <f t="shared" si="4"/>
        <v>38.79</v>
      </c>
      <c r="G14" s="26" t="s">
        <v>19</v>
      </c>
      <c r="H14" s="31">
        <f>AVERAGE(H11:H13)</f>
        <v>8.8833333333333329</v>
      </c>
      <c r="I14" s="28">
        <f>AVERAGE(I11:I13)</f>
        <v>82.906666666666666</v>
      </c>
      <c r="J14" s="31">
        <f t="shared" ref="J14" si="5">AVERAGE(J11:J13)</f>
        <v>9.32</v>
      </c>
      <c r="K14" s="28">
        <f t="shared" ref="K14" si="6">AVERAGE(K11:K13)</f>
        <v>80.11</v>
      </c>
      <c r="L14" s="31">
        <f t="shared" ref="L14" si="7">AVERAGE(L11:L13)</f>
        <v>9.2866666666666671</v>
      </c>
      <c r="M14" s="29">
        <f t="shared" ref="M14" si="8">AVERAGE(M11:M13)</f>
        <v>81.00333333333333</v>
      </c>
    </row>
    <row r="15" spans="1:13" ht="13.5" thickBot="1">
      <c r="A15" s="32" t="s">
        <v>20</v>
      </c>
      <c r="B15" s="33">
        <f>STDEV(B11:B13)</f>
        <v>1.4428213102575578</v>
      </c>
      <c r="C15" s="36">
        <f t="shared" ref="C15:D15" si="9">STDEV(C11:C13)</f>
        <v>1.5966318715763284</v>
      </c>
      <c r="D15" s="33">
        <f t="shared" si="9"/>
        <v>0.82891495341802146</v>
      </c>
      <c r="G15" s="32" t="s">
        <v>20</v>
      </c>
      <c r="H15" s="37">
        <f>STDEV(H11:H13)</f>
        <v>0.92554488455900019</v>
      </c>
      <c r="I15" s="33">
        <f>STDEV(I11:I13)</f>
        <v>3.0793559932773817</v>
      </c>
      <c r="J15" s="37">
        <f t="shared" ref="J15:M15" si="10">STDEV(J11:J13)</f>
        <v>0.69505395474020604</v>
      </c>
      <c r="K15" s="33">
        <f t="shared" si="10"/>
        <v>4.4075957164876245</v>
      </c>
      <c r="L15" s="37">
        <f t="shared" si="10"/>
        <v>0.72452283147830021</v>
      </c>
      <c r="M15" s="35">
        <f t="shared" si="10"/>
        <v>4.0350010326310155</v>
      </c>
    </row>
    <row r="16" spans="1:13" ht="13.5" thickBot="1"/>
    <row r="17" spans="1:10">
      <c r="A17" s="16"/>
      <c r="B17" s="14" t="s">
        <v>7</v>
      </c>
      <c r="C17" s="14" t="s">
        <v>8</v>
      </c>
      <c r="D17" s="12" t="s">
        <v>9</v>
      </c>
      <c r="H17" s="8" t="s">
        <v>27</v>
      </c>
      <c r="I17" s="8"/>
      <c r="J17" s="8"/>
    </row>
    <row r="18" spans="1:10">
      <c r="A18" s="17" t="s">
        <v>10</v>
      </c>
      <c r="B18" s="23" t="s">
        <v>11</v>
      </c>
      <c r="C18" s="23" t="s">
        <v>11</v>
      </c>
      <c r="D18" s="24" t="s">
        <v>11</v>
      </c>
    </row>
    <row r="19" spans="1:10">
      <c r="A19" s="18" t="s">
        <v>28</v>
      </c>
      <c r="B19" s="15">
        <v>8.9600000000000009</v>
      </c>
      <c r="C19" s="15">
        <v>9.56</v>
      </c>
      <c r="D19" s="13">
        <v>9.35</v>
      </c>
    </row>
    <row r="20" spans="1:10">
      <c r="A20" s="18" t="s">
        <v>29</v>
      </c>
      <c r="B20" s="15">
        <v>9.48</v>
      </c>
      <c r="C20" s="15">
        <v>10.14</v>
      </c>
      <c r="D20" s="13">
        <v>9.86</v>
      </c>
    </row>
    <row r="21" spans="1:10">
      <c r="A21" s="18" t="s">
        <v>30</v>
      </c>
      <c r="B21" s="15">
        <v>8.14</v>
      </c>
      <c r="C21" s="15">
        <v>8.32</v>
      </c>
      <c r="D21" s="13">
        <v>8.26</v>
      </c>
    </row>
    <row r="22" spans="1:10">
      <c r="A22" s="26" t="s">
        <v>19</v>
      </c>
      <c r="B22" s="27">
        <f>AVERAGE(B19:B21)</f>
        <v>8.8600000000000012</v>
      </c>
      <c r="C22" s="27">
        <f t="shared" ref="C22:D22" si="11">AVERAGE(C19:C21)</f>
        <v>9.3400000000000016</v>
      </c>
      <c r="D22" s="28">
        <f t="shared" si="11"/>
        <v>9.1566666666666663</v>
      </c>
    </row>
    <row r="23" spans="1:10" ht="13.5" thickBot="1">
      <c r="A23" s="32" t="s">
        <v>20</v>
      </c>
      <c r="B23" s="34">
        <f>STDEV(B19:B21)</f>
        <v>0.67557383016218142</v>
      </c>
      <c r="C23" s="34">
        <f t="shared" ref="C23:D23" si="12">STDEV(C19:C21)</f>
        <v>0.92973114393355694</v>
      </c>
      <c r="D23" s="33">
        <f t="shared" si="12"/>
        <v>0.81733306144639284</v>
      </c>
    </row>
  </sheetData>
  <mergeCells count="6">
    <mergeCell ref="H1:I1"/>
    <mergeCell ref="J1:K1"/>
    <mergeCell ref="L1:M1"/>
    <mergeCell ref="H9:I9"/>
    <mergeCell ref="J9:K9"/>
    <mergeCell ref="L9:M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abSelected="1" workbookViewId="0">
      <selection activeCell="I5" sqref="I5"/>
    </sheetView>
  </sheetViews>
  <sheetFormatPr defaultRowHeight="12.75"/>
  <cols>
    <col min="2" max="2" width="16.5703125" customWidth="1"/>
    <col min="3" max="3" width="20" customWidth="1"/>
    <col min="4" max="4" width="18.7109375" customWidth="1"/>
    <col min="5" max="5" width="16.5703125" customWidth="1"/>
  </cols>
  <sheetData>
    <row r="1" spans="1:6" ht="13.5" thickBot="1">
      <c r="B1" s="53" t="s">
        <v>31</v>
      </c>
      <c r="C1" s="53"/>
      <c r="D1" s="53"/>
      <c r="E1" s="53"/>
      <c r="F1" s="53"/>
    </row>
    <row r="2" spans="1:6">
      <c r="B2" s="43" t="s">
        <v>2</v>
      </c>
      <c r="C2" s="43" t="s">
        <v>3</v>
      </c>
      <c r="D2" s="43" t="s">
        <v>4</v>
      </c>
      <c r="E2" s="43" t="s">
        <v>5</v>
      </c>
      <c r="F2" s="44" t="s">
        <v>6</v>
      </c>
    </row>
    <row r="3" spans="1:6">
      <c r="A3" t="s">
        <v>32</v>
      </c>
      <c r="B3" s="40">
        <v>-15.8</v>
      </c>
      <c r="C3" s="40">
        <v>-18.8</v>
      </c>
      <c r="D3" s="40">
        <v>-19.899999999999999</v>
      </c>
      <c r="E3" s="40">
        <v>-20.5</v>
      </c>
      <c r="F3" s="40">
        <v>-11.1</v>
      </c>
    </row>
    <row r="4" spans="1:6">
      <c r="A4" t="s">
        <v>33</v>
      </c>
      <c r="B4" s="40">
        <v>-15.4</v>
      </c>
      <c r="C4" s="40">
        <v>-17.399999999999999</v>
      </c>
      <c r="D4" s="40">
        <v>-16.3</v>
      </c>
      <c r="E4" s="40">
        <v>-20.2</v>
      </c>
      <c r="F4" s="40">
        <v>-10.199999999999999</v>
      </c>
    </row>
    <row r="5" spans="1:6">
      <c r="A5" t="s">
        <v>34</v>
      </c>
      <c r="B5" s="40">
        <v>-16.2</v>
      </c>
      <c r="C5" s="40">
        <v>-15.2</v>
      </c>
      <c r="D5" s="40">
        <v>-18.399999999999999</v>
      </c>
      <c r="E5" s="40">
        <v>-20.6</v>
      </c>
      <c r="F5" s="40">
        <v>-10</v>
      </c>
    </row>
    <row r="6" spans="1:6">
      <c r="A6" s="38" t="s">
        <v>19</v>
      </c>
      <c r="B6" s="41">
        <f>AVERAGE(B3:B5)</f>
        <v>-15.800000000000002</v>
      </c>
      <c r="C6" s="41">
        <f t="shared" ref="C6:D6" si="0">AVERAGE(C3:C5)</f>
        <v>-17.133333333333336</v>
      </c>
      <c r="D6" s="41">
        <f t="shared" si="0"/>
        <v>-18.2</v>
      </c>
      <c r="E6" s="41">
        <f t="shared" ref="E6:F6" si="1">AVERAGE(E3:E5)</f>
        <v>-20.433333333333334</v>
      </c>
      <c r="F6" s="41">
        <f t="shared" si="1"/>
        <v>-10.433333333333332</v>
      </c>
    </row>
    <row r="7" spans="1:6" ht="13.5" thickBot="1">
      <c r="A7" s="39" t="s">
        <v>20</v>
      </c>
      <c r="B7" s="42">
        <f>STDEV(B3:B5)</f>
        <v>0.39999999999999947</v>
      </c>
      <c r="C7" s="42">
        <f t="shared" ref="C7:D7" si="2">STDEV(C3:C5)</f>
        <v>1.8147543451754939</v>
      </c>
      <c r="D7" s="42">
        <f t="shared" si="2"/>
        <v>1.8083141320025113</v>
      </c>
      <c r="E7" s="42">
        <f t="shared" ref="E7:F7" si="3">STDEV(E3:E5)</f>
        <v>0.20816659994661424</v>
      </c>
      <c r="F7" s="42">
        <f t="shared" si="3"/>
        <v>0.58594652770823152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1" ma:contentTypeDescription="Create a new document." ma:contentTypeScope="" ma:versionID="c331a7cf57c912513119c9f053ed9cba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cb960730ac3bbc728fcf90f5c040f55b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B70132-23EA-4AD2-8091-69272F199D4D}"/>
</file>

<file path=customXml/itemProps2.xml><?xml version="1.0" encoding="utf-8"?>
<ds:datastoreItem xmlns:ds="http://schemas.openxmlformats.org/officeDocument/2006/customXml" ds:itemID="{F4E6C000-9C62-46A6-A1F6-50FF36C6EFEC}"/>
</file>

<file path=customXml/itemProps3.xml><?xml version="1.0" encoding="utf-8"?>
<ds:datastoreItem xmlns:ds="http://schemas.openxmlformats.org/officeDocument/2006/customXml" ds:itemID="{2591B428-D0CC-4280-BFB1-F6A5FA7858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Arribas Perez</dc:creator>
  <cp:keywords/>
  <dc:description/>
  <cp:lastModifiedBy>Paul Beales</cp:lastModifiedBy>
  <cp:revision/>
  <dcterms:created xsi:type="dcterms:W3CDTF">2022-06-14T08:12:27Z</dcterms:created>
  <dcterms:modified xsi:type="dcterms:W3CDTF">2022-06-19T22:59:49Z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</Properties>
</file>