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eds365-my.sharepoint.com/personal/py21capb_leeds_ac_uk/Documents/papers/density_of_liquid_crystals/m5_density_paper_data/refractive_indices/"/>
    </mc:Choice>
  </mc:AlternateContent>
  <xr:revisionPtr revIDLastSave="465" documentId="8_{D0C69452-ABD7-4D7F-817D-3BFF8D0E34A8}" xr6:coauthVersionLast="47" xr6:coauthVersionMax="47" xr10:uidLastSave="{984B4250-4B5D-4126-8873-E7F134119140}"/>
  <bookViews>
    <workbookView xWindow="28680" yWindow="-120" windowWidth="29040" windowHeight="15720" xr2:uid="{27EE0E92-0BAF-4797-9C9C-FB9E1B6DB5B6}"/>
  </bookViews>
  <sheets>
    <sheet name="m5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" i="2" l="1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4" i="2"/>
</calcChain>
</file>

<file path=xl/sharedStrings.xml><?xml version="1.0" encoding="utf-8"?>
<sst xmlns="http://schemas.openxmlformats.org/spreadsheetml/2006/main" count="14" uniqueCount="9">
  <si>
    <t>TEMP</t>
  </si>
  <si>
    <t>1d</t>
  </si>
  <si>
    <t>2u</t>
  </si>
  <si>
    <t>3d</t>
  </si>
  <si>
    <t>avg</t>
  </si>
  <si>
    <t>refractive index</t>
  </si>
  <si>
    <t>Birefringence</t>
  </si>
  <si>
    <t>no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</si>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</sst>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66599-63AB-4A6A-B9FD-56CF2120618C}">
  <dimension ref="A1:L18"/>
  <sheetViews>
    <sheetView tabSelected="1" workbookViewId="0">
      <selection activeCell="F12" sqref="F12"/>
    </sheetView>
  </sheetViews>
  <sheetFormatPr defaultRowHeight="15" x14ac:dyDescent="0.25"/>
  <cols>
    <col min="6" max="6" width="15.140625" bestFit="1" customWidth="1"/>
    <col min="11" max="11" width="15.140625" bestFit="1" customWidth="1"/>
    <col min="12" max="12" width="15.140625" customWidth="1"/>
  </cols>
  <sheetData>
    <row r="1" spans="1:12" x14ac:dyDescent="0.25">
      <c r="C1" t="s">
        <v>7</v>
      </c>
      <c r="H1" t="s">
        <v>8</v>
      </c>
    </row>
    <row r="2" spans="1:12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s="1" t="s">
        <v>5</v>
      </c>
      <c r="G2" t="s">
        <v>1</v>
      </c>
      <c r="H2" t="s">
        <v>2</v>
      </c>
      <c r="I2" t="s">
        <v>3</v>
      </c>
      <c r="J2" t="s">
        <v>4</v>
      </c>
      <c r="K2" s="1" t="s">
        <v>5</v>
      </c>
      <c r="L2" s="1" t="s">
        <v>6</v>
      </c>
    </row>
    <row r="3" spans="1:12" x14ac:dyDescent="0.25">
      <c r="A3">
        <v>65</v>
      </c>
    </row>
    <row r="4" spans="1:12" x14ac:dyDescent="0.25">
      <c r="A4">
        <v>64</v>
      </c>
      <c r="B4">
        <v>19.95</v>
      </c>
      <c r="C4">
        <v>20.045999999999999</v>
      </c>
      <c r="D4">
        <v>19.922000000000001</v>
      </c>
      <c r="E4">
        <f>AVERAGE(B4:D4)</f>
        <v>19.972666666666665</v>
      </c>
      <c r="F4">
        <v>1.4930000000000001</v>
      </c>
      <c r="G4">
        <v>47.134</v>
      </c>
      <c r="H4">
        <v>47.194000000000003</v>
      </c>
      <c r="I4">
        <v>47.122</v>
      </c>
      <c r="J4">
        <f>AVERAGE(G4:I4)</f>
        <v>47.15</v>
      </c>
      <c r="K4">
        <v>1.6870000000000001</v>
      </c>
      <c r="L4">
        <f>K4-F4</f>
        <v>0.19399999999999995</v>
      </c>
    </row>
    <row r="5" spans="1:12" x14ac:dyDescent="0.25">
      <c r="A5">
        <v>63</v>
      </c>
      <c r="B5">
        <v>20.056999999999999</v>
      </c>
      <c r="C5">
        <v>20.079000000000001</v>
      </c>
      <c r="D5">
        <v>20.061</v>
      </c>
      <c r="E5">
        <f t="shared" ref="E5:E18" si="0">AVERAGE(B5:D5)</f>
        <v>20.065666666666665</v>
      </c>
      <c r="F5">
        <v>1.494</v>
      </c>
      <c r="G5">
        <v>47.378</v>
      </c>
      <c r="H5">
        <v>47.448</v>
      </c>
      <c r="I5">
        <v>47.341000000000001</v>
      </c>
      <c r="J5">
        <f t="shared" ref="J5:J18" si="1">AVERAGE(G5:I5)</f>
        <v>47.389000000000003</v>
      </c>
      <c r="K5">
        <v>1.6879999999999999</v>
      </c>
      <c r="L5">
        <f t="shared" ref="L5:L18" si="2">K5-F5</f>
        <v>0.19399999999999995</v>
      </c>
    </row>
    <row r="6" spans="1:12" x14ac:dyDescent="0.25">
      <c r="A6">
        <v>62</v>
      </c>
      <c r="B6">
        <v>20.077000000000002</v>
      </c>
      <c r="C6">
        <v>20.018999999999998</v>
      </c>
      <c r="D6">
        <v>20.018000000000001</v>
      </c>
      <c r="E6">
        <f t="shared" si="0"/>
        <v>20.038</v>
      </c>
      <c r="F6">
        <v>1.4930000000000001</v>
      </c>
      <c r="G6">
        <v>47.524000000000001</v>
      </c>
      <c r="H6">
        <v>47.500999999999998</v>
      </c>
      <c r="I6">
        <v>47.539000000000001</v>
      </c>
      <c r="J6">
        <f t="shared" si="1"/>
        <v>47.521333333333338</v>
      </c>
      <c r="K6">
        <v>1.6890000000000001</v>
      </c>
      <c r="L6">
        <f t="shared" si="2"/>
        <v>0.19599999999999995</v>
      </c>
    </row>
    <row r="7" spans="1:12" x14ac:dyDescent="0.25">
      <c r="A7">
        <v>61</v>
      </c>
      <c r="B7">
        <v>20.122</v>
      </c>
      <c r="C7">
        <v>20.091000000000001</v>
      </c>
      <c r="D7">
        <v>20.12</v>
      </c>
      <c r="E7">
        <f t="shared" si="0"/>
        <v>20.111000000000001</v>
      </c>
      <c r="F7">
        <v>1.494</v>
      </c>
      <c r="G7">
        <v>47.622999999999998</v>
      </c>
      <c r="H7">
        <v>47.728000000000002</v>
      </c>
      <c r="I7">
        <v>47.673000000000002</v>
      </c>
      <c r="J7">
        <f t="shared" si="1"/>
        <v>47.674666666666667</v>
      </c>
      <c r="K7">
        <v>1.69</v>
      </c>
      <c r="L7">
        <f t="shared" si="2"/>
        <v>0.19599999999999995</v>
      </c>
    </row>
    <row r="8" spans="1:12" x14ac:dyDescent="0.25">
      <c r="A8">
        <v>60</v>
      </c>
      <c r="B8">
        <v>20.03</v>
      </c>
      <c r="C8">
        <v>20.13</v>
      </c>
      <c r="D8">
        <v>20.035</v>
      </c>
      <c r="E8">
        <f t="shared" si="0"/>
        <v>20.064999999999998</v>
      </c>
      <c r="F8">
        <v>1.494</v>
      </c>
      <c r="G8">
        <v>47.712000000000003</v>
      </c>
      <c r="H8">
        <v>47.9</v>
      </c>
      <c r="I8">
        <v>47.933</v>
      </c>
      <c r="J8">
        <f t="shared" si="1"/>
        <v>47.848333333333329</v>
      </c>
      <c r="K8">
        <v>1.69</v>
      </c>
      <c r="L8">
        <f t="shared" si="2"/>
        <v>0.19599999999999995</v>
      </c>
    </row>
    <row r="9" spans="1:12" x14ac:dyDescent="0.25">
      <c r="A9">
        <v>59</v>
      </c>
      <c r="B9">
        <v>20.100000000000001</v>
      </c>
      <c r="C9">
        <v>20.155000000000001</v>
      </c>
      <c r="D9">
        <v>20.106999999999999</v>
      </c>
      <c r="E9">
        <f t="shared" si="0"/>
        <v>20.120666666666668</v>
      </c>
      <c r="F9">
        <v>1.494</v>
      </c>
      <c r="G9">
        <v>48.104999999999997</v>
      </c>
      <c r="H9">
        <v>48.128</v>
      </c>
      <c r="I9">
        <v>48.052999999999997</v>
      </c>
      <c r="J9">
        <f t="shared" si="1"/>
        <v>48.095333333333336</v>
      </c>
      <c r="K9">
        <v>1.6910000000000001</v>
      </c>
      <c r="L9">
        <f t="shared" si="2"/>
        <v>0.19700000000000006</v>
      </c>
    </row>
    <row r="10" spans="1:12" x14ac:dyDescent="0.25">
      <c r="A10">
        <v>58</v>
      </c>
      <c r="B10">
        <v>20.148</v>
      </c>
      <c r="C10">
        <v>20.111000000000001</v>
      </c>
      <c r="D10">
        <v>20.100000000000001</v>
      </c>
      <c r="E10">
        <f t="shared" si="0"/>
        <v>20.119666666666667</v>
      </c>
      <c r="F10">
        <v>1.494</v>
      </c>
      <c r="G10">
        <v>48.243000000000002</v>
      </c>
      <c r="H10">
        <v>48.290999999999997</v>
      </c>
      <c r="I10">
        <v>48.35</v>
      </c>
      <c r="J10">
        <f t="shared" si="1"/>
        <v>48.294666666666664</v>
      </c>
      <c r="K10">
        <v>1.6930000000000001</v>
      </c>
      <c r="L10">
        <f t="shared" si="2"/>
        <v>0.19900000000000007</v>
      </c>
    </row>
    <row r="11" spans="1:12" x14ac:dyDescent="0.25">
      <c r="A11">
        <v>57</v>
      </c>
      <c r="B11">
        <v>20.065000000000001</v>
      </c>
      <c r="C11">
        <v>20.109000000000002</v>
      </c>
      <c r="D11">
        <v>20.114999999999998</v>
      </c>
      <c r="E11">
        <f t="shared" si="0"/>
        <v>20.096333333333334</v>
      </c>
      <c r="F11">
        <v>1.494</v>
      </c>
      <c r="G11">
        <v>48.514000000000003</v>
      </c>
      <c r="H11">
        <v>48.534999999999997</v>
      </c>
      <c r="I11">
        <v>48.569000000000003</v>
      </c>
      <c r="J11">
        <f t="shared" si="1"/>
        <v>48.539333333333332</v>
      </c>
      <c r="K11">
        <v>1.694</v>
      </c>
      <c r="L11">
        <f t="shared" si="2"/>
        <v>0.19999999999999996</v>
      </c>
    </row>
    <row r="12" spans="1:12" x14ac:dyDescent="0.25">
      <c r="A12">
        <v>55</v>
      </c>
      <c r="B12">
        <v>20.283999999999999</v>
      </c>
      <c r="C12">
        <v>20.172000000000001</v>
      </c>
      <c r="D12">
        <v>20.190999999999999</v>
      </c>
      <c r="E12">
        <f t="shared" si="0"/>
        <v>20.215666666666667</v>
      </c>
      <c r="F12">
        <v>1.4950000000000001</v>
      </c>
      <c r="G12">
        <v>49.023000000000003</v>
      </c>
      <c r="H12">
        <v>48.982999999999997</v>
      </c>
      <c r="I12">
        <v>49.021999999999998</v>
      </c>
      <c r="J12">
        <f t="shared" si="1"/>
        <v>49.009333333333331</v>
      </c>
      <c r="K12">
        <v>1.696</v>
      </c>
      <c r="L12">
        <f t="shared" si="2"/>
        <v>0.20099999999999985</v>
      </c>
    </row>
    <row r="13" spans="1:12" x14ac:dyDescent="0.25">
      <c r="A13">
        <v>50</v>
      </c>
      <c r="B13">
        <v>20.312999999999999</v>
      </c>
      <c r="C13">
        <v>20.274000000000001</v>
      </c>
      <c r="D13">
        <v>20.256</v>
      </c>
      <c r="E13">
        <f t="shared" si="0"/>
        <v>20.281000000000002</v>
      </c>
      <c r="F13">
        <v>1.4950000000000001</v>
      </c>
      <c r="G13">
        <v>49.984000000000002</v>
      </c>
      <c r="H13">
        <v>49.945</v>
      </c>
      <c r="I13">
        <v>49.959000000000003</v>
      </c>
      <c r="J13">
        <f t="shared" si="1"/>
        <v>49.962666666666671</v>
      </c>
      <c r="K13">
        <v>1.7</v>
      </c>
      <c r="L13">
        <f t="shared" si="2"/>
        <v>0.20499999999999985</v>
      </c>
    </row>
    <row r="14" spans="1:12" x14ac:dyDescent="0.25">
      <c r="A14">
        <v>45</v>
      </c>
      <c r="B14">
        <v>20.332000000000001</v>
      </c>
      <c r="C14">
        <v>20.402999999999999</v>
      </c>
      <c r="D14">
        <v>20.372</v>
      </c>
      <c r="E14">
        <f t="shared" si="0"/>
        <v>20.369</v>
      </c>
      <c r="F14">
        <v>1.496</v>
      </c>
      <c r="G14">
        <v>50.844999999999999</v>
      </c>
      <c r="H14">
        <v>50.942999999999998</v>
      </c>
      <c r="I14">
        <v>50.957000000000001</v>
      </c>
      <c r="J14">
        <f t="shared" si="1"/>
        <v>50.914999999999999</v>
      </c>
      <c r="K14">
        <v>1.704</v>
      </c>
      <c r="L14">
        <f t="shared" si="2"/>
        <v>0.20799999999999996</v>
      </c>
    </row>
    <row r="15" spans="1:12" x14ac:dyDescent="0.25">
      <c r="A15">
        <v>40</v>
      </c>
      <c r="B15">
        <v>20.564</v>
      </c>
      <c r="C15">
        <v>20.451000000000001</v>
      </c>
      <c r="D15">
        <v>20.533000000000001</v>
      </c>
      <c r="E15">
        <f t="shared" si="0"/>
        <v>20.516000000000002</v>
      </c>
      <c r="F15">
        <v>1.4970000000000001</v>
      </c>
      <c r="G15">
        <v>51.89</v>
      </c>
      <c r="H15">
        <v>51.97</v>
      </c>
      <c r="I15">
        <v>52.052999999999997</v>
      </c>
      <c r="J15">
        <f t="shared" si="1"/>
        <v>51.971000000000004</v>
      </c>
      <c r="K15">
        <v>1.708</v>
      </c>
      <c r="L15">
        <f t="shared" si="2"/>
        <v>0.21099999999999985</v>
      </c>
    </row>
    <row r="16" spans="1:12" x14ac:dyDescent="0.25">
      <c r="A16">
        <v>35</v>
      </c>
      <c r="B16">
        <v>20.574000000000002</v>
      </c>
      <c r="C16">
        <v>20.588000000000001</v>
      </c>
      <c r="D16">
        <v>20.603999999999999</v>
      </c>
      <c r="E16">
        <f t="shared" si="0"/>
        <v>20.588666666666668</v>
      </c>
      <c r="F16">
        <v>1.498</v>
      </c>
      <c r="G16">
        <v>53.119</v>
      </c>
      <c r="H16">
        <v>53.155999999999999</v>
      </c>
      <c r="I16">
        <v>53.145000000000003</v>
      </c>
      <c r="J16">
        <f t="shared" si="1"/>
        <v>53.140000000000008</v>
      </c>
      <c r="K16">
        <v>1.714</v>
      </c>
      <c r="L16">
        <f t="shared" si="2"/>
        <v>0.21599999999999997</v>
      </c>
    </row>
    <row r="17" spans="1:12" x14ac:dyDescent="0.25">
      <c r="A17">
        <v>30</v>
      </c>
      <c r="B17">
        <v>20.693999999999999</v>
      </c>
      <c r="C17">
        <v>20.706</v>
      </c>
      <c r="D17">
        <v>20.715</v>
      </c>
      <c r="E17">
        <f t="shared" si="0"/>
        <v>20.704999999999998</v>
      </c>
      <c r="F17">
        <v>1.4990000000000001</v>
      </c>
      <c r="G17">
        <v>54.104999999999997</v>
      </c>
      <c r="H17">
        <v>54.072000000000003</v>
      </c>
      <c r="I17">
        <v>54.103999999999999</v>
      </c>
      <c r="J17">
        <f t="shared" si="1"/>
        <v>54.093666666666671</v>
      </c>
      <c r="K17">
        <v>1.7170000000000001</v>
      </c>
      <c r="L17">
        <f t="shared" si="2"/>
        <v>0.21799999999999997</v>
      </c>
    </row>
    <row r="18" spans="1:12" x14ac:dyDescent="0.25">
      <c r="A18">
        <v>25</v>
      </c>
      <c r="B18">
        <v>20.92</v>
      </c>
      <c r="C18">
        <v>20.812999999999999</v>
      </c>
      <c r="D18">
        <v>20.823</v>
      </c>
      <c r="E18">
        <f t="shared" si="0"/>
        <v>20.852</v>
      </c>
      <c r="F18">
        <v>1.5</v>
      </c>
      <c r="G18">
        <v>55.145000000000003</v>
      </c>
      <c r="H18">
        <v>54.871000000000002</v>
      </c>
      <c r="I18">
        <v>55.207000000000001</v>
      </c>
      <c r="J18">
        <f t="shared" si="1"/>
        <v>55.074333333333335</v>
      </c>
      <c r="K18">
        <v>1.7210000000000001</v>
      </c>
      <c r="L18">
        <f t="shared" si="2"/>
        <v>0.22100000000000009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9C329798-3526-4414-8FCF-56F45984BFD7}"/>
</file>

<file path=customXml/itemProps2.xml><?xml version="1.0" encoding="utf-8"?>
<ds:datastoreItem xmlns:ds="http://schemas.openxmlformats.org/officeDocument/2006/customXml" ds:itemID="{DEED8817-9437-4C0F-A8F9-0F8771DC51E6}"/>
</file>

<file path=customXml/itemProps3.xml><?xml version="1.0" encoding="utf-8"?>
<ds:datastoreItem xmlns:ds="http://schemas.openxmlformats.org/officeDocument/2006/customXml" ds:itemID="{E698E78E-6F78-44F7-9B24-354C899882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m5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Parton-Barr</dc:creator>
  <cp:lastModifiedBy>Charles Parton-Barr</cp:lastModifiedBy>
  <dcterms:created xsi:type="dcterms:W3CDTF">2023-10-31T09:32:13Z</dcterms:created>
  <dcterms:modified xsi:type="dcterms:W3CDTF">2025-02-13T11:27:47Z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