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drawings/drawing8.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theme/themeOverride17.xml" ContentType="application/vnd.openxmlformats-officedocument.themeOverride+xml"/>
  <Override PartName="/xl/charts/colors19.xml" ContentType="application/vnd.ms-office.chartcolorstyle+xml"/>
  <Override PartName="/xl/charts/style19.xml" ContentType="application/vnd.ms-office.chartstyle+xml"/>
  <Override PartName="/xl/charts/chart1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style20.xml" ContentType="application/vnd.ms-office.chartstyle+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olors20.xml" ContentType="application/vnd.ms-office.chartcolorstyle+xml"/>
  <Override PartName="/xl/charts/colors18.xml" ContentType="application/vnd.ms-office.chartcolorstyle+xml"/>
  <Override PartName="/xl/charts/style18.xml" ContentType="application/vnd.ms-office.chartstyle+xml"/>
  <Override PartName="/xl/charts/chart18.xml" ContentType="application/vnd.openxmlformats-officedocument.drawingml.chart+xml"/>
  <Override PartName="/xl/theme/themeOverride15.xml" ContentType="application/vnd.openxmlformats-officedocument.themeOverride+xml"/>
  <Override PartName="/xl/charts/colors15.xml" ContentType="application/vnd.ms-office.chartcolorstyle+xml"/>
  <Override PartName="/xl/charts/style15.xml" ContentType="application/vnd.ms-office.chartstyle+xml"/>
  <Override PartName="/xl/worksheets/sheet1.xml" ContentType="application/vnd.openxmlformats-officedocument.spreadsheetml.worksheet+xml"/>
  <Override PartName="/xl/theme/themeOverride14.xml" ContentType="application/vnd.openxmlformats-officedocument.themeOverride+xml"/>
  <Override PartName="/xl/charts/colors14.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olors17.xml" ContentType="application/vnd.ms-office.chartcolorstyle+xml"/>
  <Override PartName="/xl/charts/style17.xml" ContentType="application/vnd.ms-office.chartstyle+xml"/>
  <Override PartName="/xl/charts/chart17.xml" ContentType="application/vnd.openxmlformats-officedocument.drawingml.chart+xml"/>
  <Override PartName="/xl/drawings/drawing5.xml" ContentType="application/vnd.openxmlformats-officedocument.drawing+xml"/>
  <Override PartName="/xl/theme/themeOverride16.xml" ContentType="application/vnd.openxmlformats-officedocument.themeOverride+xml"/>
  <Override PartName="/xl/charts/style14.xml" ContentType="application/vnd.ms-office.chartstyle+xml"/>
  <Override PartName="/xl/charts/chart15.xml" ContentType="application/vnd.openxmlformats-officedocument.drawingml.chart+xml"/>
  <Override PartName="/xl/theme/themeOverride13.xml" ContentType="application/vnd.openxmlformats-officedocument.themeOverride+xml"/>
  <Override PartName="/xl/drawings/drawing2.xml" ContentType="application/vnd.openxmlformats-officedocument.drawing+xml"/>
  <Override PartName="/xl/theme/themeOverride4.xml" ContentType="application/vnd.openxmlformats-officedocument.themeOverride+xml"/>
  <Override PartName="/xl/charts/colors4.xml" ContentType="application/vnd.ms-office.chartcolorstyle+xml"/>
  <Override PartName="/xl/charts/style4.xml" ContentType="application/vnd.ms-office.chartstyle+xml"/>
  <Override PartName="/xl/charts/chart4.xml" ContentType="application/vnd.openxmlformats-officedocument.drawingml.chart+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6.xml" ContentType="application/vnd.openxmlformats-officedocument.themeOverride+xml"/>
  <Override PartName="/xl/charts/colors6.xml" ContentType="application/vnd.ms-office.chartcolorstyle+xml"/>
  <Override PartName="/xl/charts/chart14.xml" ContentType="application/vnd.openxmlformats-officedocument.drawingml.chart+xml"/>
  <Override PartName="/xl/charts/chart6.xml" ContentType="application/vnd.openxmlformats-officedocument.drawingml.chart+xml"/>
  <Override PartName="/xl/theme/themeOverride5.xml" ContentType="application/vnd.openxmlformats-officedocument.themeOverride+xml"/>
  <Override PartName="/xl/charts/colors3.xml" ContentType="application/vnd.ms-office.chartcolorstyle+xml"/>
  <Override PartName="/xl/charts/style3.xml" ContentType="application/vnd.ms-office.chartstyle+xml"/>
  <Override PartName="/xl/charts/chart3.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2.xml" ContentType="application/vnd.openxmlformats-officedocument.themeOverride+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charts/style6.xml" ContentType="application/vnd.ms-office.chartstyle+xml"/>
  <Override PartName="/xl/theme/themeOverride12.xml" ContentType="application/vnd.openxmlformats-officedocument.themeOverride+xml"/>
  <Override PartName="/xl/theme/themeOverride10.xml" ContentType="application/vnd.openxmlformats-officedocument.themeOverride+xml"/>
  <Override PartName="/xl/charts/colors10.xml" ContentType="application/vnd.ms-office.chartcolorstyle+xml"/>
  <Override PartName="/xl/charts/style10.xml" ContentType="application/vnd.ms-office.chartstyle+xml"/>
  <Override PartName="/xl/charts/chart10.xml" ContentType="application/vnd.openxmlformats-officedocument.drawingml.chart+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colors12.xml" ContentType="application/vnd.ms-office.chartcolorstyle+xml"/>
  <Override PartName="/xl/charts/style12.xml" ContentType="application/vnd.ms-office.chartstyle+xml"/>
  <Override PartName="/xl/charts/chart12.xml" ContentType="application/vnd.openxmlformats-officedocument.drawingml.chart+xml"/>
  <Override PartName="/xl/theme/themeOverride11.xml" ContentType="application/vnd.openxmlformats-officedocument.themeOverride+xml"/>
  <Override PartName="/xl/drawings/drawing4.xml" ContentType="application/vnd.openxmlformats-officedocument.drawing+xml"/>
  <Override PartName="/xl/charts/colors9.xml" ContentType="application/vnd.ms-office.chartcolorstyle+xml"/>
  <Override PartName="/xl/charts/chart9.xml" ContentType="application/vnd.openxmlformats-officedocument.drawingml.chart+xml"/>
  <Override PartName="/xl/charts/chart8.xml" ContentType="application/vnd.openxmlformats-officedocument.drawingml.chart+xml"/>
  <Override PartName="/xl/theme/themeOverride7.xml" ContentType="application/vnd.openxmlformats-officedocument.themeOverride+xml"/>
  <Override PartName="/xl/charts/colors7.xml" ContentType="application/vnd.ms-office.chartcolorstyle+xml"/>
  <Override PartName="/xl/charts/colors13.xml" ContentType="application/vnd.ms-office.chartcolorstyle+xml"/>
  <Override PartName="/xl/charts/style7.xml" ContentType="application/vnd.ms-office.chartstyle+xml"/>
  <Override PartName="/xl/charts/style9.xml" ContentType="application/vnd.ms-office.chartstyle+xml"/>
  <Override PartName="/xl/charts/style8.xml" ContentType="application/vnd.ms-office.chartstyle+xml"/>
  <Override PartName="/xl/charts/style13.xml" ContentType="application/vnd.ms-office.chartstyle+xml"/>
  <Override PartName="/xl/drawings/drawing3.xml" ContentType="application/vnd.openxmlformats-officedocument.drawing+xml"/>
  <Override PartName="/xl/charts/colors8.xml" ContentType="application/vnd.ms-office.chartcolorstyle+xml"/>
  <Override PartName="/xl/theme/themeOverride8.xml" ContentType="application/vnd.openxmlformats-officedocument.themeOverride+xml"/>
  <Override PartName="/xl/externalLinks/externalLink3.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ynsa\Desktop\1st paper\Formal files forHemp's paper\"/>
    </mc:Choice>
  </mc:AlternateContent>
  <bookViews>
    <workbookView xWindow="0" yWindow="0" windowWidth="28800" windowHeight="12350" activeTab="1"/>
  </bookViews>
  <sheets>
    <sheet name="Fig.7" sheetId="1" r:id="rId1"/>
    <sheet name="Fig.8" sheetId="2" r:id="rId2"/>
    <sheet name="Fig.9" sheetId="3" r:id="rId3"/>
    <sheet name="Fig.10" sheetId="4" r:id="rId4"/>
    <sheet name="Fig.11" sheetId="5" r:id="rId5"/>
    <sheet name="Fig.12" sheetId="6" r:id="rId6"/>
    <sheet name="Fig.13 " sheetId="7" r:id="rId7"/>
  </sheets>
  <externalReferences>
    <externalReference r:id="rId8"/>
    <externalReference r:id="rId9"/>
    <externalReference r:id="rId1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2" l="1"/>
  <c r="C5" i="2"/>
  <c r="C6" i="2"/>
  <c r="C7" i="2"/>
  <c r="C8" i="2"/>
  <c r="C9" i="2"/>
  <c r="C10" i="2"/>
  <c r="C11" i="2"/>
  <c r="C12" i="2"/>
  <c r="C13" i="2"/>
  <c r="C14" i="2"/>
  <c r="C15" i="2"/>
  <c r="C16" i="2"/>
  <c r="C17" i="2"/>
  <c r="C18" i="2"/>
  <c r="C19" i="2"/>
</calcChain>
</file>

<file path=xl/sharedStrings.xml><?xml version="1.0" encoding="utf-8"?>
<sst xmlns="http://schemas.openxmlformats.org/spreadsheetml/2006/main" count="117" uniqueCount="34">
  <si>
    <t>(a)</t>
  </si>
  <si>
    <t>(b)</t>
  </si>
  <si>
    <t>lnt + lnα</t>
  </si>
  <si>
    <t>( C)</t>
  </si>
  <si>
    <t>(d)</t>
  </si>
  <si>
    <t>lnα</t>
  </si>
  <si>
    <t>ln D</t>
  </si>
  <si>
    <t>Temperatrue (°C)</t>
  </si>
  <si>
    <t>Time (h)</t>
  </si>
  <si>
    <t>30 °C</t>
  </si>
  <si>
    <t>40 °C</t>
  </si>
  <si>
    <t>35 °C</t>
  </si>
  <si>
    <t>40  °C</t>
  </si>
  <si>
    <t>50 °C</t>
  </si>
  <si>
    <r>
      <t xml:space="preserve">Thickness ( </t>
    </r>
    <r>
      <rPr>
        <sz val="11"/>
        <color theme="1"/>
        <rFont val="Arial"/>
        <family val="2"/>
      </rPr>
      <t>µ</t>
    </r>
    <r>
      <rPr>
        <sz val="8.8000000000000007"/>
        <color theme="1"/>
        <rFont val="Times New Roman"/>
        <family val="1"/>
      </rPr>
      <t>m</t>
    </r>
    <r>
      <rPr>
        <sz val="11"/>
        <color theme="1"/>
        <rFont val="Times New Roman"/>
        <family val="1"/>
      </rPr>
      <t>)</t>
    </r>
  </si>
  <si>
    <t xml:space="preserve">shifted time(h) </t>
  </si>
  <si>
    <t>Temperature (°C)</t>
  </si>
  <si>
    <r>
      <t>1000/T (K</t>
    </r>
    <r>
      <rPr>
        <vertAlign val="superscript"/>
        <sz val="11"/>
        <color theme="1"/>
        <rFont val="Times New Roman"/>
        <family val="1"/>
      </rPr>
      <t>-1</t>
    </r>
    <r>
      <rPr>
        <sz val="11"/>
        <color theme="1"/>
        <rFont val="Times New Roman"/>
        <family val="1"/>
      </rPr>
      <t>)</t>
    </r>
  </si>
  <si>
    <t xml:space="preserve">shifted time (h) </t>
  </si>
  <si>
    <t>Time( h)</t>
  </si>
  <si>
    <t>Coagulation Fraction</t>
  </si>
  <si>
    <t>Wt% of cellulose</t>
  </si>
  <si>
    <r>
      <t>R</t>
    </r>
    <r>
      <rPr>
        <sz val="9"/>
        <color theme="1"/>
        <rFont val="Times New Roman"/>
        <family val="1"/>
      </rPr>
      <t xml:space="preserve">core </t>
    </r>
    <r>
      <rPr>
        <sz val="11"/>
        <color theme="1"/>
        <rFont val="Times New Roman"/>
        <family val="1"/>
      </rPr>
      <t>(inner)</t>
    </r>
  </si>
  <si>
    <r>
      <t>R</t>
    </r>
    <r>
      <rPr>
        <sz val="9"/>
        <color theme="1"/>
        <rFont val="Times New Roman"/>
        <family val="1"/>
      </rPr>
      <t>ing</t>
    </r>
    <r>
      <rPr>
        <sz val="11"/>
        <color theme="1"/>
        <rFont val="Times New Roman"/>
        <family val="1"/>
      </rPr>
      <t xml:space="preserve"> (outer)</t>
    </r>
  </si>
  <si>
    <t xml:space="preserve">Diffusion coefficient (anion) of the ionic liquid [C2mim][OAc] as a function of cellulose weight percentage. The solid line is quadratic fitting to the experimental data. The red square is the diffusion value found from the analysis of the coagulation thickness against time. </t>
  </si>
  <si>
    <t>Figure. 13</t>
  </si>
  <si>
    <t>.</t>
  </si>
  <si>
    <t xml:space="preserve">√t </t>
  </si>
  <si>
    <r>
      <t xml:space="preserve">Figure 7: a) The ring thickness (TH) as a function of dissolution time for all dissolution temperatures, the lines are guides to the eye. b) TH as a function of dissolution time for all temperatures expressed in ln time, the line is a polynomial of order two fit to the data. c) Master curve showing the influence of both time and temperature on the ring thickness, the line is a polynomial of order two. d) Arrhenius plot showing the relation between shift factors ln </t>
    </r>
    <r>
      <rPr>
        <sz val="11"/>
        <color theme="1"/>
        <rFont val="Arial"/>
        <family val="2"/>
      </rPr>
      <t>α</t>
    </r>
    <r>
      <rPr>
        <sz val="11"/>
        <color theme="1"/>
        <rFont val="Times New Roman"/>
        <family val="1"/>
      </rPr>
      <t xml:space="preserve"> and temperature, the line is straight line fit to the data.</t>
    </r>
  </si>
  <si>
    <r>
      <t xml:space="preserve">Figure 8: a) Coagulated fraction (CF) as a function of dissolution time for all dissolution temperatures, the lines are guides to the eye. b) CF as a function of dissolution time for all temperatures expressed in ln time, the line is a polynomial of order two fit to the data. c) Master curve showing the influence of both time and temperature on the coagulation fraction, the line is a polynomial of order two. d) Arrhenius plot showing the relation between shift factors ln </t>
    </r>
    <r>
      <rPr>
        <sz val="11"/>
        <color theme="1"/>
        <rFont val="Arial"/>
        <family val="2"/>
      </rPr>
      <t>α</t>
    </r>
    <r>
      <rPr>
        <sz val="7.7"/>
        <color theme="1"/>
        <rFont val="Times New Roman"/>
        <family val="1"/>
      </rPr>
      <t xml:space="preserve"> </t>
    </r>
    <r>
      <rPr>
        <sz val="11"/>
        <color theme="1"/>
        <rFont val="Times New Roman"/>
        <family val="1"/>
      </rPr>
      <t>and temperature, the line is straight line fit to the data.</t>
    </r>
  </si>
  <si>
    <t xml:space="preserve">Figure 10: a) Coagulated fraction (CFE) as a function of dissolution time for all dissolution temperatures, the lines are guides to the eye. b) CFE as a function of dissolution time for all temperatures expressed in ln time, the line is a polynomial of order two fit to the data. c) Master curve showing the influence of both time and temperature on the coagulation fraction, the line is a polynomial of order two. d) Arrhenius plot showing the relation between shift factors ln 𝛼 and temperature, the line is straight line fit to the data. </t>
  </si>
  <si>
    <t>Figure 11: Radial swelling ratio as a function of dissolution time for a) the outer ring (𝑅𝑟𝑖𝑛𝑔) and b) the central core (𝑅𝑐𝑜𝑟𝑒) of hydrogels (HH) samples.</t>
  </si>
  <si>
    <t>Figure 12:  Plot of the thickness of the outer layer at 40°C as a function of √t.</t>
  </si>
  <si>
    <r>
      <t>Figure 9: a) the ring thickness (T</t>
    </r>
    <r>
      <rPr>
        <sz val="9"/>
        <color theme="1"/>
        <rFont val="Times New Roman"/>
        <family val="1"/>
      </rPr>
      <t>E</t>
    </r>
    <r>
      <rPr>
        <sz val="11"/>
        <color theme="1"/>
        <rFont val="Times New Roman"/>
        <family val="1"/>
      </rPr>
      <t>) as a function of dissolution time for all dissolution temperatures, the lines are guides to the eye. b) TE as a function of dissolution time for all temperatures expressed in ln time, the line is a polynomial of order two fit to the data. c) Master curve showing the influence of both time and temperature on the ring thickness, the line is a polynomial of order two. d) Arrhenius plot showing the relation between shift factors ln 𝛼 and temperature, the line is straight line fit to the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</si>
</sst>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Arial"/>
      <family val="2"/>
    </font>
    <font>
      <sz val="11"/>
      <color theme="1"/>
      <name val="Calibri"/>
      <family val="2"/>
      <scheme val="minor"/>
    </font>
    <font>
      <sz val="11"/>
      <color theme="1"/>
      <name val="Times New Roman"/>
      <family val="1"/>
    </font>
    <font>
      <vertAlign val="superscript"/>
      <sz val="11"/>
      <color theme="1"/>
      <name val="Times New Roman"/>
      <family val="1"/>
    </font>
    <font>
      <sz val="11"/>
      <color theme="1"/>
      <name val="Arial"/>
      <family val="2"/>
    </font>
    <font>
      <sz val="8.8000000000000007"/>
      <color theme="1"/>
      <name val="Times New Roman"/>
      <family val="1"/>
    </font>
    <font>
      <sz val="9"/>
      <color theme="1"/>
      <name val="Times New Roman"/>
      <family val="1"/>
    </font>
    <font>
      <sz val="7.7"/>
      <color theme="1"/>
      <name val="Times New Roman"/>
      <family val="1"/>
    </font>
    <font>
      <sz val="11"/>
      <color rgb="FF000000"/>
      <name val="Times New Roman"/>
      <family val="1"/>
    </font>
    <font>
      <sz val="10"/>
      <color theme="1"/>
      <name val="Times New Roman"/>
      <family val="1"/>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right/>
      <top/>
      <bottom style="medium">
        <color indexed="64"/>
      </bottom>
      <diagonal/>
    </border>
  </borders>
  <cellStyleXfs count="2">
    <xf numFmtId="0" fontId="0" fillId="0" borderId="0"/>
    <xf numFmtId="0" fontId="1" fillId="0" borderId="0"/>
  </cellStyleXfs>
  <cellXfs count="13">
    <xf numFmtId="0" fontId="0" fillId="0" borderId="0" xfId="0"/>
    <xf numFmtId="0" fontId="2" fillId="2" borderId="1" xfId="1" applyFont="1" applyFill="1" applyBorder="1" applyAlignment="1">
      <alignment horizontal="left" vertical="center"/>
    </xf>
    <xf numFmtId="0" fontId="2" fillId="2" borderId="0" xfId="1" applyFont="1" applyFill="1" applyBorder="1" applyAlignment="1">
      <alignment horizontal="left" vertical="center"/>
    </xf>
    <xf numFmtId="0" fontId="2" fillId="2" borderId="0" xfId="1" applyFont="1" applyFill="1" applyBorder="1" applyAlignment="1">
      <alignment horizontal="left" vertical="center"/>
    </xf>
    <xf numFmtId="0" fontId="2" fillId="0" borderId="0" xfId="1" applyFont="1" applyFill="1" applyBorder="1" applyAlignment="1">
      <alignment horizontal="left" vertical="center"/>
    </xf>
    <xf numFmtId="0" fontId="2" fillId="2" borderId="0" xfId="1" applyFont="1" applyFill="1" applyBorder="1" applyAlignment="1">
      <alignment horizontal="left" vertical="center"/>
    </xf>
    <xf numFmtId="0" fontId="2" fillId="0" borderId="0" xfId="0" applyFont="1" applyAlignment="1">
      <alignment vertical="center"/>
    </xf>
    <xf numFmtId="0" fontId="0" fillId="0" borderId="0" xfId="0" applyFill="1" applyBorder="1"/>
    <xf numFmtId="0" fontId="8" fillId="0" borderId="0" xfId="0" applyFont="1"/>
    <xf numFmtId="0" fontId="9" fillId="0" borderId="0" xfId="0" applyFont="1"/>
    <xf numFmtId="0" fontId="2" fillId="0" borderId="0" xfId="0" applyFont="1"/>
    <xf numFmtId="0" fontId="4" fillId="0" borderId="0" xfId="0" applyFont="1"/>
    <xf numFmtId="0" fontId="0" fillId="0" borderId="0" xfId="0" applyFill="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4"/>
          <c:order val="0"/>
          <c:tx>
            <c:v>30 °C</c:v>
          </c:tx>
          <c:spPr>
            <a:ln w="25400" cap="rnd">
              <a:noFill/>
              <a:round/>
            </a:ln>
            <a:effectLst/>
          </c:spPr>
          <c:marker>
            <c:symbol val="plus"/>
            <c:size val="10"/>
            <c:spPr>
              <a:solidFill>
                <a:srgbClr val="FF66CC"/>
              </a:solidFill>
              <a:ln w="19050">
                <a:solidFill>
                  <a:sysClr val="windowText" lastClr="000000"/>
                </a:solidFill>
              </a:ln>
              <a:effectLst/>
            </c:spPr>
          </c:marker>
          <c:trendline>
            <c:spPr>
              <a:ln w="25400" cap="rnd">
                <a:solidFill>
                  <a:srgbClr val="FF66CC">
                    <a:alpha val="70000"/>
                  </a:srgbClr>
                </a:solidFill>
                <a:prstDash val="solid"/>
              </a:ln>
              <a:effectLst/>
            </c:spPr>
            <c:trendlineType val="poly"/>
            <c:order val="2"/>
            <c:dispRSqr val="0"/>
            <c:dispEq val="0"/>
          </c:trendline>
          <c:errBars>
            <c:errDir val="y"/>
            <c:errBarType val="both"/>
            <c:errValType val="cust"/>
            <c:noEndCap val="0"/>
            <c:plus>
              <c:numRef>
                <c:f>'[1]Thickness(40)'!$R$3:$R$6</c:f>
                <c:numCache>
                  <c:formatCode>General</c:formatCode>
                  <c:ptCount val="4"/>
                </c:numCache>
              </c:numRef>
            </c:plus>
            <c:minus>
              <c:numRef>
                <c:f>'[1]Thickness(40)'!$R$3:$R$6</c:f>
                <c:numCache>
                  <c:formatCode>General</c:formatCode>
                  <c:ptCount val="4"/>
                </c:numCache>
              </c:numRef>
            </c:minus>
            <c:spPr>
              <a:noFill/>
              <a:ln w="9525" cap="flat" cmpd="sng" algn="ctr">
                <a:solidFill>
                  <a:schemeClr val="tx1">
                    <a:lumMod val="65000"/>
                    <a:lumOff val="35000"/>
                  </a:schemeClr>
                </a:solidFill>
                <a:round/>
              </a:ln>
              <a:effectLst/>
            </c:spPr>
          </c:errBars>
          <c:xVal>
            <c:numRef>
              <c:f>'[1]Thickness(30 C)'!$B$3:$B$6</c:f>
              <c:numCache>
                <c:formatCode>General</c:formatCode>
                <c:ptCount val="4"/>
                <c:pt idx="0">
                  <c:v>1</c:v>
                </c:pt>
                <c:pt idx="1">
                  <c:v>2</c:v>
                </c:pt>
                <c:pt idx="2">
                  <c:v>4</c:v>
                </c:pt>
                <c:pt idx="3">
                  <c:v>6</c:v>
                </c:pt>
              </c:numCache>
            </c:numRef>
          </c:xVal>
          <c:yVal>
            <c:numRef>
              <c:f>'[1]Thickness(30 C)'!$S$3:$S$6</c:f>
              <c:numCache>
                <c:formatCode>General</c:formatCode>
                <c:ptCount val="4"/>
                <c:pt idx="0">
                  <c:v>139.130875</c:v>
                </c:pt>
                <c:pt idx="1">
                  <c:v>240.9403749999999</c:v>
                </c:pt>
                <c:pt idx="2">
                  <c:v>355.47387499999996</c:v>
                </c:pt>
                <c:pt idx="3">
                  <c:v>495.73875000000004</c:v>
                </c:pt>
              </c:numCache>
            </c:numRef>
          </c:yVal>
          <c:smooth val="0"/>
          <c:extLst>
            <c:ext xmlns:c16="http://schemas.microsoft.com/office/drawing/2014/chart" uri="{C3380CC4-5D6E-409C-BE32-E72D297353CC}">
              <c16:uniqueId val="{00000000-8DF8-4D02-86AD-552BBE1B3F6C}"/>
            </c:ext>
          </c:extLst>
        </c:ser>
        <c:ser>
          <c:idx val="3"/>
          <c:order val="1"/>
          <c:tx>
            <c:v>35 °C</c:v>
          </c:tx>
          <c:spPr>
            <a:ln w="25400" cap="rnd">
              <a:noFill/>
              <a:round/>
            </a:ln>
            <a:effectLst/>
          </c:spPr>
          <c:marker>
            <c:symbol val="square"/>
            <c:size val="10"/>
            <c:spPr>
              <a:solidFill>
                <a:srgbClr val="FFC000"/>
              </a:solidFill>
              <a:ln w="19050">
                <a:solidFill>
                  <a:sysClr val="windowText" lastClr="000000"/>
                </a:solidFill>
              </a:ln>
              <a:effectLst/>
            </c:spPr>
          </c:marker>
          <c:trendline>
            <c:spPr>
              <a:ln w="25400" cap="rnd">
                <a:solidFill>
                  <a:srgbClr val="FFC000">
                    <a:alpha val="70000"/>
                  </a:srgbClr>
                </a:solidFill>
                <a:prstDash val="solid"/>
              </a:ln>
              <a:effectLst/>
            </c:spPr>
            <c:trendlineType val="poly"/>
            <c:order val="2"/>
            <c:dispRSqr val="0"/>
            <c:dispEq val="0"/>
          </c:trendline>
          <c:errBars>
            <c:errDir val="y"/>
            <c:errBarType val="both"/>
            <c:errValType val="cust"/>
            <c:noEndCap val="0"/>
            <c:plus>
              <c:numRef>
                <c:f>'[1]Thickness(40)'!$R$7:$R$10</c:f>
                <c:numCache>
                  <c:formatCode>General</c:formatCode>
                  <c:ptCount val="4"/>
                </c:numCache>
              </c:numRef>
            </c:plus>
            <c:minus>
              <c:numRef>
                <c:f>'[1]Thickness(40)'!$R$7:$R$10</c:f>
                <c:numCache>
                  <c:formatCode>General</c:formatCode>
                  <c:ptCount val="4"/>
                </c:numCache>
              </c:numRef>
            </c:minus>
            <c:spPr>
              <a:noFill/>
              <a:ln w="9525" cap="flat" cmpd="sng" algn="ctr">
                <a:solidFill>
                  <a:schemeClr val="tx1">
                    <a:lumMod val="65000"/>
                    <a:lumOff val="35000"/>
                  </a:schemeClr>
                </a:solidFill>
                <a:round/>
              </a:ln>
              <a:effectLst/>
            </c:spPr>
          </c:errBars>
          <c:xVal>
            <c:numRef>
              <c:f>'[1]Thickness(30 C)'!$B$7:$B$10</c:f>
              <c:numCache>
                <c:formatCode>General</c:formatCode>
                <c:ptCount val="4"/>
                <c:pt idx="0">
                  <c:v>0.5</c:v>
                </c:pt>
                <c:pt idx="1">
                  <c:v>1</c:v>
                </c:pt>
                <c:pt idx="2">
                  <c:v>2</c:v>
                </c:pt>
                <c:pt idx="3">
                  <c:v>4</c:v>
                </c:pt>
              </c:numCache>
            </c:numRef>
          </c:xVal>
          <c:yVal>
            <c:numRef>
              <c:f>'[1]Thickness(30 C)'!$S$7:$S$10</c:f>
              <c:numCache>
                <c:formatCode>General</c:formatCode>
                <c:ptCount val="4"/>
                <c:pt idx="0">
                  <c:v>75.529125000000022</c:v>
                </c:pt>
                <c:pt idx="1">
                  <c:v>167.748625</c:v>
                </c:pt>
                <c:pt idx="2">
                  <c:v>391.14799999999997</c:v>
                </c:pt>
                <c:pt idx="3">
                  <c:v>568.44224999999994</c:v>
                </c:pt>
              </c:numCache>
            </c:numRef>
          </c:yVal>
          <c:smooth val="0"/>
          <c:extLst>
            <c:ext xmlns:c16="http://schemas.microsoft.com/office/drawing/2014/chart" uri="{C3380CC4-5D6E-409C-BE32-E72D297353CC}">
              <c16:uniqueId val="{00000001-8DF8-4D02-86AD-552BBE1B3F6C}"/>
            </c:ext>
          </c:extLst>
        </c:ser>
        <c:ser>
          <c:idx val="2"/>
          <c:order val="2"/>
          <c:tx>
            <c:v>40 °C</c:v>
          </c:tx>
          <c:spPr>
            <a:ln w="25400" cap="rnd">
              <a:noFill/>
              <a:round/>
            </a:ln>
            <a:effectLst/>
          </c:spPr>
          <c:marker>
            <c:symbol val="triangle"/>
            <c:size val="10"/>
            <c:spPr>
              <a:solidFill>
                <a:srgbClr val="FF0000"/>
              </a:solidFill>
              <a:ln w="19050">
                <a:solidFill>
                  <a:sysClr val="windowText" lastClr="000000"/>
                </a:solidFill>
              </a:ln>
              <a:effectLst/>
            </c:spPr>
          </c:marker>
          <c:trendline>
            <c:spPr>
              <a:ln w="25400" cap="rnd">
                <a:solidFill>
                  <a:srgbClr val="FF0000">
                    <a:alpha val="70000"/>
                  </a:srgbClr>
                </a:solidFill>
                <a:prstDash val="solid"/>
              </a:ln>
              <a:effectLst/>
            </c:spPr>
            <c:trendlineType val="poly"/>
            <c:order val="2"/>
            <c:dispRSqr val="0"/>
            <c:dispEq val="0"/>
          </c:trendline>
          <c:xVal>
            <c:numRef>
              <c:f>'[1]Thickness(30 C)'!$B$11:$B$14</c:f>
              <c:numCache>
                <c:formatCode>General</c:formatCode>
                <c:ptCount val="4"/>
                <c:pt idx="0">
                  <c:v>0.5</c:v>
                </c:pt>
                <c:pt idx="1">
                  <c:v>1</c:v>
                </c:pt>
                <c:pt idx="2">
                  <c:v>2</c:v>
                </c:pt>
                <c:pt idx="3">
                  <c:v>4</c:v>
                </c:pt>
              </c:numCache>
            </c:numRef>
          </c:xVal>
          <c:yVal>
            <c:numRef>
              <c:f>'[1]Thickness(30 C)'!$S$11:$S$14</c:f>
              <c:numCache>
                <c:formatCode>General</c:formatCode>
                <c:ptCount val="4"/>
                <c:pt idx="0">
                  <c:v>162.19162499999993</c:v>
                </c:pt>
                <c:pt idx="1">
                  <c:v>320.19749999999999</c:v>
                </c:pt>
                <c:pt idx="2">
                  <c:v>528.69400000000007</c:v>
                </c:pt>
                <c:pt idx="3">
                  <c:v>868.16762500000004</c:v>
                </c:pt>
              </c:numCache>
            </c:numRef>
          </c:yVal>
          <c:smooth val="0"/>
          <c:extLst>
            <c:ext xmlns:c16="http://schemas.microsoft.com/office/drawing/2014/chart" uri="{C3380CC4-5D6E-409C-BE32-E72D297353CC}">
              <c16:uniqueId val="{00000002-8DF8-4D02-86AD-552BBE1B3F6C}"/>
            </c:ext>
          </c:extLst>
        </c:ser>
        <c:ser>
          <c:idx val="1"/>
          <c:order val="3"/>
          <c:tx>
            <c:v>50 °C</c:v>
          </c:tx>
          <c:spPr>
            <a:ln w="25400" cap="rnd">
              <a:noFill/>
              <a:round/>
            </a:ln>
            <a:effectLst/>
          </c:spPr>
          <c:marker>
            <c:symbol val="diamond"/>
            <c:size val="10"/>
            <c:spPr>
              <a:solidFill>
                <a:srgbClr val="00B0F0"/>
              </a:solidFill>
              <a:ln w="19050">
                <a:solidFill>
                  <a:sysClr val="windowText" lastClr="000000"/>
                </a:solidFill>
              </a:ln>
              <a:effectLst/>
            </c:spPr>
          </c:marker>
          <c:trendline>
            <c:spPr>
              <a:ln w="25400" cap="rnd">
                <a:solidFill>
                  <a:srgbClr val="00B0F0">
                    <a:alpha val="70000"/>
                  </a:srgbClr>
                </a:solidFill>
                <a:prstDash val="solid"/>
              </a:ln>
              <a:effectLst/>
            </c:spPr>
            <c:trendlineType val="poly"/>
            <c:order val="2"/>
            <c:dispRSqr val="0"/>
            <c:dispEq val="0"/>
          </c:trendline>
          <c:errBars>
            <c:errDir val="y"/>
            <c:errBarType val="both"/>
            <c:errValType val="cust"/>
            <c:noEndCap val="0"/>
            <c:plus>
              <c:numRef>
                <c:f>'[1]Thickness(40)'!$R$15:$R$18</c:f>
                <c:numCache>
                  <c:formatCode>General</c:formatCode>
                  <c:ptCount val="4"/>
                </c:numCache>
              </c:numRef>
            </c:plus>
            <c:minus>
              <c:numRef>
                <c:f>'[1]Thickness(40)'!$R$15:$R$18</c:f>
                <c:numCache>
                  <c:formatCode>General</c:formatCode>
                  <c:ptCount val="4"/>
                </c:numCache>
              </c:numRef>
            </c:minus>
            <c:spPr>
              <a:noFill/>
              <a:ln w="9525" cap="flat" cmpd="sng" algn="ctr">
                <a:solidFill>
                  <a:schemeClr val="tx1">
                    <a:lumMod val="65000"/>
                    <a:lumOff val="35000"/>
                  </a:schemeClr>
                </a:solidFill>
                <a:round/>
              </a:ln>
              <a:effectLst/>
            </c:spPr>
          </c:errBars>
          <c:xVal>
            <c:numRef>
              <c:f>'[1]Thickness(30 C)'!$B$15:$B$18</c:f>
              <c:numCache>
                <c:formatCode>General</c:formatCode>
                <c:ptCount val="4"/>
                <c:pt idx="0">
                  <c:v>0.25</c:v>
                </c:pt>
                <c:pt idx="1">
                  <c:v>0.5</c:v>
                </c:pt>
                <c:pt idx="2">
                  <c:v>0.75</c:v>
                </c:pt>
                <c:pt idx="3">
                  <c:v>1</c:v>
                </c:pt>
              </c:numCache>
            </c:numRef>
          </c:xVal>
          <c:yVal>
            <c:numRef>
              <c:f>'[1]Thickness(30 C)'!$S$15:$S$18</c:f>
              <c:numCache>
                <c:formatCode>General</c:formatCode>
                <c:ptCount val="4"/>
                <c:pt idx="0">
                  <c:v>155.48712499999999</c:v>
                </c:pt>
                <c:pt idx="1">
                  <c:v>289.27612500000004</c:v>
                </c:pt>
                <c:pt idx="2">
                  <c:v>385.87524999999994</c:v>
                </c:pt>
                <c:pt idx="3">
                  <c:v>637.57287500000007</c:v>
                </c:pt>
              </c:numCache>
            </c:numRef>
          </c:yVal>
          <c:smooth val="0"/>
          <c:extLst>
            <c:ext xmlns:c16="http://schemas.microsoft.com/office/drawing/2014/chart" uri="{C3380CC4-5D6E-409C-BE32-E72D297353CC}">
              <c16:uniqueId val="{00000003-8DF8-4D02-86AD-552BBE1B3F6C}"/>
            </c:ext>
          </c:extLst>
        </c:ser>
        <c:dLbls>
          <c:showLegendKey val="0"/>
          <c:showVal val="0"/>
          <c:showCatName val="0"/>
          <c:showSerName val="0"/>
          <c:showPercent val="0"/>
          <c:showBubbleSize val="0"/>
        </c:dLbls>
        <c:axId val="145253512"/>
        <c:axId val="145253904"/>
      </c:scatterChart>
      <c:valAx>
        <c:axId val="145253512"/>
        <c:scaling>
          <c:orientation val="minMax"/>
          <c:max val="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Californian FB" panose="0207040306080B030204" pitchFamily="18" charset="0"/>
                    <a:ea typeface="+mn-ea"/>
                    <a:cs typeface="+mn-cs"/>
                  </a:defRPr>
                </a:pPr>
                <a:r>
                  <a:rPr lang="en-GB" sz="1200">
                    <a:solidFill>
                      <a:schemeClr val="tx1"/>
                    </a:solidFill>
                  </a:rPr>
                  <a:t>Time (h)</a:t>
                </a:r>
              </a:p>
            </c:rich>
          </c:tx>
          <c:layout>
            <c:manualLayout>
              <c:xMode val="edge"/>
              <c:yMode val="edge"/>
              <c:x val="0.41440162037037032"/>
              <c:y val="0.905707407407407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alifornian FB" panose="0207040306080B030204" pitchFamily="18" charset="0"/>
                  <a:ea typeface="+mn-ea"/>
                  <a:cs typeface="+mn-cs"/>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904"/>
        <c:crosses val="autoZero"/>
        <c:crossBetween val="midCat"/>
        <c:majorUnit val="2"/>
      </c:valAx>
      <c:valAx>
        <c:axId val="145253904"/>
        <c:scaling>
          <c:orientation val="minMax"/>
          <c:max val="1000"/>
          <c:min val="0"/>
        </c:scaling>
        <c:delete val="0"/>
        <c:axPos val="l"/>
        <c:title>
          <c:tx>
            <c:rich>
              <a:bodyPr rot="-5400000" spcFirstLastPara="1" vertOverflow="ellipsis" vert="horz" wrap="square" anchor="ctr" anchorCtr="1"/>
              <a:lstStyle/>
              <a:p>
                <a:pPr>
                  <a:defRPr sz="11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400">
                    <a:solidFill>
                      <a:schemeClr val="tx1"/>
                    </a:solidFill>
                    <a:latin typeface="Times New Roman" panose="02020603050405020304" pitchFamily="18" charset="0"/>
                    <a:cs typeface="Times New Roman" panose="02020603050405020304" pitchFamily="18" charset="0"/>
                  </a:rPr>
                  <a:t>T</a:t>
                </a:r>
                <a:r>
                  <a:rPr lang="en-GB" sz="1100">
                    <a:solidFill>
                      <a:schemeClr val="tx1"/>
                    </a:solidFill>
                    <a:latin typeface="Times New Roman" panose="02020603050405020304" pitchFamily="18" charset="0"/>
                    <a:cs typeface="Times New Roman" panose="02020603050405020304" pitchFamily="18" charset="0"/>
                  </a:rPr>
                  <a:t>H(µm)</a:t>
                </a:r>
              </a:p>
            </c:rich>
          </c:tx>
          <c:layout>
            <c:manualLayout>
              <c:xMode val="edge"/>
              <c:yMode val="edge"/>
              <c:x val="3.0098484848484872E-3"/>
              <c:y val="0.3794138888888888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512"/>
        <c:crosses val="autoZero"/>
        <c:crossBetween val="midCat"/>
        <c:majorUnit val="200"/>
      </c:valAx>
      <c:spPr>
        <a:noFill/>
        <a:ln w="22225">
          <a:solidFill>
            <a:sysClr val="windowText" lastClr="000000"/>
          </a:solidFill>
        </a:ln>
        <a:effectLst/>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0.66837182492439251"/>
          <c:y val="0.10814620157863943"/>
          <c:w val="0.1626761574074074"/>
          <c:h val="0.50970604313924817"/>
        </c:manualLayout>
      </c:layout>
      <c:overlay val="0"/>
      <c:spPr>
        <a:noFill/>
        <a:ln w="38100">
          <a:noFill/>
        </a:ln>
        <a:effectLst/>
      </c:spPr>
      <c:txPr>
        <a:bodyPr rot="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1"/>
          <c:order val="3"/>
          <c:tx>
            <c:v>all</c:v>
          </c:tx>
          <c:spPr>
            <a:ln w="25400" cap="rnd">
              <a:noFill/>
              <a:round/>
            </a:ln>
            <a:effectLst/>
          </c:spPr>
          <c:marker>
            <c:symbol val="diamond"/>
            <c:size val="10"/>
            <c:spPr>
              <a:solidFill>
                <a:srgbClr val="00B0F0"/>
              </a:solidFill>
              <a:ln w="19050">
                <a:solidFill>
                  <a:sysClr val="windowText" lastClr="000000"/>
                </a:solidFill>
              </a:ln>
              <a:effectLst/>
            </c:spPr>
          </c:marker>
          <c:trendline>
            <c:spPr>
              <a:ln w="25400" cap="rnd">
                <a:solidFill>
                  <a:srgbClr val="00B0F0">
                    <a:alpha val="70000"/>
                  </a:srgbClr>
                </a:solidFill>
                <a:prstDash val="solid"/>
              </a:ln>
              <a:effectLst/>
            </c:spPr>
            <c:trendlineType val="poly"/>
            <c:order val="2"/>
            <c:backward val="0.25"/>
            <c:intercept val="0"/>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f>('[2]Thickness(40 C) '!$W$3:$W$6,'[2]Thickness(40 C) '!$W$7:$W$10,'[2]Thickness(40 C) '!$W$11:$W$14,'[2]Thickness(40 C) '!$W$15:$W$18)</c:f>
              <c:numCache>
                <c:formatCode>General</c:formatCode>
                <c:ptCount val="16"/>
                <c:pt idx="0">
                  <c:v>0.37</c:v>
                </c:pt>
                <c:pt idx="1">
                  <c:v>0.74</c:v>
                </c:pt>
                <c:pt idx="2">
                  <c:v>1.48</c:v>
                </c:pt>
                <c:pt idx="3">
                  <c:v>2.2199999999999998</c:v>
                </c:pt>
                <c:pt idx="4">
                  <c:v>0.29499999999999998</c:v>
                </c:pt>
                <c:pt idx="5">
                  <c:v>0.59</c:v>
                </c:pt>
                <c:pt idx="6">
                  <c:v>1.18</c:v>
                </c:pt>
                <c:pt idx="7">
                  <c:v>2.36</c:v>
                </c:pt>
                <c:pt idx="8">
                  <c:v>0.5</c:v>
                </c:pt>
                <c:pt idx="9">
                  <c:v>1</c:v>
                </c:pt>
                <c:pt idx="10">
                  <c:v>2</c:v>
                </c:pt>
                <c:pt idx="11">
                  <c:v>4</c:v>
                </c:pt>
                <c:pt idx="12">
                  <c:v>0.625</c:v>
                </c:pt>
                <c:pt idx="13">
                  <c:v>1.25</c:v>
                </c:pt>
                <c:pt idx="14">
                  <c:v>1.875</c:v>
                </c:pt>
                <c:pt idx="15">
                  <c:v>2.5</c:v>
                </c:pt>
              </c:numCache>
            </c:numRef>
          </c:xVal>
          <c:yVal>
            <c:numRef>
              <c:f>('[2]Thickness(40 C) '!$R$3:$R$6,'[2]Thickness(40 C) '!$R$7:$R$10,'[2]Thickness(40 C) '!$R$11:$R$14,'[2]Thickness(40 C) '!$R$15:$R$18)</c:f>
              <c:numCache>
                <c:formatCode>General</c:formatCode>
                <c:ptCount val="16"/>
                <c:pt idx="0">
                  <c:v>28.721249999999998</c:v>
                </c:pt>
                <c:pt idx="1">
                  <c:v>50.953749999999985</c:v>
                </c:pt>
                <c:pt idx="2">
                  <c:v>74.494</c:v>
                </c:pt>
                <c:pt idx="3">
                  <c:v>92.168749999999989</c:v>
                </c:pt>
                <c:pt idx="4">
                  <c:v>25.789499999999947</c:v>
                </c:pt>
                <c:pt idx="5">
                  <c:v>49.290874999999943</c:v>
                </c:pt>
                <c:pt idx="6">
                  <c:v>85.283125000000013</c:v>
                </c:pt>
                <c:pt idx="7">
                  <c:v>120.52187499999997</c:v>
                </c:pt>
                <c:pt idx="8">
                  <c:v>44.755250000000046</c:v>
                </c:pt>
                <c:pt idx="9">
                  <c:v>71.038375000000002</c:v>
                </c:pt>
                <c:pt idx="10">
                  <c:v>105.91524999999999</c:v>
                </c:pt>
                <c:pt idx="11">
                  <c:v>145.35849999999999</c:v>
                </c:pt>
                <c:pt idx="12">
                  <c:v>48.399750000000012</c:v>
                </c:pt>
                <c:pt idx="13">
                  <c:v>78.125875000000008</c:v>
                </c:pt>
                <c:pt idx="14">
                  <c:v>94.999750000000006</c:v>
                </c:pt>
                <c:pt idx="15">
                  <c:v>117.08387500000003</c:v>
                </c:pt>
              </c:numCache>
            </c:numRef>
          </c:yVal>
          <c:smooth val="0"/>
          <c:extLst>
            <c:ext xmlns:c16="http://schemas.microsoft.com/office/drawing/2014/chart" uri="{C3380CC4-5D6E-409C-BE32-E72D297353CC}">
              <c16:uniqueId val="{00000000-1686-4BD5-AD0D-C85C64E2AC4C}"/>
            </c:ext>
          </c:extLst>
        </c:ser>
        <c:dLbls>
          <c:showLegendKey val="0"/>
          <c:showVal val="0"/>
          <c:showCatName val="0"/>
          <c:showSerName val="0"/>
          <c:showPercent val="0"/>
          <c:showBubbleSize val="0"/>
        </c:dLbls>
        <c:axId val="145253512"/>
        <c:axId val="145253904"/>
        <c:extLst>
          <c:ext xmlns:c15="http://schemas.microsoft.com/office/drawing/2012/chart" uri="{02D57815-91ED-43cb-92C2-25804820EDAC}">
            <c15:filteredScatterSeries>
              <c15:ser>
                <c:idx val="4"/>
                <c:order val="0"/>
                <c:tx>
                  <c:v>30 C</c:v>
                </c:tx>
                <c:spPr>
                  <a:ln w="25400" cap="rnd">
                    <a:noFill/>
                    <a:round/>
                  </a:ln>
                  <a:effectLst/>
                </c:spPr>
                <c:marker>
                  <c:symbol val="plus"/>
                  <c:size val="10"/>
                  <c:spPr>
                    <a:solidFill>
                      <a:srgbClr val="FF66CC"/>
                    </a:solidFill>
                    <a:ln w="19050">
                      <a:solidFill>
                        <a:sysClr val="windowText" lastClr="000000"/>
                      </a:solidFill>
                    </a:ln>
                    <a:effectLst/>
                  </c:spPr>
                </c:marker>
                <c:trendline>
                  <c:spPr>
                    <a:ln w="25400" cap="rnd">
                      <a:solidFill>
                        <a:srgbClr val="FF66CC">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25400" cap="sq" cmpd="sng" algn="ctr">
                      <a:solidFill>
                        <a:sysClr val="windowText" lastClr="000000"/>
                      </a:solidFill>
                      <a:round/>
                    </a:ln>
                    <a:effectLst/>
                  </c:spPr>
                </c:errBars>
                <c:xVal>
                  <c:numRef>
                    <c:extLst>
                      <c:ext uri="{02D57815-91ED-43cb-92C2-25804820EDAC}">
                        <c15:formulaRef>
                          <c15:sqref>'[2]Thickness(40 C) '!$W$3:$W$6</c15:sqref>
                        </c15:formulaRef>
                      </c:ext>
                    </c:extLst>
                    <c:numCache>
                      <c:formatCode>General</c:formatCode>
                      <c:ptCount val="4"/>
                      <c:pt idx="0">
                        <c:v>0.37</c:v>
                      </c:pt>
                      <c:pt idx="1">
                        <c:v>0.74</c:v>
                      </c:pt>
                      <c:pt idx="2">
                        <c:v>1.48</c:v>
                      </c:pt>
                      <c:pt idx="3">
                        <c:v>2.2199999999999998</c:v>
                      </c:pt>
                    </c:numCache>
                  </c:numRef>
                </c:xVal>
                <c:yVal>
                  <c:numRef>
                    <c:extLst>
                      <c:ext uri="{02D57815-91ED-43cb-92C2-25804820EDAC}">
                        <c15:formulaRef>
                          <c15:sqref>'[2]Thickness(40 C) '!$R$3:$R$6</c15:sqref>
                        </c15:formulaRef>
                      </c:ext>
                    </c:extLst>
                    <c:numCache>
                      <c:formatCode>General</c:formatCode>
                      <c:ptCount val="4"/>
                      <c:pt idx="0">
                        <c:v>28.721249999999998</c:v>
                      </c:pt>
                      <c:pt idx="1">
                        <c:v>50.953749999999985</c:v>
                      </c:pt>
                      <c:pt idx="2">
                        <c:v>74.494</c:v>
                      </c:pt>
                      <c:pt idx="3">
                        <c:v>92.168749999999989</c:v>
                      </c:pt>
                    </c:numCache>
                  </c:numRef>
                </c:yVal>
                <c:smooth val="0"/>
                <c:extLst>
                  <c:ext xmlns:c16="http://schemas.microsoft.com/office/drawing/2014/chart" uri="{C3380CC4-5D6E-409C-BE32-E72D297353CC}">
                    <c16:uniqueId val="{00000001-1686-4BD5-AD0D-C85C64E2AC4C}"/>
                  </c:ext>
                </c:extLst>
              </c15:ser>
            </c15:filteredScatterSeries>
            <c15:filteredScatterSeries>
              <c15:ser>
                <c:idx val="3"/>
                <c:order val="1"/>
                <c:tx>
                  <c:v>35 C</c:v>
                </c:tx>
                <c:spPr>
                  <a:ln w="25400" cap="rnd">
                    <a:noFill/>
                    <a:round/>
                  </a:ln>
                  <a:effectLst/>
                </c:spPr>
                <c:marker>
                  <c:symbol val="square"/>
                  <c:size val="10"/>
                  <c:spPr>
                    <a:solidFill>
                      <a:srgbClr val="FFC000"/>
                    </a:solidFill>
                    <a:ln w="19050">
                      <a:solidFill>
                        <a:sysClr val="windowText" lastClr="000000"/>
                      </a:solidFill>
                    </a:ln>
                    <a:effectLst/>
                  </c:spPr>
                </c:marker>
                <c:trendline>
                  <c:spPr>
                    <a:ln w="25400" cap="rnd">
                      <a:solidFill>
                        <a:srgbClr val="FFC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extLst xmlns:c15="http://schemas.microsoft.com/office/drawing/2012/chart">
                      <c:ext xmlns:c15="http://schemas.microsoft.com/office/drawing/2012/chart" uri="{02D57815-91ED-43cb-92C2-25804820EDAC}">
                        <c15:formulaRef>
                          <c15:sqref>'[2]Thickness(40 C) '!$W$7:$W$10</c15:sqref>
                        </c15:formulaRef>
                      </c:ext>
                    </c:extLst>
                    <c:numCache>
                      <c:formatCode>General</c:formatCode>
                      <c:ptCount val="4"/>
                      <c:pt idx="0">
                        <c:v>0.29499999999999998</c:v>
                      </c:pt>
                      <c:pt idx="1">
                        <c:v>0.59</c:v>
                      </c:pt>
                      <c:pt idx="2">
                        <c:v>1.18</c:v>
                      </c:pt>
                      <c:pt idx="3">
                        <c:v>2.36</c:v>
                      </c:pt>
                    </c:numCache>
                  </c:numRef>
                </c:xVal>
                <c:yVal>
                  <c:numRef>
                    <c:extLst xmlns:c15="http://schemas.microsoft.com/office/drawing/2012/chart">
                      <c:ext xmlns:c15="http://schemas.microsoft.com/office/drawing/2012/chart" uri="{02D57815-91ED-43cb-92C2-25804820EDAC}">
                        <c15:formulaRef>
                          <c15:sqref>'[2]Thickness(40 C) '!$R$7:$R$10</c15:sqref>
                        </c15:formulaRef>
                      </c:ext>
                    </c:extLst>
                    <c:numCache>
                      <c:formatCode>General</c:formatCode>
                      <c:ptCount val="4"/>
                      <c:pt idx="0">
                        <c:v>25.789499999999947</c:v>
                      </c:pt>
                      <c:pt idx="1">
                        <c:v>49.290874999999943</c:v>
                      </c:pt>
                      <c:pt idx="2">
                        <c:v>85.283125000000013</c:v>
                      </c:pt>
                      <c:pt idx="3">
                        <c:v>120.52187499999997</c:v>
                      </c:pt>
                    </c:numCache>
                  </c:numRef>
                </c:yVal>
                <c:smooth val="0"/>
                <c:extLst xmlns:c15="http://schemas.microsoft.com/office/drawing/2012/chart">
                  <c:ext xmlns:c16="http://schemas.microsoft.com/office/drawing/2014/chart" uri="{C3380CC4-5D6E-409C-BE32-E72D297353CC}">
                    <c16:uniqueId val="{00000002-1686-4BD5-AD0D-C85C64E2AC4C}"/>
                  </c:ext>
                </c:extLst>
              </c15:ser>
            </c15:filteredScatterSeries>
            <c15:filteredScatterSeries>
              <c15:ser>
                <c:idx val="2"/>
                <c:order val="2"/>
                <c:tx>
                  <c:v>40 C</c:v>
                </c:tx>
                <c:spPr>
                  <a:ln w="25400" cap="rnd">
                    <a:noFill/>
                    <a:round/>
                  </a:ln>
                  <a:effectLst/>
                </c:spPr>
                <c:marker>
                  <c:symbol val="triangle"/>
                  <c:size val="10"/>
                  <c:spPr>
                    <a:solidFill>
                      <a:srgbClr val="FF0000"/>
                    </a:solidFill>
                    <a:ln w="19050">
                      <a:solidFill>
                        <a:sysClr val="windowText" lastClr="000000"/>
                      </a:solidFill>
                    </a:ln>
                    <a:effectLst/>
                  </c:spPr>
                </c:marker>
                <c:trendline>
                  <c:spPr>
                    <a:ln w="25400" cap="rnd">
                      <a:solidFill>
                        <a:srgbClr val="FF0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extLst xmlns:c15="http://schemas.microsoft.com/office/drawing/2012/chart">
                      <c:ext xmlns:c15="http://schemas.microsoft.com/office/drawing/2012/chart" uri="{02D57815-91ED-43cb-92C2-25804820EDAC}">
                        <c15:formulaRef>
                          <c15:sqref>'[2]Thickness(40 C) '!$W$11:$W$14</c15:sqref>
                        </c15:formulaRef>
                      </c:ext>
                    </c:extLst>
                    <c:numCache>
                      <c:formatCode>General</c:formatCode>
                      <c:ptCount val="4"/>
                      <c:pt idx="0">
                        <c:v>0.5</c:v>
                      </c:pt>
                      <c:pt idx="1">
                        <c:v>1</c:v>
                      </c:pt>
                      <c:pt idx="2">
                        <c:v>2</c:v>
                      </c:pt>
                      <c:pt idx="3">
                        <c:v>4</c:v>
                      </c:pt>
                    </c:numCache>
                  </c:numRef>
                </c:xVal>
                <c:yVal>
                  <c:numRef>
                    <c:extLst xmlns:c15="http://schemas.microsoft.com/office/drawing/2012/chart">
                      <c:ext xmlns:c15="http://schemas.microsoft.com/office/drawing/2012/chart" uri="{02D57815-91ED-43cb-92C2-25804820EDAC}">
                        <c15:formulaRef>
                          <c15:sqref>'[2]Thickness(40 C) '!$R$11:$R$14</c15:sqref>
                        </c15:formulaRef>
                      </c:ext>
                    </c:extLst>
                    <c:numCache>
                      <c:formatCode>General</c:formatCode>
                      <c:ptCount val="4"/>
                      <c:pt idx="0">
                        <c:v>44.755250000000046</c:v>
                      </c:pt>
                      <c:pt idx="1">
                        <c:v>71.038375000000002</c:v>
                      </c:pt>
                      <c:pt idx="2">
                        <c:v>105.91524999999999</c:v>
                      </c:pt>
                      <c:pt idx="3">
                        <c:v>145.35849999999999</c:v>
                      </c:pt>
                    </c:numCache>
                  </c:numRef>
                </c:yVal>
                <c:smooth val="0"/>
                <c:extLst xmlns:c15="http://schemas.microsoft.com/office/drawing/2012/chart">
                  <c:ext xmlns:c16="http://schemas.microsoft.com/office/drawing/2014/chart" uri="{C3380CC4-5D6E-409C-BE32-E72D297353CC}">
                    <c16:uniqueId val="{00000003-1686-4BD5-AD0D-C85C64E2AC4C}"/>
                  </c:ext>
                </c:extLst>
              </c15:ser>
            </c15:filteredScatterSeries>
          </c:ext>
        </c:extLst>
      </c:scatterChart>
      <c:valAx>
        <c:axId val="14525351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200" b="0" i="0" baseline="0">
                    <a:solidFill>
                      <a:schemeClr val="tx1"/>
                    </a:solidFill>
                    <a:effectLst/>
                    <a:latin typeface="Times New Roman" panose="02020603050405020304" pitchFamily="18" charset="0"/>
                    <a:cs typeface="Times New Roman" panose="02020603050405020304" pitchFamily="18" charset="0"/>
                  </a:rPr>
                  <a:t>shifted Time (h)</a:t>
                </a:r>
                <a:endParaRPr lang="en-GB" sz="1200">
                  <a:solidFill>
                    <a:schemeClr val="tx1"/>
                  </a:solidFill>
                  <a:effectLst/>
                  <a:latin typeface="Times New Roman" panose="02020603050405020304" pitchFamily="18" charset="0"/>
                  <a:cs typeface="Times New Roman" panose="02020603050405020304" pitchFamily="18" charset="0"/>
                </a:endParaRPr>
              </a:p>
            </c:rich>
          </c:tx>
          <c:layout>
            <c:manualLayout>
              <c:xMode val="edge"/>
              <c:yMode val="edge"/>
              <c:x val="0.30768989292786625"/>
              <c:y val="0.9003395103986222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904"/>
        <c:crosses val="autoZero"/>
        <c:crossBetween val="midCat"/>
      </c:valAx>
      <c:valAx>
        <c:axId val="145253904"/>
        <c:scaling>
          <c:orientation val="minMax"/>
          <c:max val="200"/>
          <c:min val="0"/>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400" b="0" i="0" baseline="0">
                    <a:solidFill>
                      <a:schemeClr val="tx1"/>
                    </a:solidFill>
                    <a:effectLst/>
                  </a:rPr>
                  <a:t>T</a:t>
                </a:r>
                <a:r>
                  <a:rPr lang="en-GB" sz="1200" b="0" i="0" baseline="0">
                    <a:solidFill>
                      <a:schemeClr val="tx1"/>
                    </a:solidFill>
                    <a:effectLst/>
                  </a:rPr>
                  <a:t>E</a:t>
                </a:r>
                <a:r>
                  <a:rPr lang="en-GB" sz="1400" b="0" i="0" baseline="0">
                    <a:solidFill>
                      <a:schemeClr val="tx1"/>
                    </a:solidFill>
                    <a:effectLst/>
                  </a:rPr>
                  <a:t>(µm)</a:t>
                </a:r>
                <a:endParaRPr lang="en-GB" sz="1050">
                  <a:solidFill>
                    <a:schemeClr val="tx1"/>
                  </a:solidFill>
                  <a:effectLst/>
                </a:endParaRPr>
              </a:p>
            </c:rich>
          </c:tx>
          <c:layout>
            <c:manualLayout>
              <c:xMode val="edge"/>
              <c:yMode val="edge"/>
              <c:x val="3.0130707913822077E-2"/>
              <c:y val="0.4088143725407323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512"/>
        <c:crosses val="autoZero"/>
        <c:crossBetween val="midCat"/>
        <c:majorUnit val="50"/>
        <c:minorUnit val="20"/>
      </c:valAx>
      <c:spPr>
        <a:noFill/>
        <a:ln w="2222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0"/>
          <c:order val="4"/>
          <c:tx>
            <c:v>all</c:v>
          </c:tx>
          <c:spPr>
            <a:ln w="25400" cap="rnd">
              <a:noFill/>
              <a:round/>
            </a:ln>
            <a:effectLst/>
          </c:spPr>
          <c:marker>
            <c:symbol val="square"/>
            <c:size val="8"/>
            <c:spPr>
              <a:solidFill>
                <a:srgbClr val="5B9BD5"/>
              </a:solidFill>
              <a:ln w="9525">
                <a:solidFill>
                  <a:sysClr val="windowText" lastClr="000000"/>
                </a:solidFill>
              </a:ln>
              <a:effectLst/>
            </c:spPr>
          </c:marker>
          <c:trendline>
            <c:spPr>
              <a:ln w="31750" cap="rnd">
                <a:solidFill>
                  <a:srgbClr val="00B0F0"/>
                </a:solidFill>
                <a:prstDash val="solid"/>
              </a:ln>
              <a:effectLst/>
            </c:spPr>
            <c:trendlineType val="exp"/>
            <c:dispRSqr val="0"/>
            <c:dispEq val="0"/>
          </c:trendline>
          <c:xVal>
            <c:numRef>
              <c:f>'[2]Thickness(40 C) '!$V$3:$V$18</c:f>
              <c:numCache>
                <c:formatCode>General</c:formatCode>
                <c:ptCount val="16"/>
                <c:pt idx="0">
                  <c:v>-0.9942522733438669</c:v>
                </c:pt>
                <c:pt idx="1">
                  <c:v>-0.30110509278392161</c:v>
                </c:pt>
                <c:pt idx="2">
                  <c:v>0.39204208777602367</c:v>
                </c:pt>
                <c:pt idx="3">
                  <c:v>0.79750719588418806</c:v>
                </c:pt>
                <c:pt idx="4">
                  <c:v>-1.2207799226423173</c:v>
                </c:pt>
                <c:pt idx="5">
                  <c:v>-0.52763274208237199</c:v>
                </c:pt>
                <c:pt idx="6">
                  <c:v>0.1655144384775733</c:v>
                </c:pt>
                <c:pt idx="7">
                  <c:v>0.85866161903751859</c:v>
                </c:pt>
                <c:pt idx="8">
                  <c:v>-0.69314718055994529</c:v>
                </c:pt>
                <c:pt idx="9">
                  <c:v>0</c:v>
                </c:pt>
                <c:pt idx="10">
                  <c:v>0.69314718055994529</c:v>
                </c:pt>
                <c:pt idx="11">
                  <c:v>1.3862943611198906</c:v>
                </c:pt>
                <c:pt idx="12">
                  <c:v>-0.47000362924573547</c:v>
                </c:pt>
                <c:pt idx="13">
                  <c:v>0.22314355131420982</c:v>
                </c:pt>
                <c:pt idx="14">
                  <c:v>0.62860865942237421</c:v>
                </c:pt>
                <c:pt idx="15">
                  <c:v>0.91629073187415511</c:v>
                </c:pt>
              </c:numCache>
            </c:numRef>
          </c:xVal>
          <c:yVal>
            <c:numRef>
              <c:f>'[2]Thickness(40 C) '!$R$3:$R$18</c:f>
              <c:numCache>
                <c:formatCode>General</c:formatCode>
                <c:ptCount val="16"/>
                <c:pt idx="0">
                  <c:v>28.721249999999998</c:v>
                </c:pt>
                <c:pt idx="1">
                  <c:v>50.953749999999985</c:v>
                </c:pt>
                <c:pt idx="2">
                  <c:v>74.494</c:v>
                </c:pt>
                <c:pt idx="3">
                  <c:v>92.168749999999989</c:v>
                </c:pt>
                <c:pt idx="4">
                  <c:v>25.789499999999947</c:v>
                </c:pt>
                <c:pt idx="5">
                  <c:v>49.290874999999943</c:v>
                </c:pt>
                <c:pt idx="6">
                  <c:v>85.283125000000013</c:v>
                </c:pt>
                <c:pt idx="7">
                  <c:v>120.52187499999997</c:v>
                </c:pt>
                <c:pt idx="8">
                  <c:v>44.755250000000046</c:v>
                </c:pt>
                <c:pt idx="9">
                  <c:v>71.038375000000002</c:v>
                </c:pt>
                <c:pt idx="10">
                  <c:v>105.91524999999999</c:v>
                </c:pt>
                <c:pt idx="11">
                  <c:v>145.35849999999999</c:v>
                </c:pt>
                <c:pt idx="12">
                  <c:v>48.399750000000012</c:v>
                </c:pt>
                <c:pt idx="13">
                  <c:v>78.125875000000008</c:v>
                </c:pt>
                <c:pt idx="14">
                  <c:v>94.999750000000006</c:v>
                </c:pt>
                <c:pt idx="15">
                  <c:v>117.08387500000003</c:v>
                </c:pt>
              </c:numCache>
            </c:numRef>
          </c:yVal>
          <c:smooth val="0"/>
          <c:extLst>
            <c:ext xmlns:c16="http://schemas.microsoft.com/office/drawing/2014/chart" uri="{C3380CC4-5D6E-409C-BE32-E72D297353CC}">
              <c16:uniqueId val="{00000000-7344-4BC6-900F-5C0326E6D62D}"/>
            </c:ext>
          </c:extLst>
        </c:ser>
        <c:dLbls>
          <c:showLegendKey val="0"/>
          <c:showVal val="0"/>
          <c:showCatName val="0"/>
          <c:showSerName val="0"/>
          <c:showPercent val="0"/>
          <c:showBubbleSize val="0"/>
        </c:dLbls>
        <c:axId val="145253512"/>
        <c:axId val="145253904"/>
        <c:extLst>
          <c:ext xmlns:c15="http://schemas.microsoft.com/office/drawing/2012/chart" uri="{02D57815-91ED-43cb-92C2-25804820EDAC}">
            <c15:filteredScatterSeries>
              <c15:ser>
                <c:idx val="4"/>
                <c:order val="0"/>
                <c:tx>
                  <c:v>30C</c:v>
                </c:tx>
                <c:spPr>
                  <a:ln w="25400" cap="rnd">
                    <a:noFill/>
                    <a:round/>
                  </a:ln>
                  <a:effectLst/>
                </c:spPr>
                <c:marker>
                  <c:symbol val="plus"/>
                  <c:size val="10"/>
                  <c:spPr>
                    <a:solidFill>
                      <a:srgbClr val="FF66CC"/>
                    </a:solidFill>
                    <a:ln w="19050">
                      <a:solidFill>
                        <a:sysClr val="windowText" lastClr="000000"/>
                      </a:solidFill>
                    </a:ln>
                    <a:effectLst/>
                  </c:spPr>
                </c:marker>
                <c:trendline>
                  <c:spPr>
                    <a:ln w="25400" cap="rnd">
                      <a:solidFill>
                        <a:srgbClr val="FF66CC">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25400" cap="sq" cmpd="sng" algn="ctr">
                      <a:solidFill>
                        <a:sysClr val="windowText" lastClr="000000"/>
                      </a:solidFill>
                      <a:round/>
                    </a:ln>
                    <a:effectLst/>
                  </c:spPr>
                </c:errBars>
                <c:xVal>
                  <c:numRef>
                    <c:extLst>
                      <c:ext uri="{02D57815-91ED-43cb-92C2-25804820EDAC}">
                        <c15:formulaRef>
                          <c15:sqref>'[2]Thickness(40 C) '!$V$3:$V$6</c15:sqref>
                        </c15:formulaRef>
                      </c:ext>
                    </c:extLst>
                    <c:numCache>
                      <c:formatCode>General</c:formatCode>
                      <c:ptCount val="4"/>
                      <c:pt idx="0">
                        <c:v>-0.9942522733438669</c:v>
                      </c:pt>
                      <c:pt idx="1">
                        <c:v>-0.30110509278392161</c:v>
                      </c:pt>
                      <c:pt idx="2">
                        <c:v>0.39204208777602367</c:v>
                      </c:pt>
                      <c:pt idx="3">
                        <c:v>0.79750719588418806</c:v>
                      </c:pt>
                    </c:numCache>
                  </c:numRef>
                </c:xVal>
                <c:yVal>
                  <c:numRef>
                    <c:extLst>
                      <c:ext uri="{02D57815-91ED-43cb-92C2-25804820EDAC}">
                        <c15:formulaRef>
                          <c15:sqref>'[2]Thickness(40 C) '!$R$3:$R$6</c15:sqref>
                        </c15:formulaRef>
                      </c:ext>
                    </c:extLst>
                    <c:numCache>
                      <c:formatCode>General</c:formatCode>
                      <c:ptCount val="4"/>
                      <c:pt idx="0">
                        <c:v>28.721249999999998</c:v>
                      </c:pt>
                      <c:pt idx="1">
                        <c:v>50.953749999999985</c:v>
                      </c:pt>
                      <c:pt idx="2">
                        <c:v>74.494</c:v>
                      </c:pt>
                      <c:pt idx="3">
                        <c:v>92.168749999999989</c:v>
                      </c:pt>
                    </c:numCache>
                  </c:numRef>
                </c:yVal>
                <c:smooth val="0"/>
                <c:extLst>
                  <c:ext xmlns:c16="http://schemas.microsoft.com/office/drawing/2014/chart" uri="{C3380CC4-5D6E-409C-BE32-E72D297353CC}">
                    <c16:uniqueId val="{00000001-7344-4BC6-900F-5C0326E6D62D}"/>
                  </c:ext>
                </c:extLst>
              </c15:ser>
            </c15:filteredScatterSeries>
            <c15:filteredScatterSeries>
              <c15:ser>
                <c:idx val="3"/>
                <c:order val="1"/>
                <c:tx>
                  <c:v>35 C</c:v>
                </c:tx>
                <c:spPr>
                  <a:ln w="25400" cap="rnd">
                    <a:noFill/>
                    <a:round/>
                  </a:ln>
                  <a:effectLst/>
                </c:spPr>
                <c:marker>
                  <c:symbol val="square"/>
                  <c:size val="10"/>
                  <c:spPr>
                    <a:solidFill>
                      <a:srgbClr val="FFC000"/>
                    </a:solidFill>
                    <a:ln w="19050">
                      <a:solidFill>
                        <a:sysClr val="windowText" lastClr="000000"/>
                      </a:solidFill>
                    </a:ln>
                    <a:effectLst/>
                  </c:spPr>
                </c:marker>
                <c:trendline>
                  <c:spPr>
                    <a:ln w="25400" cap="rnd">
                      <a:solidFill>
                        <a:srgbClr val="FFC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extLst xmlns:c15="http://schemas.microsoft.com/office/drawing/2012/chart">
                      <c:ext xmlns:c15="http://schemas.microsoft.com/office/drawing/2012/chart" uri="{02D57815-91ED-43cb-92C2-25804820EDAC}">
                        <c15:formulaRef>
                          <c15:sqref>'[2]Thickness(40 C) '!$V$7:$V$10</c15:sqref>
                        </c15:formulaRef>
                      </c:ext>
                    </c:extLst>
                    <c:numCache>
                      <c:formatCode>General</c:formatCode>
                      <c:ptCount val="4"/>
                      <c:pt idx="0">
                        <c:v>-1.2207799226423173</c:v>
                      </c:pt>
                      <c:pt idx="1">
                        <c:v>-0.52763274208237199</c:v>
                      </c:pt>
                      <c:pt idx="2">
                        <c:v>0.1655144384775733</c:v>
                      </c:pt>
                      <c:pt idx="3">
                        <c:v>0.85866161903751859</c:v>
                      </c:pt>
                    </c:numCache>
                  </c:numRef>
                </c:xVal>
                <c:yVal>
                  <c:numRef>
                    <c:extLst xmlns:c15="http://schemas.microsoft.com/office/drawing/2012/chart">
                      <c:ext xmlns:c15="http://schemas.microsoft.com/office/drawing/2012/chart" uri="{02D57815-91ED-43cb-92C2-25804820EDAC}">
                        <c15:formulaRef>
                          <c15:sqref>'[2]Thickness(40 C) '!$R$7:$R$10</c15:sqref>
                        </c15:formulaRef>
                      </c:ext>
                    </c:extLst>
                    <c:numCache>
                      <c:formatCode>General</c:formatCode>
                      <c:ptCount val="4"/>
                      <c:pt idx="0">
                        <c:v>25.789499999999947</c:v>
                      </c:pt>
                      <c:pt idx="1">
                        <c:v>49.290874999999943</c:v>
                      </c:pt>
                      <c:pt idx="2">
                        <c:v>85.283125000000013</c:v>
                      </c:pt>
                      <c:pt idx="3">
                        <c:v>120.52187499999997</c:v>
                      </c:pt>
                    </c:numCache>
                  </c:numRef>
                </c:yVal>
                <c:smooth val="0"/>
                <c:extLst xmlns:c15="http://schemas.microsoft.com/office/drawing/2012/chart">
                  <c:ext xmlns:c16="http://schemas.microsoft.com/office/drawing/2014/chart" uri="{C3380CC4-5D6E-409C-BE32-E72D297353CC}">
                    <c16:uniqueId val="{00000002-7344-4BC6-900F-5C0326E6D62D}"/>
                  </c:ext>
                </c:extLst>
              </c15:ser>
            </c15:filteredScatterSeries>
            <c15:filteredScatterSeries>
              <c15:ser>
                <c:idx val="2"/>
                <c:order val="2"/>
                <c:tx>
                  <c:v>40 C</c:v>
                </c:tx>
                <c:spPr>
                  <a:ln w="25400" cap="rnd">
                    <a:noFill/>
                    <a:round/>
                  </a:ln>
                  <a:effectLst/>
                </c:spPr>
                <c:marker>
                  <c:symbol val="triangle"/>
                  <c:size val="10"/>
                  <c:spPr>
                    <a:solidFill>
                      <a:srgbClr val="FF0000"/>
                    </a:solidFill>
                    <a:ln w="19050">
                      <a:solidFill>
                        <a:sysClr val="windowText" lastClr="000000"/>
                      </a:solidFill>
                    </a:ln>
                    <a:effectLst/>
                  </c:spPr>
                </c:marker>
                <c:trendline>
                  <c:spPr>
                    <a:ln w="25400" cap="rnd">
                      <a:solidFill>
                        <a:srgbClr val="FF0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extLst xmlns:c15="http://schemas.microsoft.com/office/drawing/2012/chart">
                      <c:ext xmlns:c15="http://schemas.microsoft.com/office/drawing/2012/chart" uri="{02D57815-91ED-43cb-92C2-25804820EDAC}">
                        <c15:formulaRef>
                          <c15:sqref>'[2]Thickness(40 C) '!$V$11:$V$14</c15:sqref>
                        </c15:formulaRef>
                      </c:ext>
                    </c:extLst>
                    <c:numCache>
                      <c:formatCode>General</c:formatCode>
                      <c:ptCount val="4"/>
                      <c:pt idx="0">
                        <c:v>-0.69314718055994529</c:v>
                      </c:pt>
                      <c:pt idx="1">
                        <c:v>0</c:v>
                      </c:pt>
                      <c:pt idx="2">
                        <c:v>0.69314718055994529</c:v>
                      </c:pt>
                      <c:pt idx="3">
                        <c:v>1.3862943611198906</c:v>
                      </c:pt>
                    </c:numCache>
                  </c:numRef>
                </c:xVal>
                <c:yVal>
                  <c:numRef>
                    <c:extLst xmlns:c15="http://schemas.microsoft.com/office/drawing/2012/chart">
                      <c:ext xmlns:c15="http://schemas.microsoft.com/office/drawing/2012/chart" uri="{02D57815-91ED-43cb-92C2-25804820EDAC}">
                        <c15:formulaRef>
                          <c15:sqref>'[2]Thickness(40 C) '!$R$11:$R$14</c15:sqref>
                        </c15:formulaRef>
                      </c:ext>
                    </c:extLst>
                    <c:numCache>
                      <c:formatCode>General</c:formatCode>
                      <c:ptCount val="4"/>
                      <c:pt idx="0">
                        <c:v>44.755250000000046</c:v>
                      </c:pt>
                      <c:pt idx="1">
                        <c:v>71.038375000000002</c:v>
                      </c:pt>
                      <c:pt idx="2">
                        <c:v>105.91524999999999</c:v>
                      </c:pt>
                      <c:pt idx="3">
                        <c:v>145.35849999999999</c:v>
                      </c:pt>
                    </c:numCache>
                  </c:numRef>
                </c:yVal>
                <c:smooth val="0"/>
                <c:extLst xmlns:c15="http://schemas.microsoft.com/office/drawing/2012/chart">
                  <c:ext xmlns:c16="http://schemas.microsoft.com/office/drawing/2014/chart" uri="{C3380CC4-5D6E-409C-BE32-E72D297353CC}">
                    <c16:uniqueId val="{00000003-7344-4BC6-900F-5C0326E6D62D}"/>
                  </c:ext>
                </c:extLst>
              </c15:ser>
            </c15:filteredScatterSeries>
            <c15:filteredScatterSeries>
              <c15:ser>
                <c:idx val="1"/>
                <c:order val="3"/>
                <c:tx>
                  <c:v>50 C</c:v>
                </c:tx>
                <c:spPr>
                  <a:ln w="25400" cap="rnd">
                    <a:noFill/>
                    <a:round/>
                  </a:ln>
                  <a:effectLst/>
                </c:spPr>
                <c:marker>
                  <c:symbol val="diamond"/>
                  <c:size val="10"/>
                  <c:spPr>
                    <a:solidFill>
                      <a:srgbClr val="00B0F0"/>
                    </a:solidFill>
                    <a:ln w="19050">
                      <a:solidFill>
                        <a:sysClr val="windowText" lastClr="000000"/>
                      </a:solidFill>
                    </a:ln>
                    <a:effectLst/>
                  </c:spPr>
                </c:marker>
                <c:trendline>
                  <c:spPr>
                    <a:ln w="25400" cap="rnd">
                      <a:solidFill>
                        <a:srgbClr val="00B0F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extLst xmlns:c15="http://schemas.microsoft.com/office/drawing/2012/chart">
                      <c:ext xmlns:c15="http://schemas.microsoft.com/office/drawing/2012/chart" uri="{02D57815-91ED-43cb-92C2-25804820EDAC}">
                        <c15:formulaRef>
                          <c15:sqref>'[2]Thickness(40 C) '!$V$15:$V$18</c15:sqref>
                        </c15:formulaRef>
                      </c:ext>
                    </c:extLst>
                    <c:numCache>
                      <c:formatCode>General</c:formatCode>
                      <c:ptCount val="4"/>
                      <c:pt idx="0">
                        <c:v>-0.47000362924573547</c:v>
                      </c:pt>
                      <c:pt idx="1">
                        <c:v>0.22314355131420982</c:v>
                      </c:pt>
                      <c:pt idx="2">
                        <c:v>0.62860865942237421</c:v>
                      </c:pt>
                      <c:pt idx="3">
                        <c:v>0.91629073187415511</c:v>
                      </c:pt>
                    </c:numCache>
                  </c:numRef>
                </c:xVal>
                <c:yVal>
                  <c:numRef>
                    <c:extLst xmlns:c15="http://schemas.microsoft.com/office/drawing/2012/chart">
                      <c:ext xmlns:c15="http://schemas.microsoft.com/office/drawing/2012/chart" uri="{02D57815-91ED-43cb-92C2-25804820EDAC}">
                        <c15:formulaRef>
                          <c15:sqref>'[2]Thickness(40 C) '!$R$15:$R$18</c15:sqref>
                        </c15:formulaRef>
                      </c:ext>
                    </c:extLst>
                    <c:numCache>
                      <c:formatCode>General</c:formatCode>
                      <c:ptCount val="4"/>
                      <c:pt idx="0">
                        <c:v>48.399750000000012</c:v>
                      </c:pt>
                      <c:pt idx="1">
                        <c:v>78.125875000000008</c:v>
                      </c:pt>
                      <c:pt idx="2">
                        <c:v>94.999750000000006</c:v>
                      </c:pt>
                      <c:pt idx="3">
                        <c:v>117.08387500000003</c:v>
                      </c:pt>
                    </c:numCache>
                  </c:numRef>
                </c:yVal>
                <c:smooth val="0"/>
                <c:extLst xmlns:c15="http://schemas.microsoft.com/office/drawing/2012/chart">
                  <c:ext xmlns:c16="http://schemas.microsoft.com/office/drawing/2014/chart" uri="{C3380CC4-5D6E-409C-BE32-E72D297353CC}">
                    <c16:uniqueId val="{00000004-7344-4BC6-900F-5C0326E6D62D}"/>
                  </c:ext>
                </c:extLst>
              </c15:ser>
            </c15:filteredScatterSeries>
          </c:ext>
        </c:extLst>
      </c:scatterChart>
      <c:valAx>
        <c:axId val="145253512"/>
        <c:scaling>
          <c:orientation val="minMax"/>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200" b="0" i="0" baseline="0">
                    <a:solidFill>
                      <a:schemeClr val="tx1"/>
                    </a:solidFill>
                    <a:effectLst/>
                    <a:latin typeface="Times New Roman" panose="02020603050405020304" pitchFamily="18" charset="0"/>
                    <a:cs typeface="Times New Roman" panose="02020603050405020304" pitchFamily="18" charset="0"/>
                  </a:rPr>
                  <a:t>ln time +ln </a:t>
                </a:r>
                <a:r>
                  <a:rPr lang="el-GR" sz="1200" b="0" i="0" u="none" strike="noStrike" baseline="0">
                    <a:effectLst/>
                  </a:rPr>
                  <a:t>α</a:t>
                </a:r>
                <a:endParaRPr lang="en-GB" sz="1200">
                  <a:solidFill>
                    <a:schemeClr val="tx1"/>
                  </a:solidFill>
                  <a:effectLst/>
                  <a:latin typeface="Times New Roman" panose="02020603050405020304" pitchFamily="18" charset="0"/>
                  <a:cs typeface="Times New Roman" panose="02020603050405020304" pitchFamily="18" charset="0"/>
                </a:endParaRPr>
              </a:p>
            </c:rich>
          </c:tx>
          <c:layout>
            <c:manualLayout>
              <c:xMode val="edge"/>
              <c:yMode val="edge"/>
              <c:x val="0.38667720836859504"/>
              <c:y val="0.88759572786022911"/>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904"/>
        <c:crossesAt val="-2"/>
        <c:crossBetween val="midCat"/>
      </c:valAx>
      <c:valAx>
        <c:axId val="145253904"/>
        <c:scaling>
          <c:orientation val="minMax"/>
          <c:max val="190"/>
          <c:min val="0"/>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400" b="0" i="0" baseline="0">
                    <a:solidFill>
                      <a:schemeClr val="tx1"/>
                    </a:solidFill>
                    <a:effectLst/>
                  </a:rPr>
                  <a:t>T</a:t>
                </a:r>
                <a:r>
                  <a:rPr lang="en-GB" sz="1200" b="0" i="0" baseline="0">
                    <a:solidFill>
                      <a:schemeClr val="tx1"/>
                    </a:solidFill>
                    <a:effectLst/>
                  </a:rPr>
                  <a:t>E</a:t>
                </a:r>
                <a:r>
                  <a:rPr lang="en-GB" sz="1400" b="0" i="0" baseline="0">
                    <a:solidFill>
                      <a:schemeClr val="tx1"/>
                    </a:solidFill>
                    <a:effectLst/>
                  </a:rPr>
                  <a:t>(µm)</a:t>
                </a:r>
                <a:endParaRPr lang="en-GB" sz="1050">
                  <a:solidFill>
                    <a:schemeClr val="tx1"/>
                  </a:solidFill>
                  <a:effectLst/>
                </a:endParaRPr>
              </a:p>
            </c:rich>
          </c:tx>
          <c:layout>
            <c:manualLayout>
              <c:xMode val="edge"/>
              <c:yMode val="edge"/>
              <c:x val="4.3982972772042148E-2"/>
              <c:y val="0.455897569820840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05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512"/>
        <c:crossesAt val="-2"/>
        <c:crossBetween val="midCat"/>
        <c:majorUnit val="50"/>
      </c:valAx>
      <c:spPr>
        <a:noFill/>
        <a:ln w="2222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4"/>
          <c:order val="0"/>
          <c:tx>
            <c:v>30 ° C</c:v>
          </c:tx>
          <c:spPr>
            <a:ln w="25400" cap="rnd">
              <a:noFill/>
              <a:round/>
            </a:ln>
            <a:effectLst/>
          </c:spPr>
          <c:marker>
            <c:symbol val="plus"/>
            <c:size val="10"/>
            <c:spPr>
              <a:solidFill>
                <a:srgbClr val="FF66CC"/>
              </a:solidFill>
              <a:ln w="19050">
                <a:solidFill>
                  <a:sysClr val="windowText" lastClr="000000"/>
                </a:solidFill>
              </a:ln>
              <a:effectLst/>
            </c:spPr>
          </c:marker>
          <c:trendline>
            <c:spPr>
              <a:ln w="25400" cap="rnd">
                <a:solidFill>
                  <a:srgbClr val="FF66CC">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25400" cap="sq" cmpd="sng" algn="ctr">
                <a:solidFill>
                  <a:sysClr val="windowText" lastClr="000000"/>
                </a:solidFill>
                <a:round/>
              </a:ln>
              <a:effectLst/>
            </c:spPr>
          </c:errBars>
          <c:xVal>
            <c:numRef>
              <c:f>'[2]Thickness(40 C) '!$B$3:$B$6</c:f>
              <c:numCache>
                <c:formatCode>General</c:formatCode>
                <c:ptCount val="4"/>
                <c:pt idx="0">
                  <c:v>1</c:v>
                </c:pt>
                <c:pt idx="1">
                  <c:v>2</c:v>
                </c:pt>
                <c:pt idx="2">
                  <c:v>4</c:v>
                </c:pt>
                <c:pt idx="3">
                  <c:v>6</c:v>
                </c:pt>
              </c:numCache>
            </c:numRef>
          </c:xVal>
          <c:yVal>
            <c:numRef>
              <c:f>'[2]Thickness(40 C) '!$R$3:$R$6</c:f>
              <c:numCache>
                <c:formatCode>General</c:formatCode>
                <c:ptCount val="4"/>
                <c:pt idx="0">
                  <c:v>28.721249999999998</c:v>
                </c:pt>
                <c:pt idx="1">
                  <c:v>50.953749999999985</c:v>
                </c:pt>
                <c:pt idx="2">
                  <c:v>74.494</c:v>
                </c:pt>
                <c:pt idx="3">
                  <c:v>92.168749999999989</c:v>
                </c:pt>
              </c:numCache>
            </c:numRef>
          </c:yVal>
          <c:smooth val="0"/>
          <c:extLst>
            <c:ext xmlns:c16="http://schemas.microsoft.com/office/drawing/2014/chart" uri="{C3380CC4-5D6E-409C-BE32-E72D297353CC}">
              <c16:uniqueId val="{00000000-7E27-4CBB-8EDA-D1FB9A3637AF}"/>
            </c:ext>
          </c:extLst>
        </c:ser>
        <c:ser>
          <c:idx val="3"/>
          <c:order val="1"/>
          <c:tx>
            <c:v>35 ° C</c:v>
          </c:tx>
          <c:spPr>
            <a:ln w="25400" cap="rnd">
              <a:noFill/>
              <a:round/>
            </a:ln>
            <a:effectLst/>
          </c:spPr>
          <c:marker>
            <c:symbol val="square"/>
            <c:size val="10"/>
            <c:spPr>
              <a:solidFill>
                <a:srgbClr val="FFC000"/>
              </a:solidFill>
              <a:ln w="19050">
                <a:solidFill>
                  <a:sysClr val="windowText" lastClr="000000"/>
                </a:solidFill>
              </a:ln>
              <a:effectLst/>
            </c:spPr>
          </c:marker>
          <c:trendline>
            <c:spPr>
              <a:ln w="25400" cap="rnd">
                <a:solidFill>
                  <a:srgbClr val="FFC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f>'[2]Thickness(40 C) '!$B$7:$B$10</c:f>
              <c:numCache>
                <c:formatCode>General</c:formatCode>
                <c:ptCount val="4"/>
                <c:pt idx="0">
                  <c:v>0.5</c:v>
                </c:pt>
                <c:pt idx="1">
                  <c:v>1</c:v>
                </c:pt>
                <c:pt idx="2">
                  <c:v>2</c:v>
                </c:pt>
                <c:pt idx="3">
                  <c:v>4</c:v>
                </c:pt>
              </c:numCache>
            </c:numRef>
          </c:xVal>
          <c:yVal>
            <c:numRef>
              <c:f>'[2]Thickness(40 C) '!$R$7:$R$10</c:f>
              <c:numCache>
                <c:formatCode>General</c:formatCode>
                <c:ptCount val="4"/>
                <c:pt idx="0">
                  <c:v>25.789499999999947</c:v>
                </c:pt>
                <c:pt idx="1">
                  <c:v>49.290874999999943</c:v>
                </c:pt>
                <c:pt idx="2">
                  <c:v>85.283125000000013</c:v>
                </c:pt>
                <c:pt idx="3">
                  <c:v>120.52187499999997</c:v>
                </c:pt>
              </c:numCache>
            </c:numRef>
          </c:yVal>
          <c:smooth val="0"/>
          <c:extLst>
            <c:ext xmlns:c16="http://schemas.microsoft.com/office/drawing/2014/chart" uri="{C3380CC4-5D6E-409C-BE32-E72D297353CC}">
              <c16:uniqueId val="{00000001-7E27-4CBB-8EDA-D1FB9A3637AF}"/>
            </c:ext>
          </c:extLst>
        </c:ser>
        <c:ser>
          <c:idx val="2"/>
          <c:order val="2"/>
          <c:tx>
            <c:v>40 ° C</c:v>
          </c:tx>
          <c:spPr>
            <a:ln w="25400" cap="rnd">
              <a:noFill/>
              <a:round/>
            </a:ln>
            <a:effectLst/>
          </c:spPr>
          <c:marker>
            <c:symbol val="triangle"/>
            <c:size val="10"/>
            <c:spPr>
              <a:solidFill>
                <a:srgbClr val="FF0000"/>
              </a:solidFill>
              <a:ln w="19050">
                <a:solidFill>
                  <a:sysClr val="windowText" lastClr="000000"/>
                </a:solidFill>
              </a:ln>
              <a:effectLst/>
            </c:spPr>
          </c:marker>
          <c:trendline>
            <c:spPr>
              <a:ln w="25400" cap="rnd">
                <a:solidFill>
                  <a:srgbClr val="FF0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f>'[2]Thickness(40 C) '!$B$11:$B$14</c:f>
              <c:numCache>
                <c:formatCode>General</c:formatCode>
                <c:ptCount val="4"/>
                <c:pt idx="0">
                  <c:v>0.5</c:v>
                </c:pt>
                <c:pt idx="1">
                  <c:v>1</c:v>
                </c:pt>
                <c:pt idx="2">
                  <c:v>2</c:v>
                </c:pt>
                <c:pt idx="3">
                  <c:v>4</c:v>
                </c:pt>
              </c:numCache>
            </c:numRef>
          </c:xVal>
          <c:yVal>
            <c:numRef>
              <c:f>'[2]Thickness(40 C) '!$R$11:$R$14</c:f>
              <c:numCache>
                <c:formatCode>General</c:formatCode>
                <c:ptCount val="4"/>
                <c:pt idx="0">
                  <c:v>44.755250000000046</c:v>
                </c:pt>
                <c:pt idx="1">
                  <c:v>71.038375000000002</c:v>
                </c:pt>
                <c:pt idx="2">
                  <c:v>105.91524999999999</c:v>
                </c:pt>
                <c:pt idx="3">
                  <c:v>145.35849999999999</c:v>
                </c:pt>
              </c:numCache>
            </c:numRef>
          </c:yVal>
          <c:smooth val="0"/>
          <c:extLst>
            <c:ext xmlns:c16="http://schemas.microsoft.com/office/drawing/2014/chart" uri="{C3380CC4-5D6E-409C-BE32-E72D297353CC}">
              <c16:uniqueId val="{00000002-7E27-4CBB-8EDA-D1FB9A3637AF}"/>
            </c:ext>
          </c:extLst>
        </c:ser>
        <c:ser>
          <c:idx val="1"/>
          <c:order val="3"/>
          <c:tx>
            <c:v>50 ° C</c:v>
          </c:tx>
          <c:spPr>
            <a:ln w="25400" cap="rnd">
              <a:noFill/>
              <a:round/>
            </a:ln>
            <a:effectLst/>
          </c:spPr>
          <c:marker>
            <c:symbol val="diamond"/>
            <c:size val="10"/>
            <c:spPr>
              <a:solidFill>
                <a:srgbClr val="00B0F0"/>
              </a:solidFill>
              <a:ln w="19050">
                <a:solidFill>
                  <a:sysClr val="windowText" lastClr="000000"/>
                </a:solidFill>
              </a:ln>
              <a:effectLst/>
            </c:spPr>
          </c:marker>
          <c:trendline>
            <c:spPr>
              <a:ln w="25400" cap="rnd">
                <a:solidFill>
                  <a:srgbClr val="00B0F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f>'[2]Thickness(40 C) '!$B$15:$B$18</c:f>
              <c:numCache>
                <c:formatCode>General</c:formatCode>
                <c:ptCount val="4"/>
                <c:pt idx="0">
                  <c:v>0.25</c:v>
                </c:pt>
                <c:pt idx="1">
                  <c:v>0.5</c:v>
                </c:pt>
                <c:pt idx="2">
                  <c:v>0.75</c:v>
                </c:pt>
                <c:pt idx="3">
                  <c:v>1</c:v>
                </c:pt>
              </c:numCache>
            </c:numRef>
          </c:xVal>
          <c:yVal>
            <c:numRef>
              <c:f>'[2]Thickness(40 C) '!$R$15:$R$18</c:f>
              <c:numCache>
                <c:formatCode>General</c:formatCode>
                <c:ptCount val="4"/>
                <c:pt idx="0">
                  <c:v>48.399750000000012</c:v>
                </c:pt>
                <c:pt idx="1">
                  <c:v>78.125875000000008</c:v>
                </c:pt>
                <c:pt idx="2">
                  <c:v>94.999750000000006</c:v>
                </c:pt>
                <c:pt idx="3">
                  <c:v>117.08387500000003</c:v>
                </c:pt>
              </c:numCache>
            </c:numRef>
          </c:yVal>
          <c:smooth val="0"/>
          <c:extLst>
            <c:ext xmlns:c16="http://schemas.microsoft.com/office/drawing/2014/chart" uri="{C3380CC4-5D6E-409C-BE32-E72D297353CC}">
              <c16:uniqueId val="{00000003-7E27-4CBB-8EDA-D1FB9A3637AF}"/>
            </c:ext>
          </c:extLst>
        </c:ser>
        <c:dLbls>
          <c:showLegendKey val="0"/>
          <c:showVal val="0"/>
          <c:showCatName val="0"/>
          <c:showSerName val="0"/>
          <c:showPercent val="0"/>
          <c:showBubbleSize val="0"/>
        </c:dLbls>
        <c:axId val="145253512"/>
        <c:axId val="145253904"/>
      </c:scatterChart>
      <c:valAx>
        <c:axId val="14525351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200">
                    <a:solidFill>
                      <a:schemeClr val="tx1"/>
                    </a:solidFill>
                    <a:latin typeface="Times New Roman" panose="02020603050405020304" pitchFamily="18" charset="0"/>
                    <a:cs typeface="Times New Roman" panose="02020603050405020304" pitchFamily="18" charset="0"/>
                  </a:rPr>
                  <a:t>Time (h)</a:t>
                </a:r>
              </a:p>
            </c:rich>
          </c:tx>
          <c:layout>
            <c:manualLayout>
              <c:xMode val="edge"/>
              <c:yMode val="edge"/>
              <c:x val="0.49965631651815384"/>
              <c:y val="0.903388518843998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22225"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904"/>
        <c:crosses val="autoZero"/>
        <c:crossBetween val="midCat"/>
      </c:valAx>
      <c:valAx>
        <c:axId val="145253904"/>
        <c:scaling>
          <c:orientation val="minMax"/>
          <c:max val="200"/>
          <c:min val="0"/>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400" b="0" i="0" baseline="0">
                    <a:solidFill>
                      <a:schemeClr val="tx1"/>
                    </a:solidFill>
                    <a:effectLst/>
                  </a:rPr>
                  <a:t>T</a:t>
                </a:r>
                <a:r>
                  <a:rPr lang="en-GB" sz="1200" b="0" i="0" baseline="0">
                    <a:solidFill>
                      <a:schemeClr val="tx1"/>
                    </a:solidFill>
                    <a:effectLst/>
                  </a:rPr>
                  <a:t>E</a:t>
                </a:r>
                <a:r>
                  <a:rPr lang="en-GB" sz="1400" b="0" i="0" baseline="0">
                    <a:solidFill>
                      <a:schemeClr val="tx1"/>
                    </a:solidFill>
                    <a:effectLst/>
                  </a:rPr>
                  <a:t>(µm)</a:t>
                </a:r>
                <a:endParaRPr lang="en-GB" sz="1050">
                  <a:solidFill>
                    <a:schemeClr val="tx1"/>
                  </a:solidFill>
                  <a:effectLst/>
                </a:endParaRPr>
              </a:p>
            </c:rich>
          </c:tx>
          <c:layout>
            <c:manualLayout>
              <c:xMode val="edge"/>
              <c:yMode val="edge"/>
              <c:x val="5.6060494637537855E-3"/>
              <c:y val="0.3485428822047653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22225" cap="flat" cmpd="sng" algn="ctr">
            <a:solidFill>
              <a:sysClr val="windowText" lastClr="000000"/>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512"/>
        <c:crosses val="autoZero"/>
        <c:crossBetween val="midCat"/>
        <c:majorUnit val="50"/>
      </c:valAx>
      <c:spPr>
        <a:noFill/>
        <a:ln w="22225">
          <a:solidFill>
            <a:sysClr val="windowText" lastClr="000000"/>
          </a:solidFill>
        </a:ln>
        <a:effectLst/>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0.67288209301713287"/>
          <c:y val="8.3323899565444767E-2"/>
          <c:w val="0.18113341776333902"/>
          <c:h val="0.4915789923477642"/>
        </c:manualLayout>
      </c:layout>
      <c:overlay val="0"/>
      <c:spPr>
        <a:noFill/>
        <a:ln w="38100">
          <a:noFill/>
        </a:ln>
        <a:effectLst/>
      </c:spPr>
      <c:txPr>
        <a:bodyPr rot="0" spcFirstLastPara="1" vertOverflow="ellipsis" vert="horz" wrap="square" anchor="ctr" anchorCtr="1"/>
        <a:lstStyle/>
        <a:p>
          <a:pPr>
            <a:defRPr sz="105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4"/>
          <c:order val="0"/>
          <c:spPr>
            <a:ln w="25400" cap="rnd">
              <a:noFill/>
              <a:round/>
            </a:ln>
            <a:effectLst/>
          </c:spPr>
          <c:marker>
            <c:symbol val="plus"/>
            <c:size val="10"/>
            <c:spPr>
              <a:solidFill>
                <a:srgbClr val="FF66CC"/>
              </a:solidFill>
              <a:ln w="19050">
                <a:solidFill>
                  <a:sysClr val="windowText" lastClr="000000"/>
                </a:solidFill>
              </a:ln>
              <a:effectLst/>
            </c:spPr>
          </c:marker>
          <c:trendline>
            <c:spPr>
              <a:ln w="25400" cap="rnd">
                <a:solidFill>
                  <a:srgbClr val="FF66CC">
                    <a:alpha val="70000"/>
                  </a:srgbClr>
                </a:solidFill>
                <a:prstDash val="solid"/>
              </a:ln>
              <a:effectLst/>
            </c:spPr>
            <c:trendlineType val="poly"/>
            <c:order val="2"/>
            <c:intercept val="0"/>
            <c:dispRSqr val="1"/>
            <c:dispEq val="0"/>
            <c:trendlineLbl>
              <c:layout>
                <c:manualLayout>
                  <c:x val="6.6274327109507855E-2"/>
                  <c:y val="-0.51518160603092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rendlineLbl>
          </c:trendline>
          <c:errBars>
            <c:errDir val="y"/>
            <c:errBarType val="both"/>
            <c:errValType val="cust"/>
            <c:noEndCap val="0"/>
            <c:plus>
              <c:numLit>
                <c:ptCount val="0"/>
              </c:numLit>
            </c:plus>
            <c:minus>
              <c:numLit>
                <c:ptCount val="0"/>
              </c:numLit>
            </c:minus>
            <c:spPr>
              <a:noFill/>
              <a:ln w="25400" cap="sq" cmpd="sng" algn="ctr">
                <a:solidFill>
                  <a:sysClr val="windowText" lastClr="000000"/>
                </a:solidFill>
                <a:round/>
              </a:ln>
              <a:effectLst/>
            </c:spPr>
          </c:errBars>
          <c:xVal>
            <c:numRef>
              <c:f>'[2]Area(40C)'!$D$21:$D$24</c:f>
              <c:numCache>
                <c:formatCode>General</c:formatCode>
                <c:ptCount val="4"/>
                <c:pt idx="0">
                  <c:v>3.3003300330033003</c:v>
                </c:pt>
                <c:pt idx="1">
                  <c:v>3.2467532467532467</c:v>
                </c:pt>
                <c:pt idx="2">
                  <c:v>3.1948881789137382</c:v>
                </c:pt>
                <c:pt idx="3">
                  <c:v>3.0959752321981426</c:v>
                </c:pt>
              </c:numCache>
            </c:numRef>
          </c:xVal>
          <c:yVal>
            <c:numRef>
              <c:f>'[2]Area(40C)'!$F$21:$F$24</c:f>
              <c:numCache>
                <c:formatCode>General</c:formatCode>
                <c:ptCount val="4"/>
                <c:pt idx="0">
                  <c:v>-1.0300194972024981</c:v>
                </c:pt>
                <c:pt idx="1">
                  <c:v>-0.4780358009429998</c:v>
                </c:pt>
                <c:pt idx="2">
                  <c:v>0</c:v>
                </c:pt>
                <c:pt idx="3">
                  <c:v>0.90825856017689077</c:v>
                </c:pt>
              </c:numCache>
            </c:numRef>
          </c:yVal>
          <c:smooth val="0"/>
          <c:extLst>
            <c:ext xmlns:c16="http://schemas.microsoft.com/office/drawing/2014/chart" uri="{C3380CC4-5D6E-409C-BE32-E72D297353CC}">
              <c16:uniqueId val="{00000000-D6AA-4FD1-BFD3-2EEBCC07F10F}"/>
            </c:ext>
          </c:extLst>
        </c:ser>
        <c:dLbls>
          <c:showLegendKey val="0"/>
          <c:showVal val="0"/>
          <c:showCatName val="0"/>
          <c:showSerName val="0"/>
          <c:showPercent val="0"/>
          <c:showBubbleSize val="0"/>
        </c:dLbls>
        <c:axId val="145253512"/>
        <c:axId val="145253904"/>
      </c:scatterChart>
      <c:valAx>
        <c:axId val="145253512"/>
        <c:scaling>
          <c:orientation val="minMax"/>
          <c:max val="3.3499999999999996"/>
          <c:min val="3.05"/>
        </c:scaling>
        <c:delete val="0"/>
        <c:axPos val="b"/>
        <c:title>
          <c:tx>
            <c:rich>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200" b="0" i="0" baseline="0">
                    <a:solidFill>
                      <a:schemeClr val="tx1"/>
                    </a:solidFill>
                    <a:effectLst/>
                    <a:latin typeface="Times New Roman" panose="02020603050405020304" pitchFamily="18" charset="0"/>
                    <a:cs typeface="Times New Roman" panose="02020603050405020304" pitchFamily="18" charset="0"/>
                  </a:rPr>
                  <a:t>1000/T(K</a:t>
                </a:r>
                <a:r>
                  <a:rPr lang="en-GB" sz="1200" b="0" i="0" baseline="30000">
                    <a:solidFill>
                      <a:schemeClr val="tx1"/>
                    </a:solidFill>
                    <a:effectLst/>
                    <a:latin typeface="Times New Roman" panose="02020603050405020304" pitchFamily="18" charset="0"/>
                    <a:cs typeface="Times New Roman" panose="02020603050405020304" pitchFamily="18" charset="0"/>
                  </a:rPr>
                  <a:t>-1</a:t>
                </a:r>
                <a:r>
                  <a:rPr lang="en-GB" sz="1200" b="0" i="0" baseline="0">
                    <a:solidFill>
                      <a:schemeClr val="tx1"/>
                    </a:solidFill>
                    <a:effectLst/>
                    <a:latin typeface="Times New Roman" panose="02020603050405020304" pitchFamily="18" charset="0"/>
                    <a:cs typeface="Times New Roman" panose="02020603050405020304" pitchFamily="18" charset="0"/>
                  </a:rPr>
                  <a:t>)</a:t>
                </a:r>
                <a:endParaRPr lang="en-GB" sz="1200">
                  <a:solidFill>
                    <a:schemeClr val="tx1"/>
                  </a:solidFill>
                  <a:effectLst/>
                  <a:latin typeface="Times New Roman" panose="02020603050405020304" pitchFamily="18" charset="0"/>
                  <a:cs typeface="Times New Roman" panose="02020603050405020304" pitchFamily="18" charset="0"/>
                </a:endParaRPr>
              </a:p>
            </c:rich>
          </c:tx>
          <c:layout>
            <c:manualLayout>
              <c:xMode val="edge"/>
              <c:yMode val="edge"/>
              <c:x val="0.36417917942784001"/>
              <c:y val="0.9241151309163214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222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904"/>
        <c:crossesAt val="-1.5"/>
        <c:crossBetween val="midCat"/>
        <c:majorUnit val="5.000000000000001E-2"/>
      </c:valAx>
      <c:valAx>
        <c:axId val="145253904"/>
        <c:scaling>
          <c:orientation val="minMax"/>
          <c:max val="1.5"/>
          <c:min val="-1.5"/>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200" b="0" i="0" baseline="0">
                    <a:solidFill>
                      <a:schemeClr val="tx1"/>
                    </a:solidFill>
                    <a:effectLst/>
                    <a:latin typeface="Times New Roman" panose="02020603050405020304" pitchFamily="18" charset="0"/>
                    <a:cs typeface="Times New Roman" panose="02020603050405020304" pitchFamily="18" charset="0"/>
                  </a:rPr>
                  <a:t>ln </a:t>
                </a:r>
                <a:r>
                  <a:rPr lang="el-GR" sz="1200" b="0" i="0" baseline="0">
                    <a:solidFill>
                      <a:schemeClr val="tx1"/>
                    </a:solidFill>
                    <a:effectLst/>
                    <a:latin typeface="Times New Roman" panose="02020603050405020304" pitchFamily="18" charset="0"/>
                    <a:cs typeface="Times New Roman" panose="02020603050405020304" pitchFamily="18" charset="0"/>
                  </a:rPr>
                  <a:t>α</a:t>
                </a:r>
                <a:endParaRPr lang="en-GB" sz="1200">
                  <a:solidFill>
                    <a:schemeClr val="tx1"/>
                  </a:solidFill>
                  <a:effectLst/>
                  <a:latin typeface="Times New Roman" panose="02020603050405020304" pitchFamily="18" charset="0"/>
                  <a:cs typeface="Times New Roman" panose="02020603050405020304" pitchFamily="18"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chemeClr val="tx1"/>
                    </a:solidFill>
                    <a:latin typeface="Times New Roman" panose="02020603050405020304" pitchFamily="18" charset="0"/>
                    <a:cs typeface="Times New Roman" panose="02020603050405020304" pitchFamily="18" charset="0"/>
                  </a:defRPr>
                </a:pPr>
                <a:endParaRPr lang="en-US" sz="1200">
                  <a:solidFill>
                    <a:schemeClr val="tx1"/>
                  </a:solidFill>
                  <a:latin typeface="Times New Roman" panose="02020603050405020304" pitchFamily="18" charset="0"/>
                  <a:cs typeface="Times New Roman" panose="02020603050405020304" pitchFamily="18" charset="0"/>
                </a:endParaRPr>
              </a:p>
            </c:rich>
          </c:tx>
          <c:layout>
            <c:manualLayout>
              <c:xMode val="edge"/>
              <c:yMode val="edge"/>
              <c:x val="2.8666514706662059E-2"/>
              <c:y val="0.37941387685933065"/>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22225"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512"/>
        <c:crossesAt val="-1.5"/>
        <c:crossBetween val="midCat"/>
        <c:majorUnit val="0.5"/>
        <c:minorUnit val="0.5"/>
      </c:valAx>
      <c:spPr>
        <a:noFill/>
        <a:ln w="2222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1"/>
          <c:order val="3"/>
          <c:tx>
            <c:v>All</c:v>
          </c:tx>
          <c:spPr>
            <a:ln w="25400" cap="rnd">
              <a:noFill/>
              <a:round/>
            </a:ln>
            <a:effectLst/>
          </c:spPr>
          <c:marker>
            <c:symbol val="diamond"/>
            <c:size val="6"/>
            <c:spPr>
              <a:solidFill>
                <a:srgbClr val="00B0F0"/>
              </a:solidFill>
              <a:ln w="19050">
                <a:solidFill>
                  <a:sysClr val="windowText" lastClr="000000"/>
                </a:solidFill>
              </a:ln>
              <a:effectLst/>
            </c:spPr>
          </c:marker>
          <c:trendline>
            <c:spPr>
              <a:ln w="31750" cap="rnd">
                <a:solidFill>
                  <a:srgbClr val="0070C0"/>
                </a:solidFill>
                <a:prstDash val="solid"/>
              </a:ln>
              <a:effectLst/>
            </c:spPr>
            <c:trendlineType val="poly"/>
            <c:order val="2"/>
            <c:backward val="0.30000000000000004"/>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f>('[2]Area(40C)'!$X$3:$X$13,'[2]Area(40C)'!$X$15:$X$18)</c:f>
              <c:numCache>
                <c:formatCode>General</c:formatCode>
                <c:ptCount val="15"/>
                <c:pt idx="0">
                  <c:v>0.35699999999999998</c:v>
                </c:pt>
                <c:pt idx="1">
                  <c:v>0.71399999999999997</c:v>
                </c:pt>
                <c:pt idx="2">
                  <c:v>1.4279999999999999</c:v>
                </c:pt>
                <c:pt idx="3">
                  <c:v>2.1419999999999999</c:v>
                </c:pt>
                <c:pt idx="4">
                  <c:v>0.31</c:v>
                </c:pt>
                <c:pt idx="5">
                  <c:v>0.62</c:v>
                </c:pt>
                <c:pt idx="6">
                  <c:v>1.24</c:v>
                </c:pt>
                <c:pt idx="7">
                  <c:v>2.48</c:v>
                </c:pt>
                <c:pt idx="8">
                  <c:v>0.5</c:v>
                </c:pt>
                <c:pt idx="9">
                  <c:v>1</c:v>
                </c:pt>
                <c:pt idx="10">
                  <c:v>2</c:v>
                </c:pt>
                <c:pt idx="11">
                  <c:v>0.62</c:v>
                </c:pt>
                <c:pt idx="12">
                  <c:v>1.24</c:v>
                </c:pt>
                <c:pt idx="13">
                  <c:v>1.8599999999999999</c:v>
                </c:pt>
                <c:pt idx="14">
                  <c:v>2.48</c:v>
                </c:pt>
              </c:numCache>
            </c:numRef>
          </c:xVal>
          <c:yVal>
            <c:numRef>
              <c:f>('[2]Area(40C)'!$S$3:$S$13,'[2]Area(40C)'!$S$15:$S$18)</c:f>
              <c:numCache>
                <c:formatCode>General</c:formatCode>
                <c:ptCount val="15"/>
                <c:pt idx="0">
                  <c:v>0.30773097744278999</c:v>
                </c:pt>
                <c:pt idx="1">
                  <c:v>0.42253796480455069</c:v>
                </c:pt>
                <c:pt idx="2">
                  <c:v>0.53195597461112465</c:v>
                </c:pt>
                <c:pt idx="3">
                  <c:v>0.59069221290433926</c:v>
                </c:pt>
                <c:pt idx="4">
                  <c:v>0.25029123248512603</c:v>
                </c:pt>
                <c:pt idx="5">
                  <c:v>0.36157265008402745</c:v>
                </c:pt>
                <c:pt idx="6">
                  <c:v>0.46844738664916274</c:v>
                </c:pt>
                <c:pt idx="7">
                  <c:v>0.63902432770260331</c:v>
                </c:pt>
                <c:pt idx="8">
                  <c:v>0.4033500426297324</c:v>
                </c:pt>
                <c:pt idx="9">
                  <c:v>0.50193195613449726</c:v>
                </c:pt>
                <c:pt idx="10">
                  <c:v>0.59136579446054549</c:v>
                </c:pt>
                <c:pt idx="11">
                  <c:v>0.30581377498012347</c:v>
                </c:pt>
                <c:pt idx="12">
                  <c:v>0.46365663574223748</c:v>
                </c:pt>
                <c:pt idx="13">
                  <c:v>0.55065165399213389</c:v>
                </c:pt>
                <c:pt idx="14">
                  <c:v>0.60822851003968115</c:v>
                </c:pt>
              </c:numCache>
            </c:numRef>
          </c:yVal>
          <c:smooth val="0"/>
          <c:extLst>
            <c:ext xmlns:c16="http://schemas.microsoft.com/office/drawing/2014/chart" uri="{C3380CC4-5D6E-409C-BE32-E72D297353CC}">
              <c16:uniqueId val="{00000000-819C-4FFD-8C08-19F23DB72B43}"/>
            </c:ext>
          </c:extLst>
        </c:ser>
        <c:dLbls>
          <c:showLegendKey val="0"/>
          <c:showVal val="0"/>
          <c:showCatName val="0"/>
          <c:showSerName val="0"/>
          <c:showPercent val="0"/>
          <c:showBubbleSize val="0"/>
        </c:dLbls>
        <c:axId val="145253512"/>
        <c:axId val="145253904"/>
        <c:extLst>
          <c:ext xmlns:c15="http://schemas.microsoft.com/office/drawing/2012/chart" uri="{02D57815-91ED-43cb-92C2-25804820EDAC}">
            <c15:filteredScatterSeries>
              <c15:ser>
                <c:idx val="4"/>
                <c:order val="0"/>
                <c:tx>
                  <c:v>30 ° C</c:v>
                </c:tx>
                <c:spPr>
                  <a:ln w="25400" cap="rnd">
                    <a:noFill/>
                    <a:round/>
                  </a:ln>
                  <a:effectLst/>
                </c:spPr>
                <c:marker>
                  <c:symbol val="plus"/>
                  <c:size val="10"/>
                  <c:spPr>
                    <a:solidFill>
                      <a:srgbClr val="FF66CC"/>
                    </a:solidFill>
                    <a:ln w="19050">
                      <a:solidFill>
                        <a:sysClr val="windowText" lastClr="000000"/>
                      </a:solidFill>
                    </a:ln>
                    <a:effectLst/>
                  </c:spPr>
                </c:marker>
                <c:trendline>
                  <c:spPr>
                    <a:ln w="25400" cap="rnd">
                      <a:solidFill>
                        <a:srgbClr val="FF66CC">
                          <a:alpha val="70000"/>
                        </a:srgbClr>
                      </a:solidFill>
                      <a:prstDash val="solid"/>
                    </a:ln>
                    <a:effectLst/>
                  </c:spPr>
                  <c:trendlineType val="poly"/>
                  <c:order val="2"/>
                  <c:backward val="3.0000000000000006E-2"/>
                  <c:intercept val="0"/>
                  <c:dispRSqr val="0"/>
                  <c:dispEq val="0"/>
                </c:trendline>
                <c:errBars>
                  <c:errDir val="y"/>
                  <c:errBarType val="both"/>
                  <c:errValType val="cust"/>
                  <c:noEndCap val="0"/>
                  <c:plus>
                    <c:numLit>
                      <c:ptCount val="0"/>
                    </c:numLit>
                  </c:plus>
                  <c:minus>
                    <c:numLit>
                      <c:ptCount val="0"/>
                    </c:numLit>
                  </c:minus>
                  <c:spPr>
                    <a:noFill/>
                    <a:ln w="25400" cap="sq" cmpd="sng" algn="ctr">
                      <a:solidFill>
                        <a:sysClr val="windowText" lastClr="000000"/>
                      </a:solidFill>
                      <a:round/>
                    </a:ln>
                    <a:effectLst/>
                  </c:spPr>
                </c:errBars>
                <c:xVal>
                  <c:numRef>
                    <c:extLst>
                      <c:ext uri="{02D57815-91ED-43cb-92C2-25804820EDAC}">
                        <c15:formulaRef>
                          <c15:sqref>'[2]Area(40C)'!$X$3:$X$6</c15:sqref>
                        </c15:formulaRef>
                      </c:ext>
                    </c:extLst>
                    <c:numCache>
                      <c:formatCode>General</c:formatCode>
                      <c:ptCount val="4"/>
                      <c:pt idx="0">
                        <c:v>0.35699999999999998</c:v>
                      </c:pt>
                      <c:pt idx="1">
                        <c:v>0.71399999999999997</c:v>
                      </c:pt>
                      <c:pt idx="2">
                        <c:v>1.4279999999999999</c:v>
                      </c:pt>
                      <c:pt idx="3">
                        <c:v>2.1419999999999999</c:v>
                      </c:pt>
                    </c:numCache>
                  </c:numRef>
                </c:xVal>
                <c:yVal>
                  <c:numRef>
                    <c:extLst>
                      <c:ext uri="{02D57815-91ED-43cb-92C2-25804820EDAC}">
                        <c15:formulaRef>
                          <c15:sqref>'[2]Area(40C)'!$S$3:$S$6</c15:sqref>
                        </c15:formulaRef>
                      </c:ext>
                    </c:extLst>
                    <c:numCache>
                      <c:formatCode>General</c:formatCode>
                      <c:ptCount val="4"/>
                      <c:pt idx="0">
                        <c:v>0.30773097744278999</c:v>
                      </c:pt>
                      <c:pt idx="1">
                        <c:v>0.42253796480455069</c:v>
                      </c:pt>
                      <c:pt idx="2">
                        <c:v>0.53195597461112465</c:v>
                      </c:pt>
                      <c:pt idx="3">
                        <c:v>0.59069221290433926</c:v>
                      </c:pt>
                    </c:numCache>
                  </c:numRef>
                </c:yVal>
                <c:smooth val="0"/>
                <c:extLst>
                  <c:ext xmlns:c16="http://schemas.microsoft.com/office/drawing/2014/chart" uri="{C3380CC4-5D6E-409C-BE32-E72D297353CC}">
                    <c16:uniqueId val="{00000001-819C-4FFD-8C08-19F23DB72B43}"/>
                  </c:ext>
                </c:extLst>
              </c15:ser>
            </c15:filteredScatterSeries>
            <c15:filteredScatterSeries>
              <c15:ser>
                <c:idx val="3"/>
                <c:order val="1"/>
                <c:tx>
                  <c:v>35 ° C</c:v>
                </c:tx>
                <c:spPr>
                  <a:ln w="25400" cap="rnd">
                    <a:noFill/>
                    <a:round/>
                  </a:ln>
                  <a:effectLst/>
                </c:spPr>
                <c:marker>
                  <c:symbol val="square"/>
                  <c:size val="10"/>
                  <c:spPr>
                    <a:solidFill>
                      <a:srgbClr val="FFC000"/>
                    </a:solidFill>
                    <a:ln w="19050">
                      <a:solidFill>
                        <a:sysClr val="windowText" lastClr="000000"/>
                      </a:solidFill>
                    </a:ln>
                    <a:effectLst/>
                  </c:spPr>
                </c:marker>
                <c:trendline>
                  <c:spPr>
                    <a:ln w="25400" cap="rnd">
                      <a:solidFill>
                        <a:srgbClr val="FFC000">
                          <a:alpha val="70000"/>
                        </a:srgbClr>
                      </a:solidFill>
                      <a:prstDash val="solid"/>
                    </a:ln>
                    <a:effectLst/>
                  </c:spPr>
                  <c:trendlineType val="poly"/>
                  <c:order val="2"/>
                  <c:backward val="0.5"/>
                  <c:intercept val="0"/>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extLst xmlns:c15="http://schemas.microsoft.com/office/drawing/2012/chart">
                      <c:ext xmlns:c15="http://schemas.microsoft.com/office/drawing/2012/chart" uri="{02D57815-91ED-43cb-92C2-25804820EDAC}">
                        <c15:formulaRef>
                          <c15:sqref>'[2]Area(40C)'!$X$7:$X$10</c15:sqref>
                        </c15:formulaRef>
                      </c:ext>
                    </c:extLst>
                    <c:numCache>
                      <c:formatCode>General</c:formatCode>
                      <c:ptCount val="4"/>
                      <c:pt idx="0">
                        <c:v>0.31</c:v>
                      </c:pt>
                      <c:pt idx="1">
                        <c:v>0.62</c:v>
                      </c:pt>
                      <c:pt idx="2">
                        <c:v>1.24</c:v>
                      </c:pt>
                      <c:pt idx="3">
                        <c:v>2.48</c:v>
                      </c:pt>
                    </c:numCache>
                  </c:numRef>
                </c:xVal>
                <c:yVal>
                  <c:numRef>
                    <c:extLst xmlns:c15="http://schemas.microsoft.com/office/drawing/2012/chart">
                      <c:ext xmlns:c15="http://schemas.microsoft.com/office/drawing/2012/chart" uri="{02D57815-91ED-43cb-92C2-25804820EDAC}">
                        <c15:formulaRef>
                          <c15:sqref>'[2]Area(40C)'!$S$7:$S$10</c15:sqref>
                        </c15:formulaRef>
                      </c:ext>
                    </c:extLst>
                    <c:numCache>
                      <c:formatCode>General</c:formatCode>
                      <c:ptCount val="4"/>
                      <c:pt idx="0">
                        <c:v>0.25029123248512603</c:v>
                      </c:pt>
                      <c:pt idx="1">
                        <c:v>0.36157265008402745</c:v>
                      </c:pt>
                      <c:pt idx="2">
                        <c:v>0.46844738664916274</c:v>
                      </c:pt>
                      <c:pt idx="3">
                        <c:v>0.63902432770260331</c:v>
                      </c:pt>
                    </c:numCache>
                  </c:numRef>
                </c:yVal>
                <c:smooth val="0"/>
                <c:extLst xmlns:c15="http://schemas.microsoft.com/office/drawing/2012/chart">
                  <c:ext xmlns:c16="http://schemas.microsoft.com/office/drawing/2014/chart" uri="{C3380CC4-5D6E-409C-BE32-E72D297353CC}">
                    <c16:uniqueId val="{00000002-819C-4FFD-8C08-19F23DB72B43}"/>
                  </c:ext>
                </c:extLst>
              </c15:ser>
            </c15:filteredScatterSeries>
            <c15:filteredScatterSeries>
              <c15:ser>
                <c:idx val="2"/>
                <c:order val="2"/>
                <c:tx>
                  <c:v>40 ° C</c:v>
                </c:tx>
                <c:spPr>
                  <a:ln w="25400" cap="rnd">
                    <a:noFill/>
                    <a:round/>
                  </a:ln>
                  <a:effectLst/>
                </c:spPr>
                <c:marker>
                  <c:symbol val="triangle"/>
                  <c:size val="10"/>
                  <c:spPr>
                    <a:solidFill>
                      <a:srgbClr val="FF0000"/>
                    </a:solidFill>
                    <a:ln w="19050">
                      <a:solidFill>
                        <a:sysClr val="windowText" lastClr="000000"/>
                      </a:solidFill>
                    </a:ln>
                    <a:effectLst/>
                  </c:spPr>
                </c:marker>
                <c:trendline>
                  <c:spPr>
                    <a:ln w="25400" cap="rnd">
                      <a:solidFill>
                        <a:srgbClr val="FF0000">
                          <a:alpha val="70000"/>
                        </a:srgbClr>
                      </a:solidFill>
                      <a:prstDash val="solid"/>
                    </a:ln>
                    <a:effectLst/>
                  </c:spPr>
                  <c:trendlineType val="poly"/>
                  <c:order val="2"/>
                  <c:backward val="2"/>
                  <c:intercept val="0"/>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extLst xmlns:c15="http://schemas.microsoft.com/office/drawing/2012/chart">
                      <c:ext xmlns:c15="http://schemas.microsoft.com/office/drawing/2012/chart" uri="{02D57815-91ED-43cb-92C2-25804820EDAC}">
                        <c15:formulaRef>
                          <c15:sqref>'[2]Area(40C)'!$X$11:$X$14</c15:sqref>
                        </c15:formulaRef>
                      </c:ext>
                    </c:extLst>
                    <c:numCache>
                      <c:formatCode>General</c:formatCode>
                      <c:ptCount val="4"/>
                      <c:pt idx="0">
                        <c:v>0.5</c:v>
                      </c:pt>
                      <c:pt idx="1">
                        <c:v>1</c:v>
                      </c:pt>
                      <c:pt idx="2">
                        <c:v>2</c:v>
                      </c:pt>
                      <c:pt idx="3">
                        <c:v>4</c:v>
                      </c:pt>
                    </c:numCache>
                  </c:numRef>
                </c:xVal>
                <c:yVal>
                  <c:numRef>
                    <c:extLst xmlns:c15="http://schemas.microsoft.com/office/drawing/2012/chart">
                      <c:ext xmlns:c15="http://schemas.microsoft.com/office/drawing/2012/chart" uri="{02D57815-91ED-43cb-92C2-25804820EDAC}">
                        <c15:formulaRef>
                          <c15:sqref>'[2]Area(40C)'!$S$11:$S$14</c15:sqref>
                        </c15:formulaRef>
                      </c:ext>
                    </c:extLst>
                    <c:numCache>
                      <c:formatCode>General</c:formatCode>
                      <c:ptCount val="4"/>
                      <c:pt idx="0">
                        <c:v>0.4033500426297324</c:v>
                      </c:pt>
                      <c:pt idx="1">
                        <c:v>0.50193195613449726</c:v>
                      </c:pt>
                      <c:pt idx="2">
                        <c:v>0.59136579446054549</c:v>
                      </c:pt>
                      <c:pt idx="3">
                        <c:v>0.68575850772253544</c:v>
                      </c:pt>
                    </c:numCache>
                  </c:numRef>
                </c:yVal>
                <c:smooth val="0"/>
                <c:extLst xmlns:c15="http://schemas.microsoft.com/office/drawing/2012/chart">
                  <c:ext xmlns:c16="http://schemas.microsoft.com/office/drawing/2014/chart" uri="{C3380CC4-5D6E-409C-BE32-E72D297353CC}">
                    <c16:uniqueId val="{00000003-819C-4FFD-8C08-19F23DB72B43}"/>
                  </c:ext>
                </c:extLst>
              </c15:ser>
            </c15:filteredScatterSeries>
          </c:ext>
        </c:extLst>
      </c:scatterChart>
      <c:valAx>
        <c:axId val="145253512"/>
        <c:scaling>
          <c:orientation val="minMax"/>
          <c:max val="5"/>
          <c:min val="0"/>
        </c:scaling>
        <c:delete val="0"/>
        <c:axPos val="b"/>
        <c:title>
          <c:tx>
            <c:rich>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200" b="0" i="0" baseline="0">
                    <a:solidFill>
                      <a:schemeClr val="tx1"/>
                    </a:solidFill>
                    <a:effectLst/>
                    <a:latin typeface="Times New Roman" panose="02020603050405020304" pitchFamily="18" charset="0"/>
                    <a:cs typeface="Times New Roman" panose="02020603050405020304" pitchFamily="18" charset="0"/>
                  </a:rPr>
                  <a:t>shifted time (h) </a:t>
                </a:r>
                <a:endParaRPr lang="en-GB" sz="1200">
                  <a:solidFill>
                    <a:schemeClr val="tx1"/>
                  </a:solidFill>
                  <a:effectLst/>
                  <a:latin typeface="Times New Roman" panose="02020603050405020304" pitchFamily="18" charset="0"/>
                  <a:cs typeface="Times New Roman" panose="02020603050405020304" pitchFamily="18" charset="0"/>
                </a:endParaRPr>
              </a:p>
            </c:rich>
          </c:tx>
          <c:layout>
            <c:manualLayout>
              <c:xMode val="edge"/>
              <c:yMode val="edge"/>
              <c:x val="0.27629763750207637"/>
              <c:y val="0.894386956671362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22225"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904"/>
        <c:crosses val="autoZero"/>
        <c:crossBetween val="midCat"/>
        <c:majorUnit val="1"/>
      </c:valAx>
      <c:valAx>
        <c:axId val="145253904"/>
        <c:scaling>
          <c:orientation val="minMax"/>
          <c:max val="0.70000000000000007"/>
          <c:min val="0.2"/>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400">
                    <a:solidFill>
                      <a:schemeClr val="tx1"/>
                    </a:solidFill>
                    <a:latin typeface="Times New Roman" panose="02020603050405020304" pitchFamily="18" charset="0"/>
                    <a:cs typeface="Times New Roman" panose="02020603050405020304" pitchFamily="18" charset="0"/>
                  </a:rPr>
                  <a:t>CF</a:t>
                </a:r>
                <a:r>
                  <a:rPr lang="en-GB" sz="1200">
                    <a:solidFill>
                      <a:schemeClr val="tx1"/>
                    </a:solidFill>
                    <a:latin typeface="Times New Roman" panose="02020603050405020304" pitchFamily="18" charset="0"/>
                    <a:cs typeface="Times New Roman" panose="02020603050405020304" pitchFamily="18" charset="0"/>
                  </a:rPr>
                  <a:t> </a:t>
                </a:r>
                <a:r>
                  <a:rPr lang="en-GB" sz="1050">
                    <a:solidFill>
                      <a:schemeClr val="tx1"/>
                    </a:solidFill>
                    <a:latin typeface="Times New Roman" panose="02020603050405020304" pitchFamily="18" charset="0"/>
                    <a:cs typeface="Times New Roman" panose="02020603050405020304" pitchFamily="18" charset="0"/>
                  </a:rPr>
                  <a:t>E</a:t>
                </a:r>
              </a:p>
            </c:rich>
          </c:tx>
          <c:layout>
            <c:manualLayout>
              <c:xMode val="edge"/>
              <c:yMode val="edge"/>
              <c:x val="2.8666514706662059E-2"/>
              <c:y val="0.3794138768593306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22225"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512"/>
        <c:crosses val="autoZero"/>
        <c:crossBetween val="midCat"/>
        <c:majorUnit val="0.1"/>
      </c:valAx>
      <c:spPr>
        <a:noFill/>
        <a:ln w="2222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0"/>
          <c:order val="4"/>
          <c:tx>
            <c:v>all</c:v>
          </c:tx>
          <c:spPr>
            <a:ln w="25400" cap="rnd">
              <a:noFill/>
              <a:round/>
            </a:ln>
            <a:effectLst/>
          </c:spPr>
          <c:marker>
            <c:symbol val="square"/>
            <c:size val="7"/>
            <c:spPr>
              <a:solidFill>
                <a:schemeClr val="accent1"/>
              </a:solidFill>
              <a:ln w="9525">
                <a:solidFill>
                  <a:sysClr val="windowText" lastClr="000000"/>
                </a:solidFill>
              </a:ln>
              <a:effectLst/>
            </c:spPr>
          </c:marker>
          <c:trendline>
            <c:spPr>
              <a:ln w="28575" cap="rnd">
                <a:solidFill>
                  <a:schemeClr val="accent1"/>
                </a:solidFill>
                <a:prstDash val="solid"/>
              </a:ln>
              <a:effectLst/>
            </c:spPr>
            <c:trendlineType val="poly"/>
            <c:order val="2"/>
            <c:forward val="0.30000000000000004"/>
            <c:dispRSqr val="0"/>
            <c:dispEq val="0"/>
          </c:trendline>
          <c:xVal>
            <c:numRef>
              <c:f>'[2]Area(40C)'!$W$3:$W$18</c:f>
              <c:numCache>
                <c:formatCode>General</c:formatCode>
                <c:ptCount val="16"/>
                <c:pt idx="0">
                  <c:v>-1.0300194972024981</c:v>
                </c:pt>
                <c:pt idx="1">
                  <c:v>-0.33687231664255279</c:v>
                </c:pt>
                <c:pt idx="2">
                  <c:v>0.35627486391739249</c:v>
                </c:pt>
                <c:pt idx="3">
                  <c:v>0.76173997202555688</c:v>
                </c:pt>
                <c:pt idx="4">
                  <c:v>-1.1711829815029451</c:v>
                </c:pt>
                <c:pt idx="5">
                  <c:v>-0.4780358009429998</c:v>
                </c:pt>
                <c:pt idx="6">
                  <c:v>0.21511137961694549</c:v>
                </c:pt>
                <c:pt idx="7">
                  <c:v>0.90825856017689077</c:v>
                </c:pt>
                <c:pt idx="8">
                  <c:v>-0.69314718055994529</c:v>
                </c:pt>
                <c:pt idx="9">
                  <c:v>0</c:v>
                </c:pt>
                <c:pt idx="10">
                  <c:v>0.69314718055994529</c:v>
                </c:pt>
                <c:pt idx="11">
                  <c:v>1.3862943611198906</c:v>
                </c:pt>
                <c:pt idx="12">
                  <c:v>-0.4780358009429998</c:v>
                </c:pt>
                <c:pt idx="13">
                  <c:v>0.21511137961694549</c:v>
                </c:pt>
                <c:pt idx="14">
                  <c:v>0.62057648772510987</c:v>
                </c:pt>
                <c:pt idx="15">
                  <c:v>0.90825856017689077</c:v>
                </c:pt>
              </c:numCache>
            </c:numRef>
          </c:xVal>
          <c:yVal>
            <c:numRef>
              <c:f>'[2]Area(40C)'!$S$3:$S$18</c:f>
              <c:numCache>
                <c:formatCode>General</c:formatCode>
                <c:ptCount val="16"/>
                <c:pt idx="0">
                  <c:v>0.30773097744278999</c:v>
                </c:pt>
                <c:pt idx="1">
                  <c:v>0.42253796480455069</c:v>
                </c:pt>
                <c:pt idx="2">
                  <c:v>0.53195597461112465</c:v>
                </c:pt>
                <c:pt idx="3">
                  <c:v>0.59069221290433926</c:v>
                </c:pt>
                <c:pt idx="4">
                  <c:v>0.25029123248512603</c:v>
                </c:pt>
                <c:pt idx="5">
                  <c:v>0.36157265008402745</c:v>
                </c:pt>
                <c:pt idx="6">
                  <c:v>0.46844738664916274</c:v>
                </c:pt>
                <c:pt idx="7">
                  <c:v>0.63902432770260331</c:v>
                </c:pt>
                <c:pt idx="8">
                  <c:v>0.4033500426297324</c:v>
                </c:pt>
                <c:pt idx="9">
                  <c:v>0.50193195613449726</c:v>
                </c:pt>
                <c:pt idx="10">
                  <c:v>0.59136579446054549</c:v>
                </c:pt>
                <c:pt idx="11">
                  <c:v>0.68575850772253544</c:v>
                </c:pt>
                <c:pt idx="12">
                  <c:v>0.30581377498012347</c:v>
                </c:pt>
                <c:pt idx="13">
                  <c:v>0.46365663574223748</c:v>
                </c:pt>
                <c:pt idx="14">
                  <c:v>0.55065165399213389</c:v>
                </c:pt>
                <c:pt idx="15">
                  <c:v>0.60822851003968115</c:v>
                </c:pt>
              </c:numCache>
            </c:numRef>
          </c:yVal>
          <c:smooth val="0"/>
          <c:extLst>
            <c:ext xmlns:c16="http://schemas.microsoft.com/office/drawing/2014/chart" uri="{C3380CC4-5D6E-409C-BE32-E72D297353CC}">
              <c16:uniqueId val="{00000000-8EF1-4C9F-8CDE-DF8760C0F696}"/>
            </c:ext>
          </c:extLst>
        </c:ser>
        <c:dLbls>
          <c:showLegendKey val="0"/>
          <c:showVal val="0"/>
          <c:showCatName val="0"/>
          <c:showSerName val="0"/>
          <c:showPercent val="0"/>
          <c:showBubbleSize val="0"/>
        </c:dLbls>
        <c:axId val="145253512"/>
        <c:axId val="145253904"/>
        <c:extLst>
          <c:ext xmlns:c15="http://schemas.microsoft.com/office/drawing/2012/chart" uri="{02D57815-91ED-43cb-92C2-25804820EDAC}">
            <c15:filteredScatterSeries>
              <c15:ser>
                <c:idx val="4"/>
                <c:order val="0"/>
                <c:tx>
                  <c:v>30 ° C</c:v>
                </c:tx>
                <c:spPr>
                  <a:ln w="25400" cap="rnd">
                    <a:noFill/>
                    <a:round/>
                  </a:ln>
                  <a:effectLst/>
                </c:spPr>
                <c:marker>
                  <c:symbol val="plus"/>
                  <c:size val="10"/>
                  <c:spPr>
                    <a:solidFill>
                      <a:srgbClr val="FF66CC"/>
                    </a:solidFill>
                    <a:ln w="19050">
                      <a:solidFill>
                        <a:sysClr val="windowText" lastClr="000000"/>
                      </a:solidFill>
                    </a:ln>
                    <a:effectLst/>
                  </c:spPr>
                </c:marker>
                <c:errBars>
                  <c:errDir val="y"/>
                  <c:errBarType val="both"/>
                  <c:errValType val="cust"/>
                  <c:noEndCap val="0"/>
                  <c:plus>
                    <c:numLit>
                      <c:ptCount val="0"/>
                    </c:numLit>
                  </c:plus>
                  <c:minus>
                    <c:numLit>
                      <c:ptCount val="0"/>
                    </c:numLit>
                  </c:minus>
                  <c:spPr>
                    <a:noFill/>
                    <a:ln w="25400" cap="sq" cmpd="sng" algn="ctr">
                      <a:solidFill>
                        <a:sysClr val="windowText" lastClr="000000"/>
                      </a:solidFill>
                      <a:round/>
                    </a:ln>
                    <a:effectLst/>
                  </c:spPr>
                </c:errBars>
                <c:xVal>
                  <c:numRef>
                    <c:extLst>
                      <c:ext uri="{02D57815-91ED-43cb-92C2-25804820EDAC}">
                        <c15:formulaRef>
                          <c15:sqref>'[2]Area(40C)'!$W$3:$W$6</c15:sqref>
                        </c15:formulaRef>
                      </c:ext>
                    </c:extLst>
                    <c:numCache>
                      <c:formatCode>General</c:formatCode>
                      <c:ptCount val="4"/>
                      <c:pt idx="0">
                        <c:v>-1.0300194972024981</c:v>
                      </c:pt>
                      <c:pt idx="1">
                        <c:v>-0.33687231664255279</c:v>
                      </c:pt>
                      <c:pt idx="2">
                        <c:v>0.35627486391739249</c:v>
                      </c:pt>
                      <c:pt idx="3">
                        <c:v>0.76173997202555688</c:v>
                      </c:pt>
                    </c:numCache>
                  </c:numRef>
                </c:xVal>
                <c:yVal>
                  <c:numRef>
                    <c:extLst>
                      <c:ext uri="{02D57815-91ED-43cb-92C2-25804820EDAC}">
                        <c15:formulaRef>
                          <c15:sqref>'[2]Area(40C)'!$S$3:$S$6</c15:sqref>
                        </c15:formulaRef>
                      </c:ext>
                    </c:extLst>
                    <c:numCache>
                      <c:formatCode>General</c:formatCode>
                      <c:ptCount val="4"/>
                      <c:pt idx="0">
                        <c:v>0.30773097744278999</c:v>
                      </c:pt>
                      <c:pt idx="1">
                        <c:v>0.42253796480455069</c:v>
                      </c:pt>
                      <c:pt idx="2">
                        <c:v>0.53195597461112465</c:v>
                      </c:pt>
                      <c:pt idx="3">
                        <c:v>0.59069221290433926</c:v>
                      </c:pt>
                    </c:numCache>
                  </c:numRef>
                </c:yVal>
                <c:smooth val="0"/>
                <c:extLst>
                  <c:ext xmlns:c16="http://schemas.microsoft.com/office/drawing/2014/chart" uri="{C3380CC4-5D6E-409C-BE32-E72D297353CC}">
                    <c16:uniqueId val="{00000001-8EF1-4C9F-8CDE-DF8760C0F696}"/>
                  </c:ext>
                </c:extLst>
              </c15:ser>
            </c15:filteredScatterSeries>
            <c15:filteredScatterSeries>
              <c15:ser>
                <c:idx val="3"/>
                <c:order val="1"/>
                <c:tx>
                  <c:v>35 ° C</c:v>
                </c:tx>
                <c:spPr>
                  <a:ln w="25400" cap="rnd">
                    <a:noFill/>
                    <a:round/>
                  </a:ln>
                  <a:effectLst/>
                </c:spPr>
                <c:marker>
                  <c:symbol val="square"/>
                  <c:size val="10"/>
                  <c:spPr>
                    <a:solidFill>
                      <a:srgbClr val="FFC000"/>
                    </a:solidFill>
                    <a:ln w="19050">
                      <a:solidFill>
                        <a:sysClr val="windowText" lastClr="000000"/>
                      </a:solidFill>
                    </a:ln>
                    <a:effectLst/>
                  </c:spPr>
                </c:marker>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extLst xmlns:c15="http://schemas.microsoft.com/office/drawing/2012/chart">
                      <c:ext xmlns:c15="http://schemas.microsoft.com/office/drawing/2012/chart" uri="{02D57815-91ED-43cb-92C2-25804820EDAC}">
                        <c15:formulaRef>
                          <c15:sqref>'[2]Area(40C)'!$W$7:$W$10</c15:sqref>
                        </c15:formulaRef>
                      </c:ext>
                    </c:extLst>
                    <c:numCache>
                      <c:formatCode>General</c:formatCode>
                      <c:ptCount val="4"/>
                      <c:pt idx="0">
                        <c:v>-1.1711829815029451</c:v>
                      </c:pt>
                      <c:pt idx="1">
                        <c:v>-0.4780358009429998</c:v>
                      </c:pt>
                      <c:pt idx="2">
                        <c:v>0.21511137961694549</c:v>
                      </c:pt>
                      <c:pt idx="3">
                        <c:v>0.90825856017689077</c:v>
                      </c:pt>
                    </c:numCache>
                  </c:numRef>
                </c:xVal>
                <c:yVal>
                  <c:numRef>
                    <c:extLst xmlns:c15="http://schemas.microsoft.com/office/drawing/2012/chart">
                      <c:ext xmlns:c15="http://schemas.microsoft.com/office/drawing/2012/chart" uri="{02D57815-91ED-43cb-92C2-25804820EDAC}">
                        <c15:formulaRef>
                          <c15:sqref>'[2]Area(40C)'!$S$7:$S$10</c15:sqref>
                        </c15:formulaRef>
                      </c:ext>
                    </c:extLst>
                    <c:numCache>
                      <c:formatCode>General</c:formatCode>
                      <c:ptCount val="4"/>
                      <c:pt idx="0">
                        <c:v>0.25029123248512603</c:v>
                      </c:pt>
                      <c:pt idx="1">
                        <c:v>0.36157265008402745</c:v>
                      </c:pt>
                      <c:pt idx="2">
                        <c:v>0.46844738664916274</c:v>
                      </c:pt>
                      <c:pt idx="3">
                        <c:v>0.63902432770260331</c:v>
                      </c:pt>
                    </c:numCache>
                  </c:numRef>
                </c:yVal>
                <c:smooth val="0"/>
                <c:extLst xmlns:c15="http://schemas.microsoft.com/office/drawing/2012/chart">
                  <c:ext xmlns:c16="http://schemas.microsoft.com/office/drawing/2014/chart" uri="{C3380CC4-5D6E-409C-BE32-E72D297353CC}">
                    <c16:uniqueId val="{00000002-8EF1-4C9F-8CDE-DF8760C0F696}"/>
                  </c:ext>
                </c:extLst>
              </c15:ser>
            </c15:filteredScatterSeries>
            <c15:filteredScatterSeries>
              <c15:ser>
                <c:idx val="2"/>
                <c:order val="2"/>
                <c:tx>
                  <c:v>40 ° C</c:v>
                </c:tx>
                <c:spPr>
                  <a:ln w="25400" cap="rnd">
                    <a:noFill/>
                    <a:round/>
                  </a:ln>
                  <a:effectLst/>
                </c:spPr>
                <c:marker>
                  <c:symbol val="triangle"/>
                  <c:size val="10"/>
                  <c:spPr>
                    <a:solidFill>
                      <a:srgbClr val="FF0000"/>
                    </a:solidFill>
                    <a:ln w="19050">
                      <a:solidFill>
                        <a:sysClr val="windowText" lastClr="000000"/>
                      </a:solidFill>
                    </a:ln>
                    <a:effectLst/>
                  </c:spPr>
                </c:marker>
                <c:trendline>
                  <c:spPr>
                    <a:ln w="25400" cap="rnd">
                      <a:solidFill>
                        <a:srgbClr val="FF0000">
                          <a:alpha val="70000"/>
                        </a:srgbClr>
                      </a:solidFill>
                      <a:prstDash val="solid"/>
                    </a:ln>
                    <a:effectLst/>
                  </c:spPr>
                  <c:trendlineType val="log"/>
                  <c:dispRSqr val="0"/>
                  <c:dispEq val="0"/>
                </c:trendline>
                <c:trendline>
                  <c:spPr>
                    <a:ln w="31750" cap="rnd">
                      <a:solidFill>
                        <a:sysClr val="windowText" lastClr="000000">
                          <a:lumMod val="65000"/>
                          <a:lumOff val="35000"/>
                        </a:sysClr>
                      </a:solidFill>
                      <a:prstDash val="sysDash"/>
                    </a:ln>
                    <a:effectLst/>
                  </c:spPr>
                  <c:trendlineType val="poly"/>
                  <c:order val="3"/>
                  <c:backward val="0.62000000000000011"/>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extLst xmlns:c15="http://schemas.microsoft.com/office/drawing/2012/chart">
                      <c:ext xmlns:c15="http://schemas.microsoft.com/office/drawing/2012/chart" uri="{02D57815-91ED-43cb-92C2-25804820EDAC}">
                        <c15:formulaRef>
                          <c15:sqref>'[2]Area(40C)'!$W$11:$W$14</c15:sqref>
                        </c15:formulaRef>
                      </c:ext>
                    </c:extLst>
                    <c:numCache>
                      <c:formatCode>General</c:formatCode>
                      <c:ptCount val="4"/>
                      <c:pt idx="0">
                        <c:v>-0.69314718055994529</c:v>
                      </c:pt>
                      <c:pt idx="1">
                        <c:v>0</c:v>
                      </c:pt>
                      <c:pt idx="2">
                        <c:v>0.69314718055994529</c:v>
                      </c:pt>
                      <c:pt idx="3">
                        <c:v>1.3862943611198906</c:v>
                      </c:pt>
                    </c:numCache>
                  </c:numRef>
                </c:xVal>
                <c:yVal>
                  <c:numRef>
                    <c:extLst xmlns:c15="http://schemas.microsoft.com/office/drawing/2012/chart">
                      <c:ext xmlns:c15="http://schemas.microsoft.com/office/drawing/2012/chart" uri="{02D57815-91ED-43cb-92C2-25804820EDAC}">
                        <c15:formulaRef>
                          <c15:sqref>'[2]Area(40C)'!$S$11:$S$14</c15:sqref>
                        </c15:formulaRef>
                      </c:ext>
                    </c:extLst>
                    <c:numCache>
                      <c:formatCode>General</c:formatCode>
                      <c:ptCount val="4"/>
                      <c:pt idx="0">
                        <c:v>0.4033500426297324</c:v>
                      </c:pt>
                      <c:pt idx="1">
                        <c:v>0.50193195613449726</c:v>
                      </c:pt>
                      <c:pt idx="2">
                        <c:v>0.59136579446054549</c:v>
                      </c:pt>
                      <c:pt idx="3">
                        <c:v>0.68575850772253544</c:v>
                      </c:pt>
                    </c:numCache>
                  </c:numRef>
                </c:yVal>
                <c:smooth val="0"/>
                <c:extLst xmlns:c15="http://schemas.microsoft.com/office/drawing/2012/chart">
                  <c:ext xmlns:c16="http://schemas.microsoft.com/office/drawing/2014/chart" uri="{C3380CC4-5D6E-409C-BE32-E72D297353CC}">
                    <c16:uniqueId val="{00000003-8EF1-4C9F-8CDE-DF8760C0F696}"/>
                  </c:ext>
                </c:extLst>
              </c15:ser>
            </c15:filteredScatterSeries>
            <c15:filteredScatterSeries>
              <c15:ser>
                <c:idx val="1"/>
                <c:order val="3"/>
                <c:tx>
                  <c:v>50 ° C</c:v>
                </c:tx>
                <c:spPr>
                  <a:ln w="25400" cap="rnd">
                    <a:noFill/>
                    <a:round/>
                  </a:ln>
                  <a:effectLst/>
                </c:spPr>
                <c:marker>
                  <c:symbol val="diamond"/>
                  <c:size val="10"/>
                  <c:spPr>
                    <a:solidFill>
                      <a:srgbClr val="00B0F0"/>
                    </a:solidFill>
                    <a:ln w="19050">
                      <a:solidFill>
                        <a:sysClr val="windowText" lastClr="000000"/>
                      </a:solidFill>
                    </a:ln>
                    <a:effectLst/>
                  </c:spPr>
                </c:marker>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extLst xmlns:c15="http://schemas.microsoft.com/office/drawing/2012/chart">
                      <c:ext xmlns:c15="http://schemas.microsoft.com/office/drawing/2012/chart" uri="{02D57815-91ED-43cb-92C2-25804820EDAC}">
                        <c15:formulaRef>
                          <c15:sqref>'[2]Area(40C)'!$W$15:$W$18</c15:sqref>
                        </c15:formulaRef>
                      </c:ext>
                    </c:extLst>
                    <c:numCache>
                      <c:formatCode>General</c:formatCode>
                      <c:ptCount val="4"/>
                      <c:pt idx="0">
                        <c:v>-0.4780358009429998</c:v>
                      </c:pt>
                      <c:pt idx="1">
                        <c:v>0.21511137961694549</c:v>
                      </c:pt>
                      <c:pt idx="2">
                        <c:v>0.62057648772510987</c:v>
                      </c:pt>
                      <c:pt idx="3">
                        <c:v>0.90825856017689077</c:v>
                      </c:pt>
                    </c:numCache>
                  </c:numRef>
                </c:xVal>
                <c:yVal>
                  <c:numRef>
                    <c:extLst xmlns:c15="http://schemas.microsoft.com/office/drawing/2012/chart">
                      <c:ext xmlns:c15="http://schemas.microsoft.com/office/drawing/2012/chart" uri="{02D57815-91ED-43cb-92C2-25804820EDAC}">
                        <c15:formulaRef>
                          <c15:sqref>'[2]Area(40C)'!$S$15:$S$18</c15:sqref>
                        </c15:formulaRef>
                      </c:ext>
                    </c:extLst>
                    <c:numCache>
                      <c:formatCode>General</c:formatCode>
                      <c:ptCount val="4"/>
                      <c:pt idx="0">
                        <c:v>0.30581377498012347</c:v>
                      </c:pt>
                      <c:pt idx="1">
                        <c:v>0.46365663574223748</c:v>
                      </c:pt>
                      <c:pt idx="2">
                        <c:v>0.55065165399213389</c:v>
                      </c:pt>
                      <c:pt idx="3">
                        <c:v>0.60822851003968115</c:v>
                      </c:pt>
                    </c:numCache>
                  </c:numRef>
                </c:yVal>
                <c:smooth val="0"/>
                <c:extLst xmlns:c15="http://schemas.microsoft.com/office/drawing/2012/chart">
                  <c:ext xmlns:c16="http://schemas.microsoft.com/office/drawing/2014/chart" uri="{C3380CC4-5D6E-409C-BE32-E72D297353CC}">
                    <c16:uniqueId val="{00000004-8EF1-4C9F-8CDE-DF8760C0F696}"/>
                  </c:ext>
                </c:extLst>
              </c15:ser>
            </c15:filteredScatterSeries>
          </c:ext>
        </c:extLst>
      </c:scatterChart>
      <c:valAx>
        <c:axId val="145253512"/>
        <c:scaling>
          <c:orientation val="minMax"/>
          <c:min val="-1.5"/>
        </c:scaling>
        <c:delete val="0"/>
        <c:axPos val="b"/>
        <c:title>
          <c:tx>
            <c:rich>
              <a:bodyPr rot="0" spcFirstLastPara="1" vertOverflow="ellipsis" vert="horz" wrap="square" anchor="ctr" anchorCtr="1"/>
              <a:lstStyle/>
              <a:p>
                <a:pPr>
                  <a:defRPr sz="11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100" b="0" i="0" baseline="0">
                    <a:solidFill>
                      <a:schemeClr val="tx1"/>
                    </a:solidFill>
                    <a:effectLst/>
                    <a:latin typeface="Times New Roman" panose="02020603050405020304" pitchFamily="18" charset="0"/>
                    <a:cs typeface="Times New Roman" panose="02020603050405020304" pitchFamily="18" charset="0"/>
                  </a:rPr>
                  <a:t>ln time +ln</a:t>
                </a:r>
                <a:r>
                  <a:rPr lang="el-GR" sz="1100" b="0" i="0" baseline="0">
                    <a:solidFill>
                      <a:schemeClr val="tx1"/>
                    </a:solidFill>
                    <a:effectLst/>
                    <a:latin typeface="Times New Roman" panose="02020603050405020304" pitchFamily="18" charset="0"/>
                    <a:cs typeface="Times New Roman" panose="02020603050405020304" pitchFamily="18" charset="0"/>
                  </a:rPr>
                  <a:t>α</a:t>
                </a:r>
                <a:endParaRPr lang="en-GB" sz="1100">
                  <a:solidFill>
                    <a:schemeClr val="tx1"/>
                  </a:solidFill>
                  <a:effectLst/>
                  <a:latin typeface="Times New Roman" panose="02020603050405020304" pitchFamily="18" charset="0"/>
                  <a:cs typeface="Times New Roman" panose="02020603050405020304" pitchFamily="18" charset="0"/>
                </a:endParaRPr>
              </a:p>
            </c:rich>
          </c:tx>
          <c:layout>
            <c:manualLayout>
              <c:xMode val="edge"/>
              <c:yMode val="edge"/>
              <c:x val="0.41440162037037032"/>
              <c:y val="0.9057074074074074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904"/>
        <c:crossesAt val="-1.5"/>
        <c:crossBetween val="midCat"/>
      </c:valAx>
      <c:valAx>
        <c:axId val="145253904"/>
        <c:scaling>
          <c:orientation val="minMax"/>
          <c:max val="0.8"/>
          <c:min val="0"/>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400" b="0" i="0" baseline="0">
                    <a:effectLst/>
                  </a:rPr>
                  <a:t>CF</a:t>
                </a:r>
                <a:r>
                  <a:rPr lang="en-GB" sz="1800" b="0" i="0" baseline="0">
                    <a:effectLst/>
                  </a:rPr>
                  <a:t> </a:t>
                </a:r>
                <a:r>
                  <a:rPr lang="en-GB" sz="1000" b="0" i="0" baseline="0">
                    <a:effectLst/>
                  </a:rPr>
                  <a:t>E</a:t>
                </a:r>
                <a:endParaRPr lang="en-GB" sz="700">
                  <a:effectLst/>
                </a:endParaRPr>
              </a:p>
            </c:rich>
          </c:tx>
          <c:layout>
            <c:manualLayout>
              <c:xMode val="edge"/>
              <c:yMode val="edge"/>
              <c:x val="4.9727209482876372E-2"/>
              <c:y val="0.3835575497873612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512"/>
        <c:crossesAt val="-1.5"/>
        <c:crossBetween val="midCat"/>
        <c:majorUnit val="0.2"/>
      </c:valAx>
      <c:spPr>
        <a:noFill/>
        <a:ln w="2222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4"/>
          <c:order val="0"/>
          <c:tx>
            <c:v>30 ° C</c:v>
          </c:tx>
          <c:spPr>
            <a:ln w="25400" cap="rnd">
              <a:noFill/>
              <a:round/>
            </a:ln>
            <a:effectLst/>
          </c:spPr>
          <c:marker>
            <c:symbol val="plus"/>
            <c:size val="10"/>
            <c:spPr>
              <a:solidFill>
                <a:srgbClr val="FF66CC"/>
              </a:solidFill>
              <a:ln w="19050">
                <a:solidFill>
                  <a:sysClr val="windowText" lastClr="000000"/>
                </a:solidFill>
              </a:ln>
              <a:effectLst/>
            </c:spPr>
          </c:marker>
          <c:trendline>
            <c:spPr>
              <a:ln w="25400" cap="rnd">
                <a:solidFill>
                  <a:srgbClr val="FF66CC">
                    <a:alpha val="70000"/>
                  </a:srgbClr>
                </a:solidFill>
                <a:prstDash val="solid"/>
              </a:ln>
              <a:effectLst/>
            </c:spPr>
            <c:trendlineType val="poly"/>
            <c:order val="2"/>
            <c:backward val="3.0000000000000006E-2"/>
            <c:dispRSqr val="0"/>
            <c:dispEq val="0"/>
          </c:trendline>
          <c:errBars>
            <c:errDir val="y"/>
            <c:errBarType val="both"/>
            <c:errValType val="cust"/>
            <c:noEndCap val="0"/>
            <c:plus>
              <c:numLit>
                <c:ptCount val="0"/>
              </c:numLit>
            </c:plus>
            <c:minus>
              <c:numLit>
                <c:ptCount val="0"/>
              </c:numLit>
            </c:minus>
            <c:spPr>
              <a:noFill/>
              <a:ln w="25400" cap="sq" cmpd="sng" algn="ctr">
                <a:solidFill>
                  <a:sysClr val="windowText" lastClr="000000"/>
                </a:solidFill>
                <a:round/>
              </a:ln>
              <a:effectLst/>
            </c:spPr>
          </c:errBars>
          <c:xVal>
            <c:numRef>
              <c:f>'[2]Area(40C)'!$C$3:$C$6</c:f>
              <c:numCache>
                <c:formatCode>General</c:formatCode>
                <c:ptCount val="4"/>
                <c:pt idx="0">
                  <c:v>1</c:v>
                </c:pt>
                <c:pt idx="1">
                  <c:v>2</c:v>
                </c:pt>
                <c:pt idx="2">
                  <c:v>4</c:v>
                </c:pt>
                <c:pt idx="3">
                  <c:v>6</c:v>
                </c:pt>
              </c:numCache>
            </c:numRef>
          </c:xVal>
          <c:yVal>
            <c:numRef>
              <c:f>'[2]Area(40C)'!$S$3:$S$6</c:f>
              <c:numCache>
                <c:formatCode>General</c:formatCode>
                <c:ptCount val="4"/>
                <c:pt idx="0">
                  <c:v>0.30773097744278999</c:v>
                </c:pt>
                <c:pt idx="1">
                  <c:v>0.42253796480455069</c:v>
                </c:pt>
                <c:pt idx="2">
                  <c:v>0.53195597461112465</c:v>
                </c:pt>
                <c:pt idx="3">
                  <c:v>0.59069221290433926</c:v>
                </c:pt>
              </c:numCache>
            </c:numRef>
          </c:yVal>
          <c:smooth val="0"/>
          <c:extLst>
            <c:ext xmlns:c16="http://schemas.microsoft.com/office/drawing/2014/chart" uri="{C3380CC4-5D6E-409C-BE32-E72D297353CC}">
              <c16:uniqueId val="{00000000-D0C2-44A5-A8A8-DFDF57FC75A4}"/>
            </c:ext>
          </c:extLst>
        </c:ser>
        <c:ser>
          <c:idx val="3"/>
          <c:order val="1"/>
          <c:tx>
            <c:v>35 ° C</c:v>
          </c:tx>
          <c:spPr>
            <a:ln w="25400" cap="rnd">
              <a:noFill/>
              <a:round/>
            </a:ln>
            <a:effectLst/>
          </c:spPr>
          <c:marker>
            <c:symbol val="square"/>
            <c:size val="10"/>
            <c:spPr>
              <a:solidFill>
                <a:srgbClr val="FFC000"/>
              </a:solidFill>
              <a:ln w="19050">
                <a:solidFill>
                  <a:sysClr val="windowText" lastClr="000000"/>
                </a:solidFill>
              </a:ln>
              <a:effectLst/>
            </c:spPr>
          </c:marker>
          <c:trendline>
            <c:spPr>
              <a:ln w="25400" cap="rnd">
                <a:solidFill>
                  <a:srgbClr val="FFC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f>'[2]Area(40C)'!$C$7:$C$10</c:f>
              <c:numCache>
                <c:formatCode>General</c:formatCode>
                <c:ptCount val="4"/>
                <c:pt idx="0">
                  <c:v>0.5</c:v>
                </c:pt>
                <c:pt idx="1">
                  <c:v>1</c:v>
                </c:pt>
                <c:pt idx="2">
                  <c:v>2</c:v>
                </c:pt>
                <c:pt idx="3">
                  <c:v>4</c:v>
                </c:pt>
              </c:numCache>
            </c:numRef>
          </c:xVal>
          <c:yVal>
            <c:numRef>
              <c:f>'[2]Area(40C)'!$S$7:$S$10</c:f>
              <c:numCache>
                <c:formatCode>General</c:formatCode>
                <c:ptCount val="4"/>
                <c:pt idx="0">
                  <c:v>0.25029123248512603</c:v>
                </c:pt>
                <c:pt idx="1">
                  <c:v>0.36157265008402745</c:v>
                </c:pt>
                <c:pt idx="2">
                  <c:v>0.46844738664916274</c:v>
                </c:pt>
                <c:pt idx="3">
                  <c:v>0.63902432770260331</c:v>
                </c:pt>
              </c:numCache>
            </c:numRef>
          </c:yVal>
          <c:smooth val="0"/>
          <c:extLst>
            <c:ext xmlns:c16="http://schemas.microsoft.com/office/drawing/2014/chart" uri="{C3380CC4-5D6E-409C-BE32-E72D297353CC}">
              <c16:uniqueId val="{00000001-D0C2-44A5-A8A8-DFDF57FC75A4}"/>
            </c:ext>
          </c:extLst>
        </c:ser>
        <c:ser>
          <c:idx val="2"/>
          <c:order val="2"/>
          <c:tx>
            <c:v>40 ° C</c:v>
          </c:tx>
          <c:spPr>
            <a:ln w="25400" cap="rnd">
              <a:noFill/>
              <a:round/>
            </a:ln>
            <a:effectLst/>
          </c:spPr>
          <c:marker>
            <c:symbol val="triangle"/>
            <c:size val="10"/>
            <c:spPr>
              <a:solidFill>
                <a:srgbClr val="FF0000"/>
              </a:solidFill>
              <a:ln w="19050">
                <a:solidFill>
                  <a:sysClr val="windowText" lastClr="000000"/>
                </a:solidFill>
              </a:ln>
              <a:effectLst/>
            </c:spPr>
          </c:marker>
          <c:trendline>
            <c:spPr>
              <a:ln w="25400" cap="rnd">
                <a:solidFill>
                  <a:srgbClr val="FF0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f>'[2]Area(40C)'!$C$11:$C$14</c:f>
              <c:numCache>
                <c:formatCode>General</c:formatCode>
                <c:ptCount val="4"/>
                <c:pt idx="0">
                  <c:v>0.5</c:v>
                </c:pt>
                <c:pt idx="1">
                  <c:v>1</c:v>
                </c:pt>
                <c:pt idx="2">
                  <c:v>2</c:v>
                </c:pt>
                <c:pt idx="3">
                  <c:v>4</c:v>
                </c:pt>
              </c:numCache>
            </c:numRef>
          </c:xVal>
          <c:yVal>
            <c:numRef>
              <c:f>'[2]Area(40C)'!$S$11:$S$14</c:f>
              <c:numCache>
                <c:formatCode>General</c:formatCode>
                <c:ptCount val="4"/>
                <c:pt idx="0">
                  <c:v>0.4033500426297324</c:v>
                </c:pt>
                <c:pt idx="1">
                  <c:v>0.50193195613449726</c:v>
                </c:pt>
                <c:pt idx="2">
                  <c:v>0.59136579446054549</c:v>
                </c:pt>
                <c:pt idx="3">
                  <c:v>0.68575850772253544</c:v>
                </c:pt>
              </c:numCache>
            </c:numRef>
          </c:yVal>
          <c:smooth val="0"/>
          <c:extLst>
            <c:ext xmlns:c16="http://schemas.microsoft.com/office/drawing/2014/chart" uri="{C3380CC4-5D6E-409C-BE32-E72D297353CC}">
              <c16:uniqueId val="{00000002-D0C2-44A5-A8A8-DFDF57FC75A4}"/>
            </c:ext>
          </c:extLst>
        </c:ser>
        <c:ser>
          <c:idx val="1"/>
          <c:order val="3"/>
          <c:tx>
            <c:v>50 ° C</c:v>
          </c:tx>
          <c:spPr>
            <a:ln w="25400" cap="rnd">
              <a:noFill/>
              <a:round/>
            </a:ln>
            <a:effectLst/>
          </c:spPr>
          <c:marker>
            <c:symbol val="diamond"/>
            <c:size val="10"/>
            <c:spPr>
              <a:solidFill>
                <a:srgbClr val="00B0F0"/>
              </a:solidFill>
              <a:ln w="19050">
                <a:solidFill>
                  <a:sysClr val="windowText" lastClr="000000"/>
                </a:solidFill>
              </a:ln>
              <a:effectLst/>
            </c:spPr>
          </c:marker>
          <c:trendline>
            <c:spPr>
              <a:ln w="25400" cap="rnd">
                <a:solidFill>
                  <a:srgbClr val="00B0F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22225" cap="sq" cmpd="sng" algn="ctr">
                <a:solidFill>
                  <a:sysClr val="windowText" lastClr="000000"/>
                </a:solidFill>
                <a:round/>
              </a:ln>
              <a:effectLst/>
            </c:spPr>
          </c:errBars>
          <c:xVal>
            <c:numRef>
              <c:f>'[2]Area(40C)'!$C$15:$C$18</c:f>
              <c:numCache>
                <c:formatCode>General</c:formatCode>
                <c:ptCount val="4"/>
                <c:pt idx="0">
                  <c:v>0.25</c:v>
                </c:pt>
                <c:pt idx="1">
                  <c:v>0.5</c:v>
                </c:pt>
                <c:pt idx="2">
                  <c:v>0.75</c:v>
                </c:pt>
                <c:pt idx="3">
                  <c:v>1</c:v>
                </c:pt>
              </c:numCache>
            </c:numRef>
          </c:xVal>
          <c:yVal>
            <c:numRef>
              <c:f>'[2]Area(40C)'!$S$15:$S$18</c:f>
              <c:numCache>
                <c:formatCode>General</c:formatCode>
                <c:ptCount val="4"/>
                <c:pt idx="0">
                  <c:v>0.30581377498012347</c:v>
                </c:pt>
                <c:pt idx="1">
                  <c:v>0.46365663574223748</c:v>
                </c:pt>
                <c:pt idx="2">
                  <c:v>0.55065165399213389</c:v>
                </c:pt>
                <c:pt idx="3">
                  <c:v>0.60822851003968115</c:v>
                </c:pt>
              </c:numCache>
            </c:numRef>
          </c:yVal>
          <c:smooth val="0"/>
          <c:extLst>
            <c:ext xmlns:c16="http://schemas.microsoft.com/office/drawing/2014/chart" uri="{C3380CC4-5D6E-409C-BE32-E72D297353CC}">
              <c16:uniqueId val="{00000003-D0C2-44A5-A8A8-DFDF57FC75A4}"/>
            </c:ext>
          </c:extLst>
        </c:ser>
        <c:dLbls>
          <c:showLegendKey val="0"/>
          <c:showVal val="0"/>
          <c:showCatName val="0"/>
          <c:showSerName val="0"/>
          <c:showPercent val="0"/>
          <c:showBubbleSize val="0"/>
        </c:dLbls>
        <c:axId val="145253512"/>
        <c:axId val="145253904"/>
      </c:scatterChart>
      <c:valAx>
        <c:axId val="145253512"/>
        <c:scaling>
          <c:orientation val="minMax"/>
          <c:max val="8"/>
          <c:min val="0"/>
        </c:scaling>
        <c:delete val="0"/>
        <c:axPos val="b"/>
        <c:title>
          <c:tx>
            <c:rich>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200">
                    <a:solidFill>
                      <a:schemeClr val="tx1"/>
                    </a:solidFill>
                    <a:latin typeface="Times New Roman" panose="02020603050405020304" pitchFamily="18" charset="0"/>
                    <a:cs typeface="Times New Roman" panose="02020603050405020304" pitchFamily="18" charset="0"/>
                  </a:rPr>
                  <a:t>Time (h)</a:t>
                </a:r>
              </a:p>
            </c:rich>
          </c:tx>
          <c:layout>
            <c:manualLayout>
              <c:xMode val="edge"/>
              <c:yMode val="edge"/>
              <c:x val="0.42607077801558663"/>
              <c:y val="0.9033886624408324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22225"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904"/>
        <c:crosses val="autoZero"/>
        <c:crossBetween val="midCat"/>
        <c:majorUnit val="2"/>
      </c:valAx>
      <c:valAx>
        <c:axId val="145253904"/>
        <c:scaling>
          <c:orientation val="minMax"/>
          <c:max val="0.8"/>
          <c:min val="0"/>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200" b="0" i="0" baseline="0">
                    <a:effectLst/>
                  </a:rPr>
                  <a:t>CF </a:t>
                </a:r>
                <a:r>
                  <a:rPr lang="en-GB" sz="1000" b="0" i="0" baseline="0">
                    <a:effectLst/>
                  </a:rPr>
                  <a:t>E</a:t>
                </a:r>
                <a:endParaRPr lang="en-GB" sz="700">
                  <a:effectLst/>
                </a:endParaRPr>
              </a:p>
            </c:rich>
          </c:tx>
          <c:layout>
            <c:manualLayout>
              <c:xMode val="edge"/>
              <c:yMode val="edge"/>
              <c:x val="3.8975357166556111E-2"/>
              <c:y val="0.3235974991551199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22225"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512"/>
        <c:crosses val="autoZero"/>
        <c:crossBetween val="midCat"/>
        <c:majorUnit val="0.2"/>
      </c:valAx>
      <c:spPr>
        <a:noFill/>
        <a:ln w="22225">
          <a:solidFill>
            <a:sysClr val="windowText" lastClr="000000"/>
          </a:solidFill>
        </a:ln>
        <a:effectLst/>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0.67686216331337812"/>
          <c:y val="0.11041286798214694"/>
          <c:w val="0.18410693168757239"/>
          <c:h val="0.4915789923477642"/>
        </c:manualLayout>
      </c:layout>
      <c:overlay val="0"/>
      <c:spPr>
        <a:noFill/>
        <a:ln w="38100">
          <a:noFill/>
        </a:ln>
        <a:effectLst/>
      </c:spPr>
      <c:txPr>
        <a:bodyPr rot="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en-GB" sz="2400">
                <a:solidFill>
                  <a:schemeClr val="tx1"/>
                </a:solidFill>
                <a:latin typeface="Times New Roman" panose="02020603050405020304" pitchFamily="18" charset="0"/>
                <a:cs typeface="Times New Roman" panose="02020603050405020304" pitchFamily="18" charset="0"/>
              </a:rPr>
              <a:t>(a)</a:t>
            </a:r>
          </a:p>
        </c:rich>
      </c:tx>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scatterChart>
        <c:scatterStyle val="lineMarker"/>
        <c:varyColors val="0"/>
        <c:ser>
          <c:idx val="1"/>
          <c:order val="1"/>
          <c:tx>
            <c:v>30°C</c:v>
          </c:tx>
          <c:spPr>
            <a:ln w="25400" cap="rnd">
              <a:noFill/>
              <a:round/>
            </a:ln>
            <a:effectLst/>
          </c:spPr>
          <c:marker>
            <c:symbol val="circle"/>
            <c:size val="5"/>
            <c:spPr>
              <a:solidFill>
                <a:schemeClr val="accent2"/>
              </a:solidFill>
              <a:ln w="9525">
                <a:solidFill>
                  <a:schemeClr val="accent2"/>
                </a:solidFill>
              </a:ln>
              <a:effectLst/>
            </c:spPr>
          </c:marker>
          <c:xVal>
            <c:numRef>
              <c:f>'[3]Swelling Ration (this)'!$C$5:$C$8</c:f>
              <c:numCache>
                <c:formatCode>General</c:formatCode>
                <c:ptCount val="4"/>
                <c:pt idx="0">
                  <c:v>1</c:v>
                </c:pt>
                <c:pt idx="1">
                  <c:v>2</c:v>
                </c:pt>
                <c:pt idx="2">
                  <c:v>4</c:v>
                </c:pt>
                <c:pt idx="3">
                  <c:v>6</c:v>
                </c:pt>
              </c:numCache>
            </c:numRef>
          </c:xVal>
          <c:yVal>
            <c:numRef>
              <c:f>'[3]Swelling Ration (this)'!$H$5:$H$8</c:f>
              <c:numCache>
                <c:formatCode>General</c:formatCode>
                <c:ptCount val="4"/>
                <c:pt idx="0">
                  <c:v>4.8441789615702664</c:v>
                </c:pt>
                <c:pt idx="1">
                  <c:v>4.728609278021735</c:v>
                </c:pt>
                <c:pt idx="2">
                  <c:v>4.7718457191183177</c:v>
                </c:pt>
                <c:pt idx="3">
                  <c:v>5.3785990370922914</c:v>
                </c:pt>
              </c:numCache>
            </c:numRef>
          </c:yVal>
          <c:smooth val="0"/>
          <c:extLst>
            <c:ext xmlns:c16="http://schemas.microsoft.com/office/drawing/2014/chart" uri="{C3380CC4-5D6E-409C-BE32-E72D297353CC}">
              <c16:uniqueId val="{00000000-8555-4D87-966F-14EB9298D271}"/>
            </c:ext>
          </c:extLst>
        </c:ser>
        <c:ser>
          <c:idx val="2"/>
          <c:order val="2"/>
          <c:tx>
            <c:v>35°C</c:v>
          </c:tx>
          <c:spPr>
            <a:ln w="25400" cap="rnd">
              <a:noFill/>
              <a:round/>
            </a:ln>
            <a:effectLst/>
          </c:spPr>
          <c:marker>
            <c:symbol val="circle"/>
            <c:size val="5"/>
            <c:spPr>
              <a:solidFill>
                <a:schemeClr val="accent3"/>
              </a:solidFill>
              <a:ln w="9525">
                <a:solidFill>
                  <a:schemeClr val="accent3"/>
                </a:solidFill>
              </a:ln>
              <a:effectLst/>
            </c:spPr>
          </c:marker>
          <c:xVal>
            <c:numRef>
              <c:f>'[3]Swelling Ration (this)'!$C$9:$C$12</c:f>
              <c:numCache>
                <c:formatCode>General</c:formatCode>
                <c:ptCount val="4"/>
                <c:pt idx="0">
                  <c:v>0.5</c:v>
                </c:pt>
                <c:pt idx="1">
                  <c:v>1</c:v>
                </c:pt>
                <c:pt idx="2">
                  <c:v>2</c:v>
                </c:pt>
                <c:pt idx="3">
                  <c:v>4</c:v>
                </c:pt>
              </c:numCache>
            </c:numRef>
          </c:xVal>
          <c:yVal>
            <c:numRef>
              <c:f>'[3]Swelling Ration (this)'!$H$9:$H$12</c:f>
              <c:numCache>
                <c:formatCode>General</c:formatCode>
                <c:ptCount val="4"/>
                <c:pt idx="0">
                  <c:v>2.9286773686965692</c:v>
                </c:pt>
                <c:pt idx="1">
                  <c:v>3.4032389362128428</c:v>
                </c:pt>
                <c:pt idx="2">
                  <c:v>4.5864642037917811</c:v>
                </c:pt>
                <c:pt idx="3">
                  <c:v>4.7165068581948306</c:v>
                </c:pt>
              </c:numCache>
            </c:numRef>
          </c:yVal>
          <c:smooth val="0"/>
          <c:extLst>
            <c:ext xmlns:c16="http://schemas.microsoft.com/office/drawing/2014/chart" uri="{C3380CC4-5D6E-409C-BE32-E72D297353CC}">
              <c16:uniqueId val="{00000001-8555-4D87-966F-14EB9298D271}"/>
            </c:ext>
          </c:extLst>
        </c:ser>
        <c:ser>
          <c:idx val="3"/>
          <c:order val="3"/>
          <c:tx>
            <c:v>40°C</c:v>
          </c:tx>
          <c:spPr>
            <a:ln w="25400" cap="rnd">
              <a:noFill/>
              <a:round/>
            </a:ln>
            <a:effectLst/>
          </c:spPr>
          <c:marker>
            <c:symbol val="circle"/>
            <c:size val="5"/>
            <c:spPr>
              <a:solidFill>
                <a:schemeClr val="accent4"/>
              </a:solidFill>
              <a:ln w="9525">
                <a:solidFill>
                  <a:schemeClr val="accent4"/>
                </a:solidFill>
              </a:ln>
              <a:effectLst/>
            </c:spPr>
          </c:marker>
          <c:xVal>
            <c:numRef>
              <c:f>'[3]Swelling Ration (this)'!$C$13:$C$16</c:f>
              <c:numCache>
                <c:formatCode>General</c:formatCode>
                <c:ptCount val="4"/>
                <c:pt idx="0">
                  <c:v>0.5</c:v>
                </c:pt>
                <c:pt idx="1">
                  <c:v>1</c:v>
                </c:pt>
                <c:pt idx="2">
                  <c:v>2</c:v>
                </c:pt>
                <c:pt idx="3">
                  <c:v>4</c:v>
                </c:pt>
              </c:numCache>
            </c:numRef>
          </c:xVal>
          <c:yVal>
            <c:numRef>
              <c:f>'[3]Swelling Ration (this)'!$H$13:$H$16</c:f>
              <c:numCache>
                <c:formatCode>General</c:formatCode>
                <c:ptCount val="4"/>
                <c:pt idx="0">
                  <c:v>3.6239686964099129</c:v>
                </c:pt>
                <c:pt idx="1">
                  <c:v>4.5073877323348119</c:v>
                </c:pt>
                <c:pt idx="2">
                  <c:v>4.991670226903115</c:v>
                </c:pt>
                <c:pt idx="3">
                  <c:v>5.9725962018045049</c:v>
                </c:pt>
              </c:numCache>
            </c:numRef>
          </c:yVal>
          <c:smooth val="0"/>
          <c:extLst>
            <c:ext xmlns:c16="http://schemas.microsoft.com/office/drawing/2014/chart" uri="{C3380CC4-5D6E-409C-BE32-E72D297353CC}">
              <c16:uniqueId val="{00000002-8555-4D87-966F-14EB9298D271}"/>
            </c:ext>
          </c:extLst>
        </c:ser>
        <c:ser>
          <c:idx val="4"/>
          <c:order val="4"/>
          <c:tx>
            <c:v>50°C</c:v>
          </c:tx>
          <c:spPr>
            <a:ln w="25400" cap="rnd">
              <a:noFill/>
              <a:round/>
            </a:ln>
            <a:effectLst/>
          </c:spPr>
          <c:marker>
            <c:symbol val="circle"/>
            <c:size val="5"/>
            <c:spPr>
              <a:solidFill>
                <a:schemeClr val="accent5"/>
              </a:solidFill>
              <a:ln w="9525">
                <a:solidFill>
                  <a:schemeClr val="accent5"/>
                </a:solidFill>
              </a:ln>
              <a:effectLst/>
            </c:spPr>
          </c:marker>
          <c:xVal>
            <c:numRef>
              <c:f>'[3]Swelling Ration (this)'!$C$17:$C$20</c:f>
              <c:numCache>
                <c:formatCode>General</c:formatCode>
                <c:ptCount val="4"/>
                <c:pt idx="0">
                  <c:v>0.25</c:v>
                </c:pt>
                <c:pt idx="1">
                  <c:v>0.5</c:v>
                </c:pt>
                <c:pt idx="2">
                  <c:v>0.75</c:v>
                </c:pt>
                <c:pt idx="3">
                  <c:v>1</c:v>
                </c:pt>
              </c:numCache>
            </c:numRef>
          </c:xVal>
          <c:yVal>
            <c:numRef>
              <c:f>'[3]Swelling Ration (this)'!$H$17:$H$20</c:f>
              <c:numCache>
                <c:formatCode>General</c:formatCode>
                <c:ptCount val="4"/>
                <c:pt idx="0">
                  <c:v>3.2125604987629059</c:v>
                </c:pt>
                <c:pt idx="1">
                  <c:v>3.702692929839186</c:v>
                </c:pt>
                <c:pt idx="2">
                  <c:v>4.0618554259353301</c:v>
                </c:pt>
                <c:pt idx="3">
                  <c:v>5.4454370851665086</c:v>
                </c:pt>
              </c:numCache>
            </c:numRef>
          </c:yVal>
          <c:smooth val="0"/>
          <c:extLst>
            <c:ext xmlns:c16="http://schemas.microsoft.com/office/drawing/2014/chart" uri="{C3380CC4-5D6E-409C-BE32-E72D297353CC}">
              <c16:uniqueId val="{00000003-8555-4D87-966F-14EB9298D271}"/>
            </c:ext>
          </c:extLst>
        </c:ser>
        <c:ser>
          <c:idx val="5"/>
          <c:order val="5"/>
          <c:tx>
            <c:v>avg</c:v>
          </c:tx>
          <c:spPr>
            <a:ln w="25400" cap="rnd">
              <a:noFill/>
              <a:round/>
            </a:ln>
            <a:effectLst/>
          </c:spPr>
          <c:marker>
            <c:symbol val="none"/>
          </c:marker>
          <c:trendline>
            <c:spPr>
              <a:ln w="25400" cap="rnd">
                <a:solidFill>
                  <a:schemeClr val="tx1"/>
                </a:solidFill>
                <a:prstDash val="dash"/>
              </a:ln>
              <a:effectLst/>
            </c:spPr>
            <c:trendlineType val="linear"/>
            <c:dispRSqr val="0"/>
            <c:dispEq val="0"/>
          </c:trendline>
          <c:xVal>
            <c:numRef>
              <c:f>'[3]Swelling Ration (this)'!$C$5:$C$20</c:f>
              <c:numCache>
                <c:formatCode>General</c:formatCode>
                <c:ptCount val="16"/>
                <c:pt idx="0">
                  <c:v>1</c:v>
                </c:pt>
                <c:pt idx="1">
                  <c:v>2</c:v>
                </c:pt>
                <c:pt idx="2">
                  <c:v>4</c:v>
                </c:pt>
                <c:pt idx="3">
                  <c:v>6</c:v>
                </c:pt>
                <c:pt idx="4">
                  <c:v>0.5</c:v>
                </c:pt>
                <c:pt idx="5">
                  <c:v>1</c:v>
                </c:pt>
                <c:pt idx="6">
                  <c:v>2</c:v>
                </c:pt>
                <c:pt idx="7">
                  <c:v>4</c:v>
                </c:pt>
                <c:pt idx="8">
                  <c:v>0.5</c:v>
                </c:pt>
                <c:pt idx="9">
                  <c:v>1</c:v>
                </c:pt>
                <c:pt idx="10">
                  <c:v>2</c:v>
                </c:pt>
                <c:pt idx="11">
                  <c:v>4</c:v>
                </c:pt>
                <c:pt idx="12">
                  <c:v>0.25</c:v>
                </c:pt>
                <c:pt idx="13">
                  <c:v>0.5</c:v>
                </c:pt>
                <c:pt idx="14">
                  <c:v>0.75</c:v>
                </c:pt>
                <c:pt idx="15">
                  <c:v>1</c:v>
                </c:pt>
              </c:numCache>
            </c:numRef>
          </c:xVal>
          <c:yVal>
            <c:numRef>
              <c:f>'[3]Swelling Ration (this)'!$I$5:$I$20</c:f>
              <c:numCache>
                <c:formatCode>General</c:formatCode>
                <c:ptCount val="16"/>
                <c:pt idx="0">
                  <c:v>4.4000000000000004</c:v>
                </c:pt>
                <c:pt idx="1">
                  <c:v>4.4000000000000004</c:v>
                </c:pt>
                <c:pt idx="2">
                  <c:v>4.4000000000000004</c:v>
                </c:pt>
                <c:pt idx="3">
                  <c:v>4.4000000000000004</c:v>
                </c:pt>
                <c:pt idx="4">
                  <c:v>4.4000000000000004</c:v>
                </c:pt>
                <c:pt idx="5">
                  <c:v>4.4000000000000004</c:v>
                </c:pt>
                <c:pt idx="6">
                  <c:v>4.4000000000000004</c:v>
                </c:pt>
                <c:pt idx="7">
                  <c:v>4.4000000000000004</c:v>
                </c:pt>
                <c:pt idx="8">
                  <c:v>4.4000000000000004</c:v>
                </c:pt>
                <c:pt idx="9">
                  <c:v>4.4000000000000004</c:v>
                </c:pt>
                <c:pt idx="10">
                  <c:v>4.4000000000000004</c:v>
                </c:pt>
                <c:pt idx="11">
                  <c:v>4.4000000000000004</c:v>
                </c:pt>
                <c:pt idx="12">
                  <c:v>4.4000000000000004</c:v>
                </c:pt>
                <c:pt idx="13">
                  <c:v>4.4000000000000004</c:v>
                </c:pt>
                <c:pt idx="14">
                  <c:v>4.4000000000000004</c:v>
                </c:pt>
                <c:pt idx="15">
                  <c:v>4.4000000000000004</c:v>
                </c:pt>
              </c:numCache>
            </c:numRef>
          </c:yVal>
          <c:smooth val="0"/>
          <c:extLst>
            <c:ext xmlns:c16="http://schemas.microsoft.com/office/drawing/2014/chart" uri="{C3380CC4-5D6E-409C-BE32-E72D297353CC}">
              <c16:uniqueId val="{00000004-8555-4D87-966F-14EB9298D271}"/>
            </c:ext>
          </c:extLst>
        </c:ser>
        <c:dLbls>
          <c:showLegendKey val="0"/>
          <c:showVal val="0"/>
          <c:showCatName val="0"/>
          <c:showSerName val="0"/>
          <c:showPercent val="0"/>
          <c:showBubbleSize val="0"/>
        </c:dLbls>
        <c:axId val="602330072"/>
        <c:axId val="602330728"/>
        <c:extLst>
          <c:ext xmlns:c15="http://schemas.microsoft.com/office/drawing/2012/chart" uri="{02D57815-91ED-43cb-92C2-25804820EDAC}">
            <c15:filteredScatterSeries>
              <c15:ser>
                <c:idx val="0"/>
                <c:order val="0"/>
                <c:spPr>
                  <a:ln w="25400" cap="rnd">
                    <a:no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'[3]Swelling Ration (this)'!$C$5:$C$20</c15:sqref>
                        </c15:formulaRef>
                      </c:ext>
                    </c:extLst>
                    <c:numCache>
                      <c:formatCode>General</c:formatCode>
                      <c:ptCount val="16"/>
                      <c:pt idx="0">
                        <c:v>1</c:v>
                      </c:pt>
                      <c:pt idx="1">
                        <c:v>2</c:v>
                      </c:pt>
                      <c:pt idx="2">
                        <c:v>4</c:v>
                      </c:pt>
                      <c:pt idx="3">
                        <c:v>6</c:v>
                      </c:pt>
                      <c:pt idx="4">
                        <c:v>0.5</c:v>
                      </c:pt>
                      <c:pt idx="5">
                        <c:v>1</c:v>
                      </c:pt>
                      <c:pt idx="6">
                        <c:v>2</c:v>
                      </c:pt>
                      <c:pt idx="7">
                        <c:v>4</c:v>
                      </c:pt>
                      <c:pt idx="8">
                        <c:v>0.5</c:v>
                      </c:pt>
                      <c:pt idx="9">
                        <c:v>1</c:v>
                      </c:pt>
                      <c:pt idx="10">
                        <c:v>2</c:v>
                      </c:pt>
                      <c:pt idx="11">
                        <c:v>4</c:v>
                      </c:pt>
                      <c:pt idx="12">
                        <c:v>0.25</c:v>
                      </c:pt>
                      <c:pt idx="13">
                        <c:v>0.5</c:v>
                      </c:pt>
                      <c:pt idx="14">
                        <c:v>0.75</c:v>
                      </c:pt>
                      <c:pt idx="15">
                        <c:v>1</c:v>
                      </c:pt>
                    </c:numCache>
                  </c:numRef>
                </c:xVal>
                <c:yVal>
                  <c:numRef>
                    <c:extLst>
                      <c:ext uri="{02D57815-91ED-43cb-92C2-25804820EDAC}">
                        <c15:formulaRef>
                          <c15:sqref>'[3]Swelling Ration (this)'!$H$5:$H$20</c15:sqref>
                        </c15:formulaRef>
                      </c:ext>
                    </c:extLst>
                    <c:numCache>
                      <c:formatCode>General</c:formatCode>
                      <c:ptCount val="16"/>
                      <c:pt idx="0">
                        <c:v>4.8441789615702664</c:v>
                      </c:pt>
                      <c:pt idx="1">
                        <c:v>4.728609278021735</c:v>
                      </c:pt>
                      <c:pt idx="2">
                        <c:v>4.7718457191183177</c:v>
                      </c:pt>
                      <c:pt idx="3">
                        <c:v>5.3785990370922914</c:v>
                      </c:pt>
                      <c:pt idx="4">
                        <c:v>2.9286773686965692</c:v>
                      </c:pt>
                      <c:pt idx="5">
                        <c:v>3.4032389362128428</c:v>
                      </c:pt>
                      <c:pt idx="6">
                        <c:v>4.5864642037917811</c:v>
                      </c:pt>
                      <c:pt idx="7">
                        <c:v>4.7165068581948306</c:v>
                      </c:pt>
                      <c:pt idx="8">
                        <c:v>3.6239686964099129</c:v>
                      </c:pt>
                      <c:pt idx="9">
                        <c:v>4.5073877323348119</c:v>
                      </c:pt>
                      <c:pt idx="10">
                        <c:v>4.991670226903115</c:v>
                      </c:pt>
                      <c:pt idx="11">
                        <c:v>5.9725962018045049</c:v>
                      </c:pt>
                      <c:pt idx="12">
                        <c:v>3.2125604987629059</c:v>
                      </c:pt>
                      <c:pt idx="13">
                        <c:v>3.702692929839186</c:v>
                      </c:pt>
                      <c:pt idx="14">
                        <c:v>4.0618554259353301</c:v>
                      </c:pt>
                      <c:pt idx="15">
                        <c:v>5.4454370851665086</c:v>
                      </c:pt>
                    </c:numCache>
                  </c:numRef>
                </c:yVal>
                <c:smooth val="0"/>
                <c:extLst>
                  <c:ext xmlns:c16="http://schemas.microsoft.com/office/drawing/2014/chart" uri="{C3380CC4-5D6E-409C-BE32-E72D297353CC}">
                    <c16:uniqueId val="{00000005-8555-4D87-966F-14EB9298D271}"/>
                  </c:ext>
                </c:extLst>
              </c15:ser>
            </c15:filteredScatterSeries>
          </c:ext>
        </c:extLst>
      </c:scatterChart>
      <c:valAx>
        <c:axId val="602330072"/>
        <c:scaling>
          <c:orientation val="minMax"/>
          <c:max val="5"/>
          <c:min val="0"/>
        </c:scaling>
        <c:delete val="0"/>
        <c:axPos val="b"/>
        <c:title>
          <c:tx>
            <c:rich>
              <a:bodyPr rot="0" spcFirstLastPara="1" vertOverflow="ellipsis" vert="horz" wrap="square" anchor="ctr" anchorCtr="1"/>
              <a:lstStyle/>
              <a:p>
                <a:pPr>
                  <a:defRPr sz="16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600">
                    <a:solidFill>
                      <a:schemeClr val="tx1"/>
                    </a:solidFill>
                    <a:latin typeface="Times New Roman" panose="02020603050405020304" pitchFamily="18" charset="0"/>
                    <a:cs typeface="Times New Roman" panose="02020603050405020304" pitchFamily="18" charset="0"/>
                  </a:rPr>
                  <a:t>Time(h)</a:t>
                </a:r>
              </a:p>
            </c:rich>
          </c:tx>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602330728"/>
        <c:crosses val="autoZero"/>
        <c:crossBetween val="midCat"/>
        <c:majorUnit val="1"/>
      </c:valAx>
      <c:valAx>
        <c:axId val="602330728"/>
        <c:scaling>
          <c:orientation val="minMax"/>
          <c:max val="9"/>
          <c:min val="0"/>
        </c:scaling>
        <c:delete val="0"/>
        <c:axPos val="l"/>
        <c:title>
          <c:tx>
            <c:rich>
              <a:bodyPr rot="-5400000" spcFirstLastPara="1" vertOverflow="ellipsis" vert="horz" wrap="square" anchor="ctr" anchorCtr="1"/>
              <a:lstStyle/>
              <a:p>
                <a:pPr>
                  <a:defRPr sz="18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800">
                    <a:solidFill>
                      <a:schemeClr val="tx1"/>
                    </a:solidFill>
                    <a:latin typeface="Times New Roman" panose="02020603050405020304" pitchFamily="18" charset="0"/>
                    <a:cs typeface="Times New Roman" panose="02020603050405020304" pitchFamily="18" charset="0"/>
                  </a:rPr>
                  <a:t>Rring</a:t>
                </a:r>
              </a:p>
            </c:rich>
          </c:tx>
          <c:layout/>
          <c:overlay val="0"/>
          <c:spPr>
            <a:noFill/>
            <a:ln>
              <a:noFill/>
            </a:ln>
            <a:effectLst/>
          </c:spPr>
          <c:txPr>
            <a:bodyPr rot="-5400000" spcFirstLastPara="1" vertOverflow="ellipsis" vert="horz" wrap="square" anchor="ctr" anchorCtr="1"/>
            <a:lstStyle/>
            <a:p>
              <a:pPr>
                <a:defRPr sz="18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602330072"/>
        <c:crosses val="autoZero"/>
        <c:crossBetween val="midCat"/>
        <c:majorUnit val="1"/>
      </c:valAx>
      <c:spPr>
        <a:noFill/>
        <a:ln>
          <a:noFill/>
        </a:ln>
        <a:effectLst/>
      </c:spPr>
    </c:plotArea>
    <c:legend>
      <c:legendPos val="r"/>
      <c:legendEntry>
        <c:idx val="4"/>
        <c:delete val="1"/>
      </c:legendEntry>
      <c:legendEntry>
        <c:idx val="5"/>
        <c:delete val="1"/>
      </c:legendEntry>
      <c:layout/>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en-GB" sz="2400" b="0">
                <a:solidFill>
                  <a:schemeClr val="tx1"/>
                </a:solidFill>
                <a:latin typeface="Times New Roman" panose="02020603050405020304" pitchFamily="18" charset="0"/>
                <a:cs typeface="Times New Roman" panose="02020603050405020304" pitchFamily="18" charset="0"/>
              </a:rPr>
              <a:t>(b)</a:t>
            </a:r>
          </a:p>
        </c:rich>
      </c:tx>
      <c:layout>
        <c:manualLayout>
          <c:xMode val="edge"/>
          <c:yMode val="edge"/>
          <c:x val="0.47559814847519344"/>
          <c:y val="2.9896914497178625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scatterChart>
        <c:scatterStyle val="lineMarker"/>
        <c:varyColors val="0"/>
        <c:ser>
          <c:idx val="0"/>
          <c:order val="0"/>
          <c:tx>
            <c:v>avg</c:v>
          </c:tx>
          <c:spPr>
            <a:ln w="19050" cap="rnd">
              <a:noFill/>
              <a:prstDash val="dashDot"/>
              <a:round/>
            </a:ln>
            <a:effectLst/>
          </c:spPr>
          <c:marker>
            <c:symbol val="none"/>
          </c:marker>
          <c:trendline>
            <c:spPr>
              <a:ln w="25400" cap="rnd">
                <a:solidFill>
                  <a:schemeClr val="tx1"/>
                </a:solidFill>
                <a:prstDash val="dash"/>
              </a:ln>
              <a:effectLst/>
            </c:spPr>
            <c:trendlineType val="linear"/>
            <c:dispRSqr val="0"/>
            <c:dispEq val="0"/>
          </c:trendline>
          <c:xVal>
            <c:numRef>
              <c:f>'[3]Swelling Ration (this)'!$C$5:$C$20</c:f>
              <c:numCache>
                <c:formatCode>General</c:formatCode>
                <c:ptCount val="16"/>
                <c:pt idx="0">
                  <c:v>1</c:v>
                </c:pt>
                <c:pt idx="1">
                  <c:v>2</c:v>
                </c:pt>
                <c:pt idx="2">
                  <c:v>4</c:v>
                </c:pt>
                <c:pt idx="3">
                  <c:v>6</c:v>
                </c:pt>
                <c:pt idx="4">
                  <c:v>0.5</c:v>
                </c:pt>
                <c:pt idx="5">
                  <c:v>1</c:v>
                </c:pt>
                <c:pt idx="6">
                  <c:v>2</c:v>
                </c:pt>
                <c:pt idx="7">
                  <c:v>4</c:v>
                </c:pt>
                <c:pt idx="8">
                  <c:v>0.5</c:v>
                </c:pt>
                <c:pt idx="9">
                  <c:v>1</c:v>
                </c:pt>
                <c:pt idx="10">
                  <c:v>2</c:v>
                </c:pt>
                <c:pt idx="11">
                  <c:v>4</c:v>
                </c:pt>
                <c:pt idx="12">
                  <c:v>0.25</c:v>
                </c:pt>
                <c:pt idx="13">
                  <c:v>0.5</c:v>
                </c:pt>
                <c:pt idx="14">
                  <c:v>0.75</c:v>
                </c:pt>
                <c:pt idx="15">
                  <c:v>1</c:v>
                </c:pt>
              </c:numCache>
              <c:extLst xmlns:c15="http://schemas.microsoft.com/office/drawing/2012/chart"/>
            </c:numRef>
          </c:xVal>
          <c:yVal>
            <c:numRef>
              <c:f>'[3]Swelling Ration (this)'!$K$5:$K$20</c:f>
              <c:numCache>
                <c:formatCode>General</c:formatCode>
                <c:ptCount val="16"/>
                <c:pt idx="0">
                  <c:v>1.4</c:v>
                </c:pt>
                <c:pt idx="1">
                  <c:v>1.4</c:v>
                </c:pt>
                <c:pt idx="2">
                  <c:v>1.4</c:v>
                </c:pt>
                <c:pt idx="3">
                  <c:v>1.4</c:v>
                </c:pt>
                <c:pt idx="4">
                  <c:v>1.4</c:v>
                </c:pt>
                <c:pt idx="5">
                  <c:v>1.4</c:v>
                </c:pt>
                <c:pt idx="6">
                  <c:v>1.4</c:v>
                </c:pt>
                <c:pt idx="7">
                  <c:v>1.4</c:v>
                </c:pt>
                <c:pt idx="8">
                  <c:v>1.4</c:v>
                </c:pt>
                <c:pt idx="9">
                  <c:v>1.4</c:v>
                </c:pt>
                <c:pt idx="10">
                  <c:v>1.4</c:v>
                </c:pt>
                <c:pt idx="11">
                  <c:v>1.4</c:v>
                </c:pt>
                <c:pt idx="12">
                  <c:v>1.4</c:v>
                </c:pt>
                <c:pt idx="13">
                  <c:v>1.4</c:v>
                </c:pt>
                <c:pt idx="14">
                  <c:v>1.4</c:v>
                </c:pt>
                <c:pt idx="15">
                  <c:v>1.4</c:v>
                </c:pt>
              </c:numCache>
            </c:numRef>
          </c:yVal>
          <c:smooth val="0"/>
          <c:extLst xmlns:c15="http://schemas.microsoft.com/office/drawing/2012/chart">
            <c:ext xmlns:c16="http://schemas.microsoft.com/office/drawing/2014/chart" uri="{C3380CC4-5D6E-409C-BE32-E72D297353CC}">
              <c16:uniqueId val="{00000000-1F14-4AC4-BC7D-A0C4439FC7C6}"/>
            </c:ext>
          </c:extLst>
        </c:ser>
        <c:ser>
          <c:idx val="1"/>
          <c:order val="1"/>
          <c:tx>
            <c:v>30° C</c:v>
          </c:tx>
          <c:spPr>
            <a:ln w="25400" cap="rnd">
              <a:noFill/>
              <a:round/>
            </a:ln>
            <a:effectLst/>
          </c:spPr>
          <c:marker>
            <c:symbol val="circle"/>
            <c:size val="5"/>
            <c:spPr>
              <a:solidFill>
                <a:schemeClr val="accent2"/>
              </a:solidFill>
              <a:ln w="9525">
                <a:solidFill>
                  <a:schemeClr val="accent2"/>
                </a:solidFill>
              </a:ln>
              <a:effectLst/>
            </c:spPr>
          </c:marker>
          <c:xVal>
            <c:numRef>
              <c:f>'[3]Swelling Ration (this)'!$C$5:$C$8</c:f>
              <c:numCache>
                <c:formatCode>General</c:formatCode>
                <c:ptCount val="4"/>
                <c:pt idx="0">
                  <c:v>1</c:v>
                </c:pt>
                <c:pt idx="1">
                  <c:v>2</c:v>
                </c:pt>
                <c:pt idx="2">
                  <c:v>4</c:v>
                </c:pt>
                <c:pt idx="3">
                  <c:v>6</c:v>
                </c:pt>
              </c:numCache>
            </c:numRef>
          </c:xVal>
          <c:yVal>
            <c:numRef>
              <c:f>'[3]Swelling Ration (this)'!$J$5:$J$8</c:f>
              <c:numCache>
                <c:formatCode>General</c:formatCode>
                <c:ptCount val="4"/>
                <c:pt idx="0">
                  <c:v>1.449289580869991</c:v>
                </c:pt>
                <c:pt idx="1">
                  <c:v>1.9315448458641378</c:v>
                </c:pt>
                <c:pt idx="2">
                  <c:v>1.7723369161618137</c:v>
                </c:pt>
                <c:pt idx="3">
                  <c:v>1.0581962339919375</c:v>
                </c:pt>
              </c:numCache>
            </c:numRef>
          </c:yVal>
          <c:smooth val="0"/>
          <c:extLst>
            <c:ext xmlns:c16="http://schemas.microsoft.com/office/drawing/2014/chart" uri="{C3380CC4-5D6E-409C-BE32-E72D297353CC}">
              <c16:uniqueId val="{00000001-1F14-4AC4-BC7D-A0C4439FC7C6}"/>
            </c:ext>
          </c:extLst>
        </c:ser>
        <c:ser>
          <c:idx val="2"/>
          <c:order val="2"/>
          <c:tx>
            <c:v>35° C</c:v>
          </c:tx>
          <c:spPr>
            <a:ln w="25400" cap="rnd">
              <a:noFill/>
              <a:round/>
            </a:ln>
            <a:effectLst/>
          </c:spPr>
          <c:marker>
            <c:symbol val="circle"/>
            <c:size val="5"/>
            <c:spPr>
              <a:solidFill>
                <a:schemeClr val="accent3"/>
              </a:solidFill>
              <a:ln w="9525">
                <a:solidFill>
                  <a:schemeClr val="accent3"/>
                </a:solidFill>
              </a:ln>
              <a:effectLst/>
            </c:spPr>
          </c:marker>
          <c:xVal>
            <c:numRef>
              <c:f>'[3]Swelling Ration (this)'!$C$9:$C$12</c:f>
              <c:numCache>
                <c:formatCode>General</c:formatCode>
                <c:ptCount val="4"/>
                <c:pt idx="0">
                  <c:v>0.5</c:v>
                </c:pt>
                <c:pt idx="1">
                  <c:v>1</c:v>
                </c:pt>
                <c:pt idx="2">
                  <c:v>2</c:v>
                </c:pt>
                <c:pt idx="3">
                  <c:v>4</c:v>
                </c:pt>
              </c:numCache>
            </c:numRef>
          </c:xVal>
          <c:yVal>
            <c:numRef>
              <c:f>'[3]Swelling Ration (this)'!$J$9:$J$12</c:f>
              <c:numCache>
                <c:formatCode>General</c:formatCode>
                <c:ptCount val="4"/>
                <c:pt idx="0">
                  <c:v>1.8389096842921713</c:v>
                </c:pt>
                <c:pt idx="1">
                  <c:v>1.5104689891959835</c:v>
                </c:pt>
                <c:pt idx="2">
                  <c:v>1.0774352841063284</c:v>
                </c:pt>
                <c:pt idx="3">
                  <c:v>1.1522285129893477</c:v>
                </c:pt>
              </c:numCache>
            </c:numRef>
          </c:yVal>
          <c:smooth val="0"/>
          <c:extLst>
            <c:ext xmlns:c16="http://schemas.microsoft.com/office/drawing/2014/chart" uri="{C3380CC4-5D6E-409C-BE32-E72D297353CC}">
              <c16:uniqueId val="{00000002-1F14-4AC4-BC7D-A0C4439FC7C6}"/>
            </c:ext>
          </c:extLst>
        </c:ser>
        <c:ser>
          <c:idx val="3"/>
          <c:order val="3"/>
          <c:tx>
            <c:v>40° C</c:v>
          </c:tx>
          <c:spPr>
            <a:ln w="25400" cap="rnd">
              <a:noFill/>
              <a:round/>
            </a:ln>
            <a:effectLst/>
          </c:spPr>
          <c:marker>
            <c:symbol val="circle"/>
            <c:size val="5"/>
            <c:spPr>
              <a:solidFill>
                <a:schemeClr val="accent4"/>
              </a:solidFill>
              <a:ln w="9525">
                <a:solidFill>
                  <a:schemeClr val="accent4"/>
                </a:solidFill>
              </a:ln>
              <a:effectLst/>
            </c:spPr>
          </c:marker>
          <c:xVal>
            <c:numRef>
              <c:f>'[3]Swelling Ration (this)'!$C$13:$C$16</c:f>
              <c:numCache>
                <c:formatCode>General</c:formatCode>
                <c:ptCount val="4"/>
                <c:pt idx="0">
                  <c:v>0.5</c:v>
                </c:pt>
                <c:pt idx="1">
                  <c:v>1</c:v>
                </c:pt>
                <c:pt idx="2">
                  <c:v>2</c:v>
                </c:pt>
                <c:pt idx="3">
                  <c:v>4</c:v>
                </c:pt>
              </c:numCache>
            </c:numRef>
          </c:xVal>
          <c:yVal>
            <c:numRef>
              <c:f>'[3]Swelling Ration (this)'!$J$13:$J$16</c:f>
              <c:numCache>
                <c:formatCode>General</c:formatCode>
                <c:ptCount val="4"/>
                <c:pt idx="0">
                  <c:v>1.6142326630286576</c:v>
                </c:pt>
                <c:pt idx="1">
                  <c:v>1.9261793580113893</c:v>
                </c:pt>
                <c:pt idx="2">
                  <c:v>0.92801054395881599</c:v>
                </c:pt>
                <c:pt idx="3">
                  <c:v>0.91743173207254003</c:v>
                </c:pt>
              </c:numCache>
            </c:numRef>
          </c:yVal>
          <c:smooth val="0"/>
          <c:extLst>
            <c:ext xmlns:c16="http://schemas.microsoft.com/office/drawing/2014/chart" uri="{C3380CC4-5D6E-409C-BE32-E72D297353CC}">
              <c16:uniqueId val="{00000003-1F14-4AC4-BC7D-A0C4439FC7C6}"/>
            </c:ext>
          </c:extLst>
        </c:ser>
        <c:ser>
          <c:idx val="4"/>
          <c:order val="4"/>
          <c:tx>
            <c:v>50° C</c:v>
          </c:tx>
          <c:spPr>
            <a:ln w="25400" cap="rnd">
              <a:noFill/>
              <a:round/>
            </a:ln>
            <a:effectLst/>
          </c:spPr>
          <c:marker>
            <c:symbol val="circle"/>
            <c:size val="5"/>
            <c:spPr>
              <a:solidFill>
                <a:schemeClr val="accent5"/>
              </a:solidFill>
              <a:ln w="9525">
                <a:solidFill>
                  <a:schemeClr val="accent5"/>
                </a:solidFill>
              </a:ln>
              <a:effectLst/>
            </c:spPr>
          </c:marker>
          <c:xVal>
            <c:numRef>
              <c:f>'[3]Swelling Ration (this)'!$C$17:$C$20</c:f>
              <c:numCache>
                <c:formatCode>General</c:formatCode>
                <c:ptCount val="4"/>
                <c:pt idx="0">
                  <c:v>0.25</c:v>
                </c:pt>
                <c:pt idx="1">
                  <c:v>0.5</c:v>
                </c:pt>
                <c:pt idx="2">
                  <c:v>0.75</c:v>
                </c:pt>
                <c:pt idx="3">
                  <c:v>1</c:v>
                </c:pt>
              </c:numCache>
            </c:numRef>
          </c:xVal>
          <c:yVal>
            <c:numRef>
              <c:f>'[3]Swelling Ration (this)'!$J$17:$J$20</c:f>
              <c:numCache>
                <c:formatCode>General</c:formatCode>
                <c:ptCount val="4"/>
                <c:pt idx="0">
                  <c:v>1.6286423384502253</c:v>
                </c:pt>
                <c:pt idx="1">
                  <c:v>1.3007355164331194</c:v>
                </c:pt>
                <c:pt idx="2">
                  <c:v>1.0484541738394419</c:v>
                </c:pt>
                <c:pt idx="3">
                  <c:v>0.84369777924539624</c:v>
                </c:pt>
              </c:numCache>
            </c:numRef>
          </c:yVal>
          <c:smooth val="0"/>
          <c:extLst>
            <c:ext xmlns:c16="http://schemas.microsoft.com/office/drawing/2014/chart" uri="{C3380CC4-5D6E-409C-BE32-E72D297353CC}">
              <c16:uniqueId val="{00000004-1F14-4AC4-BC7D-A0C4439FC7C6}"/>
            </c:ext>
          </c:extLst>
        </c:ser>
        <c:dLbls>
          <c:showLegendKey val="0"/>
          <c:showVal val="0"/>
          <c:showCatName val="0"/>
          <c:showSerName val="0"/>
          <c:showPercent val="0"/>
          <c:showBubbleSize val="0"/>
        </c:dLbls>
        <c:axId val="602348440"/>
        <c:axId val="602349752"/>
        <c:extLst/>
      </c:scatterChart>
      <c:valAx>
        <c:axId val="602348440"/>
        <c:scaling>
          <c:orientation val="minMax"/>
          <c:max val="6"/>
        </c:scaling>
        <c:delete val="0"/>
        <c:axPos val="b"/>
        <c:title>
          <c:tx>
            <c:rich>
              <a:bodyPr rot="0" spcFirstLastPara="1" vertOverflow="ellipsis" vert="horz" wrap="square" anchor="ctr" anchorCtr="1"/>
              <a:lstStyle/>
              <a:p>
                <a:pPr>
                  <a:defRPr sz="16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600">
                    <a:solidFill>
                      <a:schemeClr val="tx1"/>
                    </a:solidFill>
                    <a:latin typeface="Times New Roman" panose="02020603050405020304" pitchFamily="18" charset="0"/>
                    <a:cs typeface="Times New Roman" panose="02020603050405020304" pitchFamily="18" charset="0"/>
                  </a:rPr>
                  <a:t>Time(h)</a:t>
                </a:r>
              </a:p>
            </c:rich>
          </c:tx>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25400" cap="flat" cmpd="sng" algn="ctr">
            <a:solidFill>
              <a:schemeClr val="tx1"/>
            </a:solidFill>
            <a:round/>
          </a:ln>
          <a:effectLst/>
        </c:spPr>
        <c:txPr>
          <a:bodyPr rot="0" spcFirstLastPara="1" vertOverflow="ellipsis" wrap="square" anchor="ctr" anchorCtr="1"/>
          <a:lstStyle/>
          <a:p>
            <a:pPr>
              <a:defRPr sz="1400" b="1" i="0" u="none" strike="noStrike" kern="1200" baseline="0">
                <a:ln>
                  <a:noFill/>
                </a:ln>
                <a:solidFill>
                  <a:schemeClr val="tx1"/>
                </a:solidFill>
                <a:latin typeface="Times New Roman" panose="02020603050405020304" pitchFamily="18" charset="0"/>
                <a:ea typeface="+mn-ea"/>
                <a:cs typeface="Times New Roman" panose="02020603050405020304" pitchFamily="18" charset="0"/>
              </a:defRPr>
            </a:pPr>
            <a:endParaRPr lang="en-US"/>
          </a:p>
        </c:txPr>
        <c:crossAx val="602349752"/>
        <c:crosses val="autoZero"/>
        <c:crossBetween val="midCat"/>
      </c:valAx>
      <c:valAx>
        <c:axId val="602349752"/>
        <c:scaling>
          <c:orientation val="minMax"/>
          <c:max val="9"/>
          <c:min val="0"/>
        </c:scaling>
        <c:delete val="0"/>
        <c:axPos val="l"/>
        <c:title>
          <c:tx>
            <c:rich>
              <a:bodyPr rot="-5400000" spcFirstLastPara="1" vertOverflow="ellipsis" vert="horz" wrap="square" anchor="ctr" anchorCtr="1"/>
              <a:lstStyle/>
              <a:p>
                <a:pPr>
                  <a:defRPr sz="18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800">
                    <a:solidFill>
                      <a:schemeClr val="tx1"/>
                    </a:solidFill>
                    <a:latin typeface="Times New Roman" panose="02020603050405020304" pitchFamily="18" charset="0"/>
                    <a:cs typeface="Times New Roman" panose="02020603050405020304" pitchFamily="18" charset="0"/>
                  </a:rPr>
                  <a:t>Rcore</a:t>
                </a:r>
              </a:p>
            </c:rich>
          </c:tx>
          <c:layout/>
          <c:overlay val="0"/>
          <c:spPr>
            <a:noFill/>
            <a:ln>
              <a:noFill/>
            </a:ln>
            <a:effectLst/>
          </c:spPr>
          <c:txPr>
            <a:bodyPr rot="-5400000" spcFirstLastPara="1" vertOverflow="ellipsis" vert="horz" wrap="square" anchor="ctr" anchorCtr="1"/>
            <a:lstStyle/>
            <a:p>
              <a:pPr>
                <a:defRPr sz="18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25400"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602348440"/>
        <c:crosses val="autoZero"/>
        <c:crossBetween val="midCat"/>
        <c:majorUnit val="1"/>
      </c:valAx>
      <c:spPr>
        <a:noFill/>
        <a:ln>
          <a:noFill/>
        </a:ln>
        <a:effectLst/>
      </c:spPr>
    </c:plotArea>
    <c:legend>
      <c:legendPos val="r"/>
      <c:legendEntry>
        <c:idx val="0"/>
        <c:delete val="1"/>
      </c:legendEntry>
      <c:legendEntry>
        <c:idx val="5"/>
        <c:delete val="1"/>
      </c:legendEntry>
      <c:layout/>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scatterChart>
        <c:scatterStyle val="lineMarker"/>
        <c:varyColors val="0"/>
        <c:ser>
          <c:idx val="1"/>
          <c:order val="0"/>
          <c:tx>
            <c:v>Series1</c:v>
          </c:tx>
          <c:spPr>
            <a:ln w="28575" cap="rnd">
              <a:noFill/>
              <a:round/>
            </a:ln>
            <a:effectLst/>
          </c:spPr>
          <c:marker>
            <c:symbol val="square"/>
            <c:size val="8"/>
            <c:spPr>
              <a:solidFill>
                <a:srgbClr val="0070C0"/>
              </a:solidFill>
              <a:ln w="9525">
                <a:noFill/>
              </a:ln>
              <a:effectLst/>
            </c:spPr>
          </c:marker>
          <c:trendline>
            <c:spPr>
              <a:ln w="34925" cap="rnd">
                <a:solidFill>
                  <a:sysClr val="windowText" lastClr="000000"/>
                </a:solidFill>
                <a:prstDash val="solid"/>
              </a:ln>
              <a:effectLst/>
            </c:spPr>
            <c:trendlineType val="linear"/>
            <c:intercept val="0"/>
            <c:dispRSqr val="0"/>
            <c:dispEq val="1"/>
            <c:trendlineLbl>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200" baseline="0">
                        <a:solidFill>
                          <a:schemeClr val="tx1"/>
                        </a:solidFill>
                        <a:latin typeface="Times New Roman" panose="02020603050405020304" pitchFamily="18" charset="0"/>
                        <a:cs typeface="Times New Roman" panose="02020603050405020304" pitchFamily="18" charset="0"/>
                      </a:rPr>
                      <a:t>y = 69.678x</a:t>
                    </a:r>
                    <a:endParaRPr lang="en-US" sz="1200">
                      <a:solidFill>
                        <a:schemeClr val="tx1"/>
                      </a:solidFill>
                      <a:latin typeface="Times New Roman" panose="02020603050405020304" pitchFamily="18" charset="0"/>
                      <a:cs typeface="Times New Roman" panose="02020603050405020304" pitchFamily="18" charset="0"/>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Fig.12!$B$5:$B$21</c:f>
              <c:numCache>
                <c:formatCode>General</c:formatCode>
                <c:ptCount val="17"/>
                <c:pt idx="0">
                  <c:v>0</c:v>
                </c:pt>
                <c:pt idx="1">
                  <c:v>0.54313902456001073</c:v>
                </c:pt>
                <c:pt idx="2">
                  <c:v>0.60827625302982191</c:v>
                </c:pt>
                <c:pt idx="3">
                  <c:v>0.70710678118654757</c:v>
                </c:pt>
                <c:pt idx="4">
                  <c:v>0.76811457478686085</c:v>
                </c:pt>
                <c:pt idx="5">
                  <c:v>0.79056941504209488</c:v>
                </c:pt>
                <c:pt idx="6">
                  <c:v>0.86023252670426265</c:v>
                </c:pt>
                <c:pt idx="7">
                  <c:v>1</c:v>
                </c:pt>
                <c:pt idx="8">
                  <c:v>1.0862780491200215</c:v>
                </c:pt>
                <c:pt idx="9">
                  <c:v>1.1180339887498949</c:v>
                </c:pt>
                <c:pt idx="10">
                  <c:v>1.2165525060596438</c:v>
                </c:pt>
                <c:pt idx="11">
                  <c:v>1.3693063937629153</c:v>
                </c:pt>
                <c:pt idx="12">
                  <c:v>1.4142135623730951</c:v>
                </c:pt>
                <c:pt idx="13">
                  <c:v>1.489966442575134</c:v>
                </c:pt>
                <c:pt idx="14">
                  <c:v>1.5362291495737217</c:v>
                </c:pt>
                <c:pt idx="15">
                  <c:v>1.5811388300841898</c:v>
                </c:pt>
                <c:pt idx="16">
                  <c:v>2</c:v>
                </c:pt>
              </c:numCache>
            </c:numRef>
          </c:xVal>
          <c:yVal>
            <c:numRef>
              <c:f>Fig.12!$C$5:$C$21</c:f>
              <c:numCache>
                <c:formatCode>General</c:formatCode>
                <c:ptCount val="17"/>
                <c:pt idx="0">
                  <c:v>0</c:v>
                </c:pt>
                <c:pt idx="1">
                  <c:v>26</c:v>
                </c:pt>
                <c:pt idx="2">
                  <c:v>29</c:v>
                </c:pt>
                <c:pt idx="3">
                  <c:v>45</c:v>
                </c:pt>
                <c:pt idx="4">
                  <c:v>49</c:v>
                </c:pt>
                <c:pt idx="5">
                  <c:v>48</c:v>
                </c:pt>
                <c:pt idx="6">
                  <c:v>51</c:v>
                </c:pt>
                <c:pt idx="7">
                  <c:v>71</c:v>
                </c:pt>
                <c:pt idx="8">
                  <c:v>85</c:v>
                </c:pt>
                <c:pt idx="9">
                  <c:v>78</c:v>
                </c:pt>
                <c:pt idx="10">
                  <c:v>74</c:v>
                </c:pt>
                <c:pt idx="11">
                  <c:v>95</c:v>
                </c:pt>
                <c:pt idx="12">
                  <c:v>106</c:v>
                </c:pt>
                <c:pt idx="13">
                  <c:v>92</c:v>
                </c:pt>
                <c:pt idx="14">
                  <c:v>121</c:v>
                </c:pt>
                <c:pt idx="15">
                  <c:v>117</c:v>
                </c:pt>
                <c:pt idx="16">
                  <c:v>145</c:v>
                </c:pt>
              </c:numCache>
            </c:numRef>
          </c:yVal>
          <c:smooth val="0"/>
          <c:extLst>
            <c:ext xmlns:c16="http://schemas.microsoft.com/office/drawing/2014/chart" uri="{C3380CC4-5D6E-409C-BE32-E72D297353CC}">
              <c16:uniqueId val="{00000001-0341-4ED5-ABEF-84D63304F158}"/>
            </c:ext>
          </c:extLst>
        </c:ser>
        <c:dLbls>
          <c:showLegendKey val="0"/>
          <c:showVal val="0"/>
          <c:showCatName val="0"/>
          <c:showSerName val="0"/>
          <c:showPercent val="0"/>
          <c:showBubbleSize val="0"/>
        </c:dLbls>
        <c:axId val="249400128"/>
        <c:axId val="249400520"/>
        <c:extLst/>
      </c:scatterChart>
      <c:valAx>
        <c:axId val="2494001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2000" b="0" i="0" u="none" strike="noStrike" baseline="0">
                    <a:solidFill>
                      <a:schemeClr val="tx1"/>
                    </a:solidFill>
                    <a:effectLst/>
                    <a:latin typeface="Times New Roman" panose="02020603050405020304" pitchFamily="18" charset="0"/>
                    <a:cs typeface="Times New Roman" panose="02020603050405020304" pitchFamily="18" charset="0"/>
                  </a:rPr>
                  <a:t>√𝐭 </a:t>
                </a:r>
                <a:endParaRPr lang="en-GB" sz="4800" b="0">
                  <a:solidFill>
                    <a:schemeClr val="tx1"/>
                  </a:solidFill>
                  <a:latin typeface="Times New Roman" panose="02020603050405020304" pitchFamily="18" charset="0"/>
                  <a:cs typeface="Times New Roman" panose="02020603050405020304" pitchFamily="18" charset="0"/>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49400520"/>
        <c:crosses val="autoZero"/>
        <c:crossBetween val="midCat"/>
        <c:majorUnit val="0.5"/>
      </c:valAx>
      <c:valAx>
        <c:axId val="249400520"/>
        <c:scaling>
          <c:orientation val="minMax"/>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GB" sz="1800" b="1" i="0" baseline="0">
                    <a:solidFill>
                      <a:schemeClr val="tx1"/>
                    </a:solidFill>
                    <a:effectLst/>
                    <a:latin typeface="Times New Roman" panose="02020603050405020304" pitchFamily="18" charset="0"/>
                    <a:cs typeface="Times New Roman" panose="02020603050405020304" pitchFamily="18" charset="0"/>
                  </a:rPr>
                  <a:t>Thickness (µm)</a:t>
                </a:r>
                <a:endParaRPr lang="en-GB">
                  <a:solidFill>
                    <a:schemeClr val="tx1"/>
                  </a:solidFill>
                  <a:effectLst/>
                  <a:latin typeface="Times New Roman" panose="02020603050405020304" pitchFamily="18" charset="0"/>
                  <a:cs typeface="Times New Roman" panose="02020603050405020304" pitchFamily="18" charset="0"/>
                </a:endParaRPr>
              </a:p>
            </c:rich>
          </c:tx>
          <c:layout>
            <c:manualLayout>
              <c:xMode val="edge"/>
              <c:yMode val="edge"/>
              <c:x val="1.6755843255503222E-2"/>
              <c:y val="0.31184189699621206"/>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General" sourceLinked="1"/>
        <c:majorTickMark val="in"/>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49400128"/>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1"/>
          <c:order val="3"/>
          <c:tx>
            <c:v>All</c:v>
          </c:tx>
          <c:spPr>
            <a:ln w="25400" cap="rnd">
              <a:noFill/>
              <a:round/>
            </a:ln>
            <a:effectLst/>
          </c:spPr>
          <c:marker>
            <c:symbol val="diamond"/>
            <c:size val="10"/>
            <c:spPr>
              <a:solidFill>
                <a:srgbClr val="00B0F0"/>
              </a:solidFill>
              <a:ln w="19050">
                <a:solidFill>
                  <a:sysClr val="windowText" lastClr="000000"/>
                </a:solidFill>
              </a:ln>
              <a:effectLst/>
            </c:spPr>
          </c:marker>
          <c:trendline>
            <c:spPr>
              <a:ln w="25400" cap="rnd">
                <a:solidFill>
                  <a:srgbClr val="00B0F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f>('[1]Thickness(40)'!$W$3:$W$6,'[1]Thickness(40)'!$W$7:$W$10,'[1]Thickness(40)'!$W$11:$W$14,'[1]Thickness(40)'!$W$15:$W$18)</c:f>
              <c:numCache>
                <c:formatCode>General</c:formatCode>
                <c:ptCount val="16"/>
                <c:pt idx="0">
                  <c:v>-0.9942522733438669</c:v>
                </c:pt>
                <c:pt idx="1">
                  <c:v>-0.30110509278392161</c:v>
                </c:pt>
                <c:pt idx="2">
                  <c:v>0.39204208777602367</c:v>
                </c:pt>
                <c:pt idx="3">
                  <c:v>0.79750719588418806</c:v>
                </c:pt>
                <c:pt idx="4">
                  <c:v>-1.2039728043259359</c:v>
                </c:pt>
                <c:pt idx="5">
                  <c:v>-0.51082562376599072</c:v>
                </c:pt>
                <c:pt idx="6">
                  <c:v>0.18232155679395456</c:v>
                </c:pt>
                <c:pt idx="7">
                  <c:v>0.87546873735389985</c:v>
                </c:pt>
                <c:pt idx="8">
                  <c:v>-0.69314718055994529</c:v>
                </c:pt>
                <c:pt idx="9">
                  <c:v>0</c:v>
                </c:pt>
                <c:pt idx="10">
                  <c:v>0.69314718055994529</c:v>
                </c:pt>
                <c:pt idx="11">
                  <c:v>1.3862943611198906</c:v>
                </c:pt>
                <c:pt idx="12">
                  <c:v>-0.46203545959655867</c:v>
                </c:pt>
                <c:pt idx="13">
                  <c:v>0.23111172096338661</c:v>
                </c:pt>
                <c:pt idx="14">
                  <c:v>0.636576829071551</c:v>
                </c:pt>
                <c:pt idx="15">
                  <c:v>0.9242589015233319</c:v>
                </c:pt>
              </c:numCache>
            </c:numRef>
          </c:xVal>
          <c:yVal>
            <c:numRef>
              <c:f>('[1]Thickness(40)'!$S$3:$S$6,'[1]Thickness(40)'!$S$7:$S$10,'[1]Thickness(40)'!$S$11:$S$14,'[1]Thickness(40)'!$S$15:$S$18)</c:f>
              <c:numCache>
                <c:formatCode>General</c:formatCode>
                <c:ptCount val="16"/>
                <c:pt idx="0">
                  <c:v>139.130875</c:v>
                </c:pt>
                <c:pt idx="1">
                  <c:v>240.9403749999999</c:v>
                </c:pt>
                <c:pt idx="2">
                  <c:v>355.47387499999996</c:v>
                </c:pt>
                <c:pt idx="3">
                  <c:v>495.73875000000004</c:v>
                </c:pt>
                <c:pt idx="4">
                  <c:v>75.529125000000022</c:v>
                </c:pt>
                <c:pt idx="5">
                  <c:v>167.748625</c:v>
                </c:pt>
                <c:pt idx="6">
                  <c:v>391.14799999999997</c:v>
                </c:pt>
                <c:pt idx="7">
                  <c:v>568.44224999999994</c:v>
                </c:pt>
                <c:pt idx="8">
                  <c:v>162.19162499999993</c:v>
                </c:pt>
                <c:pt idx="9">
                  <c:v>320.19749999999999</c:v>
                </c:pt>
                <c:pt idx="10">
                  <c:v>528.69400000000007</c:v>
                </c:pt>
                <c:pt idx="11">
                  <c:v>868.16762500000004</c:v>
                </c:pt>
                <c:pt idx="12">
                  <c:v>155.48712499999999</c:v>
                </c:pt>
                <c:pt idx="13">
                  <c:v>289.27612500000004</c:v>
                </c:pt>
                <c:pt idx="14">
                  <c:v>385.87524999999994</c:v>
                </c:pt>
                <c:pt idx="15">
                  <c:v>637.57287500000007</c:v>
                </c:pt>
              </c:numCache>
            </c:numRef>
          </c:yVal>
          <c:smooth val="0"/>
          <c:extLst>
            <c:ext xmlns:c16="http://schemas.microsoft.com/office/drawing/2014/chart" uri="{C3380CC4-5D6E-409C-BE32-E72D297353CC}">
              <c16:uniqueId val="{00000000-0814-4C64-AA1A-2EF23D4BB93D}"/>
            </c:ext>
          </c:extLst>
        </c:ser>
        <c:dLbls>
          <c:showLegendKey val="0"/>
          <c:showVal val="0"/>
          <c:showCatName val="0"/>
          <c:showSerName val="0"/>
          <c:showPercent val="0"/>
          <c:showBubbleSize val="0"/>
        </c:dLbls>
        <c:axId val="145253512"/>
        <c:axId val="145253904"/>
        <c:extLst>
          <c:ext xmlns:c15="http://schemas.microsoft.com/office/drawing/2012/chart" uri="{02D57815-91ED-43cb-92C2-25804820EDAC}">
            <c15:filteredScatterSeries>
              <c15:ser>
                <c:idx val="4"/>
                <c:order val="0"/>
                <c:tx>
                  <c:v>30 °C</c:v>
                </c:tx>
                <c:spPr>
                  <a:ln w="25400" cap="rnd">
                    <a:noFill/>
                    <a:round/>
                  </a:ln>
                  <a:effectLst/>
                </c:spPr>
                <c:marker>
                  <c:symbol val="plus"/>
                  <c:size val="10"/>
                  <c:spPr>
                    <a:solidFill>
                      <a:srgbClr val="FF66CC"/>
                    </a:solidFill>
                    <a:ln w="19050">
                      <a:solidFill>
                        <a:sysClr val="windowText" lastClr="000000"/>
                      </a:solidFill>
                    </a:ln>
                    <a:effectLst/>
                  </c:spPr>
                </c:marker>
                <c:trendline>
                  <c:spPr>
                    <a:ln w="25400" cap="rnd">
                      <a:solidFill>
                        <a:srgbClr val="FF66CC">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extLst>
                      <c:ext uri="{02D57815-91ED-43cb-92C2-25804820EDAC}">
                        <c15:formulaRef>
                          <c15:sqref>'[1]Thickness(40)'!$W$3:$W$6</c15:sqref>
                        </c15:formulaRef>
                      </c:ext>
                    </c:extLst>
                    <c:numCache>
                      <c:formatCode>General</c:formatCode>
                      <c:ptCount val="4"/>
                      <c:pt idx="0">
                        <c:v>-0.9942522733438669</c:v>
                      </c:pt>
                      <c:pt idx="1">
                        <c:v>-0.30110509278392161</c:v>
                      </c:pt>
                      <c:pt idx="2">
                        <c:v>0.39204208777602367</c:v>
                      </c:pt>
                      <c:pt idx="3">
                        <c:v>0.79750719588418806</c:v>
                      </c:pt>
                    </c:numCache>
                  </c:numRef>
                </c:xVal>
                <c:yVal>
                  <c:numRef>
                    <c:extLst>
                      <c:ext uri="{02D57815-91ED-43cb-92C2-25804820EDAC}">
                        <c15:formulaRef>
                          <c15:sqref>'[1]Thickness(40)'!$S$3:$S$6</c15:sqref>
                        </c15:formulaRef>
                      </c:ext>
                    </c:extLst>
                    <c:numCache>
                      <c:formatCode>General</c:formatCode>
                      <c:ptCount val="4"/>
                      <c:pt idx="0">
                        <c:v>139.130875</c:v>
                      </c:pt>
                      <c:pt idx="1">
                        <c:v>240.9403749999999</c:v>
                      </c:pt>
                      <c:pt idx="2">
                        <c:v>355.47387499999996</c:v>
                      </c:pt>
                      <c:pt idx="3">
                        <c:v>495.73875000000004</c:v>
                      </c:pt>
                    </c:numCache>
                  </c:numRef>
                </c:yVal>
                <c:smooth val="0"/>
                <c:extLst>
                  <c:ext xmlns:c16="http://schemas.microsoft.com/office/drawing/2014/chart" uri="{C3380CC4-5D6E-409C-BE32-E72D297353CC}">
                    <c16:uniqueId val="{00000001-0814-4C64-AA1A-2EF23D4BB93D}"/>
                  </c:ext>
                </c:extLst>
              </c15:ser>
            </c15:filteredScatterSeries>
            <c15:filteredScatterSeries>
              <c15:ser>
                <c:idx val="3"/>
                <c:order val="1"/>
                <c:tx>
                  <c:v>35 °C</c:v>
                </c:tx>
                <c:spPr>
                  <a:ln w="25400" cap="rnd">
                    <a:noFill/>
                    <a:round/>
                  </a:ln>
                  <a:effectLst/>
                </c:spPr>
                <c:marker>
                  <c:symbol val="square"/>
                  <c:size val="10"/>
                  <c:spPr>
                    <a:solidFill>
                      <a:srgbClr val="FFC000"/>
                    </a:solidFill>
                    <a:ln w="19050">
                      <a:solidFill>
                        <a:sysClr val="windowText" lastClr="000000"/>
                      </a:solidFill>
                    </a:ln>
                    <a:effectLst/>
                  </c:spPr>
                </c:marker>
                <c:trendline>
                  <c:spPr>
                    <a:ln w="25400" cap="rnd">
                      <a:solidFill>
                        <a:srgbClr val="FFC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extLst xmlns:c15="http://schemas.microsoft.com/office/drawing/2012/chart">
                      <c:ext xmlns:c15="http://schemas.microsoft.com/office/drawing/2012/chart" uri="{02D57815-91ED-43cb-92C2-25804820EDAC}">
                        <c15:formulaRef>
                          <c15:sqref>'[1]Thickness(40)'!$W$7:$W$10</c15:sqref>
                        </c15:formulaRef>
                      </c:ext>
                    </c:extLst>
                    <c:numCache>
                      <c:formatCode>General</c:formatCode>
                      <c:ptCount val="4"/>
                      <c:pt idx="0">
                        <c:v>-1.2039728043259359</c:v>
                      </c:pt>
                      <c:pt idx="1">
                        <c:v>-0.51082562376599072</c:v>
                      </c:pt>
                      <c:pt idx="2">
                        <c:v>0.18232155679395456</c:v>
                      </c:pt>
                      <c:pt idx="3">
                        <c:v>0.87546873735389985</c:v>
                      </c:pt>
                    </c:numCache>
                  </c:numRef>
                </c:xVal>
                <c:yVal>
                  <c:numRef>
                    <c:extLst xmlns:c15="http://schemas.microsoft.com/office/drawing/2012/chart">
                      <c:ext xmlns:c15="http://schemas.microsoft.com/office/drawing/2012/chart" uri="{02D57815-91ED-43cb-92C2-25804820EDAC}">
                        <c15:formulaRef>
                          <c15:sqref>'[1]Thickness(40)'!$S$7:$S$10</c15:sqref>
                        </c15:formulaRef>
                      </c:ext>
                    </c:extLst>
                    <c:numCache>
                      <c:formatCode>General</c:formatCode>
                      <c:ptCount val="4"/>
                      <c:pt idx="0">
                        <c:v>75.529125000000022</c:v>
                      </c:pt>
                      <c:pt idx="1">
                        <c:v>167.748625</c:v>
                      </c:pt>
                      <c:pt idx="2">
                        <c:v>391.14799999999997</c:v>
                      </c:pt>
                      <c:pt idx="3">
                        <c:v>568.44224999999994</c:v>
                      </c:pt>
                    </c:numCache>
                  </c:numRef>
                </c:yVal>
                <c:smooth val="0"/>
                <c:extLst xmlns:c15="http://schemas.microsoft.com/office/drawing/2012/chart">
                  <c:ext xmlns:c16="http://schemas.microsoft.com/office/drawing/2014/chart" uri="{C3380CC4-5D6E-409C-BE32-E72D297353CC}">
                    <c16:uniqueId val="{00000002-0814-4C64-AA1A-2EF23D4BB93D}"/>
                  </c:ext>
                </c:extLst>
              </c15:ser>
            </c15:filteredScatterSeries>
            <c15:filteredScatterSeries>
              <c15:ser>
                <c:idx val="2"/>
                <c:order val="2"/>
                <c:tx>
                  <c:v>40 °C</c:v>
                </c:tx>
                <c:spPr>
                  <a:ln w="25400" cap="rnd">
                    <a:noFill/>
                    <a:round/>
                  </a:ln>
                  <a:effectLst/>
                </c:spPr>
                <c:marker>
                  <c:symbol val="triangle"/>
                  <c:size val="10"/>
                  <c:spPr>
                    <a:solidFill>
                      <a:srgbClr val="FF0000"/>
                    </a:solidFill>
                    <a:ln w="19050">
                      <a:solidFill>
                        <a:sysClr val="windowText" lastClr="000000"/>
                      </a:solidFill>
                    </a:ln>
                    <a:effectLst/>
                  </c:spPr>
                </c:marker>
                <c:trendline>
                  <c:spPr>
                    <a:ln w="25400" cap="rnd">
                      <a:solidFill>
                        <a:srgbClr val="FF0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extLst xmlns:c15="http://schemas.microsoft.com/office/drawing/2012/chart">
                      <c:ext xmlns:c15="http://schemas.microsoft.com/office/drawing/2012/chart" uri="{02D57815-91ED-43cb-92C2-25804820EDAC}">
                        <c15:formulaRef>
                          <c15:sqref>'[1]Thickness(40)'!$W$11:$W$14</c15:sqref>
                        </c15:formulaRef>
                      </c:ext>
                    </c:extLst>
                    <c:numCache>
                      <c:formatCode>General</c:formatCode>
                      <c:ptCount val="4"/>
                      <c:pt idx="0">
                        <c:v>-0.69314718055994529</c:v>
                      </c:pt>
                      <c:pt idx="1">
                        <c:v>0</c:v>
                      </c:pt>
                      <c:pt idx="2">
                        <c:v>0.69314718055994529</c:v>
                      </c:pt>
                      <c:pt idx="3">
                        <c:v>1.3862943611198906</c:v>
                      </c:pt>
                    </c:numCache>
                  </c:numRef>
                </c:xVal>
                <c:yVal>
                  <c:numRef>
                    <c:extLst xmlns:c15="http://schemas.microsoft.com/office/drawing/2012/chart">
                      <c:ext xmlns:c15="http://schemas.microsoft.com/office/drawing/2012/chart" uri="{02D57815-91ED-43cb-92C2-25804820EDAC}">
                        <c15:formulaRef>
                          <c15:sqref>'[1]Thickness(40)'!$S$11:$S$14</c15:sqref>
                        </c15:formulaRef>
                      </c:ext>
                    </c:extLst>
                    <c:numCache>
                      <c:formatCode>General</c:formatCode>
                      <c:ptCount val="4"/>
                      <c:pt idx="0">
                        <c:v>162.19162499999993</c:v>
                      </c:pt>
                      <c:pt idx="1">
                        <c:v>320.19749999999999</c:v>
                      </c:pt>
                      <c:pt idx="2">
                        <c:v>528.69400000000007</c:v>
                      </c:pt>
                      <c:pt idx="3">
                        <c:v>868.16762500000004</c:v>
                      </c:pt>
                    </c:numCache>
                  </c:numRef>
                </c:yVal>
                <c:smooth val="0"/>
                <c:extLst xmlns:c15="http://schemas.microsoft.com/office/drawing/2012/chart">
                  <c:ext xmlns:c16="http://schemas.microsoft.com/office/drawing/2014/chart" uri="{C3380CC4-5D6E-409C-BE32-E72D297353CC}">
                    <c16:uniqueId val="{00000003-0814-4C64-AA1A-2EF23D4BB93D}"/>
                  </c:ext>
                </c:extLst>
              </c15:ser>
            </c15:filteredScatterSeries>
            <c15:filteredScatterSeries>
              <c15:ser>
                <c:idx val="0"/>
                <c:order val="4"/>
                <c:tx>
                  <c:v>50 °C</c:v>
                </c:tx>
                <c:spPr>
                  <a:ln w="25400" cap="rnd">
                    <a:noFill/>
                    <a:round/>
                  </a:ln>
                  <a:effectLst/>
                </c:spPr>
                <c:marker>
                  <c:symbol val="circle"/>
                  <c:size val="5"/>
                  <c:spPr>
                    <a:solidFill>
                      <a:schemeClr val="accent1"/>
                    </a:solidFill>
                    <a:ln w="9525">
                      <a:solidFill>
                        <a:schemeClr val="accent1"/>
                      </a:solidFill>
                    </a:ln>
                    <a:effectLst/>
                  </c:spPr>
                </c:marker>
                <c:xVal>
                  <c:numRef>
                    <c:extLst xmlns:c15="http://schemas.microsoft.com/office/drawing/2012/chart">
                      <c:ext xmlns:c15="http://schemas.microsoft.com/office/drawing/2012/chart" uri="{02D57815-91ED-43cb-92C2-25804820EDAC}">
                        <c15:formulaRef>
                          <c15:sqref>'[1]Thickness(40)'!$W$15:$W$18</c15:sqref>
                        </c15:formulaRef>
                      </c:ext>
                    </c:extLst>
                    <c:numCache>
                      <c:formatCode>General</c:formatCode>
                      <c:ptCount val="4"/>
                      <c:pt idx="0">
                        <c:v>-0.46203545959655867</c:v>
                      </c:pt>
                      <c:pt idx="1">
                        <c:v>0.23111172096338661</c:v>
                      </c:pt>
                      <c:pt idx="2">
                        <c:v>0.636576829071551</c:v>
                      </c:pt>
                      <c:pt idx="3">
                        <c:v>0.9242589015233319</c:v>
                      </c:pt>
                    </c:numCache>
                  </c:numRef>
                </c:xVal>
                <c:yVal>
                  <c:numRef>
                    <c:extLst xmlns:c15="http://schemas.microsoft.com/office/drawing/2012/chart">
                      <c:ext xmlns:c15="http://schemas.microsoft.com/office/drawing/2012/chart" uri="{02D57815-91ED-43cb-92C2-25804820EDAC}">
                        <c15:formulaRef>
                          <c15:sqref>'[1]Thickness(40)'!$S$15:$S$18</c15:sqref>
                        </c15:formulaRef>
                      </c:ext>
                    </c:extLst>
                    <c:numCache>
                      <c:formatCode>General</c:formatCode>
                      <c:ptCount val="4"/>
                      <c:pt idx="0">
                        <c:v>155.48712499999999</c:v>
                      </c:pt>
                      <c:pt idx="1">
                        <c:v>289.27612500000004</c:v>
                      </c:pt>
                      <c:pt idx="2">
                        <c:v>385.87524999999994</c:v>
                      </c:pt>
                      <c:pt idx="3">
                        <c:v>637.57287500000007</c:v>
                      </c:pt>
                    </c:numCache>
                  </c:numRef>
                </c:yVal>
                <c:smooth val="0"/>
                <c:extLst xmlns:c15="http://schemas.microsoft.com/office/drawing/2012/chart">
                  <c:ext xmlns:c16="http://schemas.microsoft.com/office/drawing/2014/chart" uri="{C3380CC4-5D6E-409C-BE32-E72D297353CC}">
                    <c16:uniqueId val="{00000004-0814-4C64-AA1A-2EF23D4BB93D}"/>
                  </c:ext>
                </c:extLst>
              </c15:ser>
            </c15:filteredScatterSeries>
          </c:ext>
        </c:extLst>
      </c:scatterChart>
      <c:valAx>
        <c:axId val="1452535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Californian FB" panose="0207040306080B030204" pitchFamily="18" charset="0"/>
                    <a:ea typeface="+mn-ea"/>
                    <a:cs typeface="+mn-cs"/>
                  </a:defRPr>
                </a:pPr>
                <a:r>
                  <a:rPr lang="en-GB" sz="1100">
                    <a:solidFill>
                      <a:schemeClr val="tx1"/>
                    </a:solidFill>
                  </a:rPr>
                  <a:t>ln time+ ln </a:t>
                </a:r>
                <a:r>
                  <a:rPr lang="el-GR" sz="1100">
                    <a:solidFill>
                      <a:schemeClr val="tx1"/>
                    </a:solidFill>
                  </a:rPr>
                  <a:t>α</a:t>
                </a:r>
                <a:endParaRPr lang="en-GB" sz="1100">
                  <a:solidFill>
                    <a:schemeClr val="tx1"/>
                  </a:solidFill>
                </a:endParaRPr>
              </a:p>
            </c:rich>
          </c:tx>
          <c:layout>
            <c:manualLayout>
              <c:xMode val="edge"/>
              <c:yMode val="edge"/>
              <c:x val="0.41440162037037032"/>
              <c:y val="0.905707407407407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alifornian FB" panose="0207040306080B030204" pitchFamily="18" charset="0"/>
                  <a:ea typeface="+mn-ea"/>
                  <a:cs typeface="+mn-cs"/>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904"/>
        <c:crosses val="autoZero"/>
        <c:crossBetween val="midCat"/>
        <c:majorUnit val="1"/>
      </c:valAx>
      <c:valAx>
        <c:axId val="145253904"/>
        <c:scaling>
          <c:orientation val="minMax"/>
          <c:max val="1000"/>
          <c:min val="0"/>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Californian FB" panose="0207040306080B030204" pitchFamily="18" charset="0"/>
                    <a:ea typeface="+mn-ea"/>
                    <a:cs typeface="+mn-cs"/>
                  </a:defRPr>
                </a:pPr>
                <a:r>
                  <a:rPr lang="en-GB" sz="1600" b="0" i="0" baseline="0">
                    <a:solidFill>
                      <a:schemeClr val="tx1"/>
                    </a:solidFill>
                    <a:effectLst/>
                  </a:rPr>
                  <a:t>T</a:t>
                </a:r>
                <a:r>
                  <a:rPr lang="en-GB" sz="1200" b="0" i="0" baseline="0">
                    <a:effectLst/>
                  </a:rPr>
                  <a:t>H(µm)</a:t>
                </a:r>
                <a:endParaRPr lang="en-GB" sz="700">
                  <a:effectLst/>
                </a:endParaRPr>
              </a:p>
            </c:rich>
          </c:tx>
          <c:layout>
            <c:manualLayout>
              <c:xMode val="edge"/>
              <c:yMode val="edge"/>
              <c:x val="3.0098484848484872E-3"/>
              <c:y val="0.3794138888888888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Californian FB" panose="0207040306080B030204" pitchFamily="18" charset="0"/>
                  <a:ea typeface="+mn-ea"/>
                  <a:cs typeface="+mn-cs"/>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512"/>
        <c:crossesAt val="-2"/>
        <c:crossBetween val="midCat"/>
        <c:majorUnit val="200"/>
      </c:valAx>
      <c:spPr>
        <a:noFill/>
        <a:ln w="22225">
          <a:solidFill>
            <a:sysClr val="windowText" lastClr="000000"/>
          </a:solidFill>
        </a:ln>
        <a:effectLst/>
      </c:spPr>
    </c:plotArea>
    <c:legend>
      <c:legendPos val="r"/>
      <c:legendEntry>
        <c:idx val="1"/>
        <c:delete val="1"/>
      </c:legendEntry>
      <c:layout>
        <c:manualLayout>
          <c:xMode val="edge"/>
          <c:yMode val="edge"/>
          <c:x val="0.83431435185185177"/>
          <c:y val="7.8913700115455634E-2"/>
          <c:w val="0.1626761574074074"/>
          <c:h val="0.69484629629629635"/>
        </c:manualLayout>
      </c:layout>
      <c:overlay val="0"/>
      <c:spPr>
        <a:noFill/>
        <a:ln w="38100">
          <a:noFill/>
        </a:ln>
        <a:effectLst/>
      </c:spPr>
      <c:txPr>
        <a:bodyPr rot="0" spcFirstLastPara="1" vertOverflow="ellipsis" vert="horz" wrap="square" anchor="ctr" anchorCtr="1"/>
        <a:lstStyle/>
        <a:p>
          <a:pPr>
            <a:defRPr sz="1600" b="1" i="0" u="none" strike="noStrike" kern="1200" baseline="0">
              <a:solidFill>
                <a:schemeClr val="tx1"/>
              </a:solidFill>
              <a:latin typeface="Californian FB" panose="0207040306080B030204" pitchFamily="18"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4721126940984"/>
          <c:y val="0.10864404973103425"/>
          <c:w val="0.81561593057095616"/>
          <c:h val="0.86603356182643176"/>
        </c:manualLayout>
      </c:layout>
      <c:scatterChart>
        <c:scatterStyle val="lineMarker"/>
        <c:varyColors val="0"/>
        <c:ser>
          <c:idx val="0"/>
          <c:order val="0"/>
          <c:spPr>
            <a:ln w="25400" cap="rnd">
              <a:noFill/>
              <a:round/>
            </a:ln>
            <a:effectLst/>
          </c:spPr>
          <c:marker>
            <c:symbol val="x"/>
            <c:size val="6"/>
            <c:spPr>
              <a:solidFill>
                <a:schemeClr val="accent1"/>
              </a:solidFill>
              <a:ln w="9525">
                <a:solidFill>
                  <a:schemeClr val="accent1"/>
                </a:solidFill>
              </a:ln>
              <a:effectLst/>
            </c:spPr>
          </c:marker>
          <c:trendline>
            <c:spPr>
              <a:ln w="25400" cap="rnd">
                <a:solidFill>
                  <a:schemeClr val="tx1"/>
                </a:solidFill>
                <a:prstDash val="solid"/>
              </a:ln>
              <a:effectLst/>
            </c:spPr>
            <c:trendlineType val="poly"/>
            <c:order val="2"/>
            <c:intercept val="-24.436"/>
            <c:dispRSqr val="1"/>
            <c:dispEq val="1"/>
            <c:trendlineLbl>
              <c:layout>
                <c:manualLayout>
                  <c:x val="-0.14050174978127733"/>
                  <c:y val="-1.7685185185185186E-2"/>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rendlineLbl>
          </c:trendline>
          <c:xVal>
            <c:numRef>
              <c:f>'Fig.13 '!$B$6:$B$12</c:f>
              <c:numCache>
                <c:formatCode>General</c:formatCode>
                <c:ptCount val="7"/>
                <c:pt idx="0">
                  <c:v>0</c:v>
                </c:pt>
                <c:pt idx="1">
                  <c:v>1</c:v>
                </c:pt>
                <c:pt idx="2">
                  <c:v>3</c:v>
                </c:pt>
                <c:pt idx="3">
                  <c:v>5</c:v>
                </c:pt>
                <c:pt idx="4">
                  <c:v>10</c:v>
                </c:pt>
                <c:pt idx="5">
                  <c:v>15</c:v>
                </c:pt>
                <c:pt idx="6">
                  <c:v>23.5</c:v>
                </c:pt>
              </c:numCache>
            </c:numRef>
          </c:xVal>
          <c:yVal>
            <c:numRef>
              <c:f>'Fig.13 '!$C$6:$C$12</c:f>
              <c:numCache>
                <c:formatCode>General</c:formatCode>
                <c:ptCount val="7"/>
                <c:pt idx="0">
                  <c:v>-24.4</c:v>
                </c:pt>
                <c:pt idx="1">
                  <c:v>-24.5</c:v>
                </c:pt>
                <c:pt idx="2">
                  <c:v>-24.6</c:v>
                </c:pt>
                <c:pt idx="3">
                  <c:v>-24.8</c:v>
                </c:pt>
                <c:pt idx="4">
                  <c:v>-25.2</c:v>
                </c:pt>
                <c:pt idx="5">
                  <c:v>-26.1</c:v>
                </c:pt>
                <c:pt idx="6">
                  <c:v>-28</c:v>
                </c:pt>
              </c:numCache>
            </c:numRef>
          </c:yVal>
          <c:smooth val="0"/>
          <c:extLst>
            <c:ext xmlns:c16="http://schemas.microsoft.com/office/drawing/2014/chart" uri="{C3380CC4-5D6E-409C-BE32-E72D297353CC}">
              <c16:uniqueId val="{00000000-6146-493E-BAD6-D692E63F5AF5}"/>
            </c:ext>
          </c:extLst>
        </c:ser>
        <c:dLbls>
          <c:showLegendKey val="0"/>
          <c:showVal val="0"/>
          <c:showCatName val="0"/>
          <c:showSerName val="0"/>
          <c:showPercent val="0"/>
          <c:showBubbleSize val="0"/>
        </c:dLbls>
        <c:axId val="933924064"/>
        <c:axId val="933918488"/>
      </c:scatterChart>
      <c:valAx>
        <c:axId val="933924064"/>
        <c:scaling>
          <c:orientation val="minMax"/>
          <c:max val="25"/>
        </c:scaling>
        <c:delete val="0"/>
        <c:axPos val="b"/>
        <c:title>
          <c:tx>
            <c:rich>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GB" sz="1200" b="0">
                    <a:solidFill>
                      <a:schemeClr val="tx1"/>
                    </a:solidFill>
                    <a:latin typeface="Times New Roman" panose="02020603050405020304" pitchFamily="18" charset="0"/>
                    <a:cs typeface="Times New Roman" panose="02020603050405020304" pitchFamily="18" charset="0"/>
                  </a:rPr>
                  <a:t>Wt%</a:t>
                </a:r>
                <a:r>
                  <a:rPr lang="en-GB" sz="1200" b="0" baseline="0">
                    <a:solidFill>
                      <a:schemeClr val="tx1"/>
                    </a:solidFill>
                    <a:latin typeface="Times New Roman" panose="02020603050405020304" pitchFamily="18" charset="0"/>
                    <a:cs typeface="Times New Roman" panose="02020603050405020304" pitchFamily="18" charset="0"/>
                  </a:rPr>
                  <a:t> of cellulose</a:t>
                </a:r>
                <a:endParaRPr lang="en-GB" sz="1200" b="0">
                  <a:solidFill>
                    <a:schemeClr val="tx1"/>
                  </a:solidFill>
                  <a:latin typeface="Times New Roman" panose="02020603050405020304" pitchFamily="18" charset="0"/>
                  <a:cs typeface="Times New Roman" panose="02020603050405020304" pitchFamily="18" charset="0"/>
                </a:endParaRPr>
              </a:p>
            </c:rich>
          </c:tx>
          <c:layout>
            <c:manualLayout>
              <c:xMode val="edge"/>
              <c:yMode val="edge"/>
              <c:x val="0.37676751788361196"/>
              <c:y val="2.7432739745397606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General" sourceLinked="1"/>
        <c:majorTickMark val="out"/>
        <c:minorTickMark val="out"/>
        <c:tickLblPos val="nextTo"/>
        <c:spPr>
          <a:noFill/>
          <a:ln w="19050"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933918488"/>
        <c:crosses val="autoZero"/>
        <c:crossBetween val="midCat"/>
      </c:valAx>
      <c:valAx>
        <c:axId val="933918488"/>
        <c:scaling>
          <c:orientation val="minMax"/>
          <c:min val="-29"/>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mn-lt"/>
                    <a:ea typeface="+mn-ea"/>
                    <a:cs typeface="+mn-cs"/>
                  </a:defRPr>
                </a:pPr>
                <a:r>
                  <a:rPr lang="en-GB" sz="1200" b="0" dirty="0">
                    <a:solidFill>
                      <a:schemeClr val="tx1"/>
                    </a:solidFill>
                    <a:latin typeface="Times New Roman" panose="02020603050405020304" pitchFamily="18" charset="0"/>
                    <a:cs typeface="Times New Roman" panose="02020603050405020304" pitchFamily="18" charset="0"/>
                  </a:rPr>
                  <a:t>ln D (</a:t>
                </a:r>
                <a:r>
                  <a:rPr lang="en-GB" sz="1200" b="0" dirty="0">
                    <a:solidFill>
                      <a:schemeClr val="tx1"/>
                    </a:solidFill>
                    <a:effectLst/>
                    <a:latin typeface="Times New Roman" panose="02020603050405020304" pitchFamily="18" charset="0"/>
                    <a:cs typeface="Times New Roman" panose="02020603050405020304" pitchFamily="18" charset="0"/>
                  </a:rPr>
                  <a:t>m </a:t>
                </a:r>
                <a:r>
                  <a:rPr lang="en-GB" sz="1200" b="0" baseline="30000" dirty="0">
                    <a:solidFill>
                      <a:schemeClr val="tx1"/>
                    </a:solidFill>
                    <a:effectLst/>
                    <a:latin typeface="Times New Roman" panose="02020603050405020304" pitchFamily="18" charset="0"/>
                    <a:cs typeface="Times New Roman" panose="02020603050405020304" pitchFamily="18" charset="0"/>
                  </a:rPr>
                  <a:t>2</a:t>
                </a:r>
                <a:r>
                  <a:rPr lang="en-GB" sz="1200" b="0" dirty="0">
                    <a:solidFill>
                      <a:schemeClr val="tx1"/>
                    </a:solidFill>
                    <a:effectLst/>
                    <a:latin typeface="Times New Roman" panose="02020603050405020304" pitchFamily="18" charset="0"/>
                    <a:cs typeface="Times New Roman" panose="02020603050405020304" pitchFamily="18" charset="0"/>
                  </a:rPr>
                  <a:t>/sec</a:t>
                </a:r>
                <a:r>
                  <a:rPr lang="en-GB" sz="1200" b="0" dirty="0">
                    <a:solidFill>
                      <a:schemeClr val="tx1"/>
                    </a:solidFill>
                    <a:latin typeface="Times New Roman" panose="02020603050405020304" pitchFamily="18" charset="0"/>
                    <a:cs typeface="Times New Roman" panose="02020603050405020304" pitchFamily="18" charset="0"/>
                  </a:rPr>
                  <a:t>)</a:t>
                </a:r>
              </a:p>
            </c:rich>
          </c:tx>
          <c:layout>
            <c:manualLayout>
              <c:xMode val="edge"/>
              <c:yMode val="edge"/>
              <c:x val="2.6436197254702594E-2"/>
              <c:y val="0.46084014599204948"/>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mn-lt"/>
                  <a:ea typeface="+mn-ea"/>
                  <a:cs typeface="+mn-cs"/>
                </a:defRPr>
              </a:pPr>
              <a:endParaRPr lang="en-US"/>
            </a:p>
          </c:txPr>
        </c:title>
        <c:numFmt formatCode="General" sourceLinked="1"/>
        <c:majorTickMark val="out"/>
        <c:minorTickMark val="out"/>
        <c:tickLblPos val="nextTo"/>
        <c:spPr>
          <a:noFill/>
          <a:ln w="19050"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933924064"/>
        <c:crossesAt val="0"/>
        <c:crossBetween val="midCat"/>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1"/>
          <c:order val="3"/>
          <c:tx>
            <c:v>All</c:v>
          </c:tx>
          <c:spPr>
            <a:ln w="25400" cap="rnd">
              <a:noFill/>
              <a:round/>
            </a:ln>
            <a:effectLst/>
          </c:spPr>
          <c:marker>
            <c:symbol val="diamond"/>
            <c:size val="10"/>
            <c:spPr>
              <a:solidFill>
                <a:srgbClr val="00B0F0"/>
              </a:solidFill>
              <a:ln w="19050">
                <a:solidFill>
                  <a:sysClr val="windowText" lastClr="000000"/>
                </a:solidFill>
              </a:ln>
              <a:effectLst/>
            </c:spPr>
          </c:marker>
          <c:trendline>
            <c:spPr>
              <a:ln w="25400" cap="rnd">
                <a:solidFill>
                  <a:srgbClr val="00B0F0">
                    <a:alpha val="70000"/>
                  </a:srgbClr>
                </a:solidFill>
                <a:prstDash val="solid"/>
              </a:ln>
              <a:effectLst/>
            </c:spPr>
            <c:trendlineType val="poly"/>
            <c:order val="2"/>
            <c:backward val="0.23"/>
            <c:intercept val="0"/>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f>('[1]Thickness(40)'!$X$3:$X$6,'[1]Thickness(40)'!$X$7:$X$10,'[1]Thickness(40)'!$X$11:$X$14,'[1]Thickness(40)'!$X$15:$X$18)</c:f>
              <c:numCache>
                <c:formatCode>General</c:formatCode>
                <c:ptCount val="16"/>
                <c:pt idx="0">
                  <c:v>0.37</c:v>
                </c:pt>
                <c:pt idx="1">
                  <c:v>0.74</c:v>
                </c:pt>
                <c:pt idx="2">
                  <c:v>1.48</c:v>
                </c:pt>
                <c:pt idx="3">
                  <c:v>2.2199999999999998</c:v>
                </c:pt>
                <c:pt idx="4">
                  <c:v>0.3</c:v>
                </c:pt>
                <c:pt idx="5">
                  <c:v>0.6</c:v>
                </c:pt>
                <c:pt idx="6">
                  <c:v>1.2</c:v>
                </c:pt>
                <c:pt idx="7">
                  <c:v>2.4</c:v>
                </c:pt>
                <c:pt idx="8">
                  <c:v>0.5</c:v>
                </c:pt>
                <c:pt idx="9">
                  <c:v>1</c:v>
                </c:pt>
                <c:pt idx="10">
                  <c:v>2</c:v>
                </c:pt>
                <c:pt idx="11">
                  <c:v>4</c:v>
                </c:pt>
                <c:pt idx="12">
                  <c:v>0.63</c:v>
                </c:pt>
                <c:pt idx="13">
                  <c:v>1.26</c:v>
                </c:pt>
                <c:pt idx="14">
                  <c:v>1.8900000000000001</c:v>
                </c:pt>
                <c:pt idx="15">
                  <c:v>2.52</c:v>
                </c:pt>
              </c:numCache>
            </c:numRef>
          </c:xVal>
          <c:yVal>
            <c:numRef>
              <c:f>('[1]Thickness(40)'!$S$3:$S$6,'[1]Thickness(40)'!$S$7:$S$10,'[1]Thickness(40)'!$S$11:$S$14,'[1]Thickness(40)'!$S$15:$S$18)</c:f>
              <c:numCache>
                <c:formatCode>General</c:formatCode>
                <c:ptCount val="16"/>
                <c:pt idx="0">
                  <c:v>139.130875</c:v>
                </c:pt>
                <c:pt idx="1">
                  <c:v>240.9403749999999</c:v>
                </c:pt>
                <c:pt idx="2">
                  <c:v>355.47387499999996</c:v>
                </c:pt>
                <c:pt idx="3">
                  <c:v>495.73875000000004</c:v>
                </c:pt>
                <c:pt idx="4">
                  <c:v>75.529125000000022</c:v>
                </c:pt>
                <c:pt idx="5">
                  <c:v>167.748625</c:v>
                </c:pt>
                <c:pt idx="6">
                  <c:v>391.14799999999997</c:v>
                </c:pt>
                <c:pt idx="7">
                  <c:v>568.44224999999994</c:v>
                </c:pt>
                <c:pt idx="8">
                  <c:v>162.19162499999993</c:v>
                </c:pt>
                <c:pt idx="9">
                  <c:v>320.19749999999999</c:v>
                </c:pt>
                <c:pt idx="10">
                  <c:v>528.69400000000007</c:v>
                </c:pt>
                <c:pt idx="11">
                  <c:v>868.16762500000004</c:v>
                </c:pt>
                <c:pt idx="12">
                  <c:v>155.48712499999999</c:v>
                </c:pt>
                <c:pt idx="13">
                  <c:v>289.27612500000004</c:v>
                </c:pt>
                <c:pt idx="14">
                  <c:v>385.87524999999994</c:v>
                </c:pt>
                <c:pt idx="15">
                  <c:v>637.57287500000007</c:v>
                </c:pt>
              </c:numCache>
            </c:numRef>
          </c:yVal>
          <c:smooth val="0"/>
          <c:extLst>
            <c:ext xmlns:c16="http://schemas.microsoft.com/office/drawing/2014/chart" uri="{C3380CC4-5D6E-409C-BE32-E72D297353CC}">
              <c16:uniqueId val="{00000000-5B53-4B7A-B692-E3A0CC0CF0E4}"/>
            </c:ext>
          </c:extLst>
        </c:ser>
        <c:dLbls>
          <c:showLegendKey val="0"/>
          <c:showVal val="0"/>
          <c:showCatName val="0"/>
          <c:showSerName val="0"/>
          <c:showPercent val="0"/>
          <c:showBubbleSize val="0"/>
        </c:dLbls>
        <c:axId val="145253512"/>
        <c:axId val="145253904"/>
        <c:extLst>
          <c:ext xmlns:c15="http://schemas.microsoft.com/office/drawing/2012/chart" uri="{02D57815-91ED-43cb-92C2-25804820EDAC}">
            <c15:filteredScatterSeries>
              <c15:ser>
                <c:idx val="4"/>
                <c:order val="0"/>
                <c:tx>
                  <c:v>30 C</c:v>
                </c:tx>
                <c:spPr>
                  <a:ln w="25400" cap="rnd">
                    <a:noFill/>
                    <a:round/>
                  </a:ln>
                  <a:effectLst/>
                </c:spPr>
                <c:marker>
                  <c:symbol val="plus"/>
                  <c:size val="10"/>
                  <c:spPr>
                    <a:solidFill>
                      <a:srgbClr val="FF66CC"/>
                    </a:solidFill>
                    <a:ln w="19050">
                      <a:solidFill>
                        <a:sysClr val="windowText" lastClr="000000"/>
                      </a:solidFill>
                    </a:ln>
                    <a:effectLst/>
                  </c:spPr>
                </c:marker>
                <c:trendline>
                  <c:spPr>
                    <a:ln w="25400" cap="rnd">
                      <a:solidFill>
                        <a:srgbClr val="FF66CC">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extLst>
                      <c:ext uri="{02D57815-91ED-43cb-92C2-25804820EDAC}">
                        <c15:formulaRef>
                          <c15:sqref>'[1]Thickness(40)'!$X$3:$X$6</c15:sqref>
                        </c15:formulaRef>
                      </c:ext>
                    </c:extLst>
                    <c:numCache>
                      <c:formatCode>General</c:formatCode>
                      <c:ptCount val="4"/>
                      <c:pt idx="0">
                        <c:v>0.37</c:v>
                      </c:pt>
                      <c:pt idx="1">
                        <c:v>0.74</c:v>
                      </c:pt>
                      <c:pt idx="2">
                        <c:v>1.48</c:v>
                      </c:pt>
                      <c:pt idx="3">
                        <c:v>2.2199999999999998</c:v>
                      </c:pt>
                    </c:numCache>
                  </c:numRef>
                </c:xVal>
                <c:yVal>
                  <c:numRef>
                    <c:extLst>
                      <c:ext uri="{02D57815-91ED-43cb-92C2-25804820EDAC}">
                        <c15:formulaRef>
                          <c15:sqref>'[1]Thickness(40)'!$S$3:$S$6</c15:sqref>
                        </c15:formulaRef>
                      </c:ext>
                    </c:extLst>
                    <c:numCache>
                      <c:formatCode>General</c:formatCode>
                      <c:ptCount val="4"/>
                      <c:pt idx="0">
                        <c:v>139.130875</c:v>
                      </c:pt>
                      <c:pt idx="1">
                        <c:v>240.9403749999999</c:v>
                      </c:pt>
                      <c:pt idx="2">
                        <c:v>355.47387499999996</c:v>
                      </c:pt>
                      <c:pt idx="3">
                        <c:v>495.73875000000004</c:v>
                      </c:pt>
                    </c:numCache>
                  </c:numRef>
                </c:yVal>
                <c:smooth val="0"/>
                <c:extLst>
                  <c:ext xmlns:c16="http://schemas.microsoft.com/office/drawing/2014/chart" uri="{C3380CC4-5D6E-409C-BE32-E72D297353CC}">
                    <c16:uniqueId val="{00000001-5B53-4B7A-B692-E3A0CC0CF0E4}"/>
                  </c:ext>
                </c:extLst>
              </c15:ser>
            </c15:filteredScatterSeries>
            <c15:filteredScatterSeries>
              <c15:ser>
                <c:idx val="3"/>
                <c:order val="1"/>
                <c:tx>
                  <c:v>35 C</c:v>
                </c:tx>
                <c:spPr>
                  <a:ln w="25400" cap="rnd">
                    <a:noFill/>
                    <a:round/>
                  </a:ln>
                  <a:effectLst/>
                </c:spPr>
                <c:marker>
                  <c:symbol val="square"/>
                  <c:size val="10"/>
                  <c:spPr>
                    <a:solidFill>
                      <a:srgbClr val="FFC000"/>
                    </a:solidFill>
                    <a:ln w="19050">
                      <a:solidFill>
                        <a:sysClr val="windowText" lastClr="000000"/>
                      </a:solidFill>
                    </a:ln>
                    <a:effectLst/>
                  </c:spPr>
                </c:marker>
                <c:trendline>
                  <c:spPr>
                    <a:ln w="25400" cap="rnd">
                      <a:solidFill>
                        <a:srgbClr val="FFC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extLst xmlns:c15="http://schemas.microsoft.com/office/drawing/2012/chart">
                      <c:ext xmlns:c15="http://schemas.microsoft.com/office/drawing/2012/chart" uri="{02D57815-91ED-43cb-92C2-25804820EDAC}">
                        <c15:formulaRef>
                          <c15:sqref>'[1]Thickness(40)'!$X$7:$X$10</c15:sqref>
                        </c15:formulaRef>
                      </c:ext>
                    </c:extLst>
                    <c:numCache>
                      <c:formatCode>General</c:formatCode>
                      <c:ptCount val="4"/>
                      <c:pt idx="0">
                        <c:v>0.3</c:v>
                      </c:pt>
                      <c:pt idx="1">
                        <c:v>0.6</c:v>
                      </c:pt>
                      <c:pt idx="2">
                        <c:v>1.2</c:v>
                      </c:pt>
                      <c:pt idx="3">
                        <c:v>2.4</c:v>
                      </c:pt>
                    </c:numCache>
                  </c:numRef>
                </c:xVal>
                <c:yVal>
                  <c:numRef>
                    <c:extLst xmlns:c15="http://schemas.microsoft.com/office/drawing/2012/chart">
                      <c:ext xmlns:c15="http://schemas.microsoft.com/office/drawing/2012/chart" uri="{02D57815-91ED-43cb-92C2-25804820EDAC}">
                        <c15:formulaRef>
                          <c15:sqref>'[1]Thickness(40)'!$S$7:$S$10</c15:sqref>
                        </c15:formulaRef>
                      </c:ext>
                    </c:extLst>
                    <c:numCache>
                      <c:formatCode>General</c:formatCode>
                      <c:ptCount val="4"/>
                      <c:pt idx="0">
                        <c:v>75.529125000000022</c:v>
                      </c:pt>
                      <c:pt idx="1">
                        <c:v>167.748625</c:v>
                      </c:pt>
                      <c:pt idx="2">
                        <c:v>391.14799999999997</c:v>
                      </c:pt>
                      <c:pt idx="3">
                        <c:v>568.44224999999994</c:v>
                      </c:pt>
                    </c:numCache>
                  </c:numRef>
                </c:yVal>
                <c:smooth val="0"/>
                <c:extLst xmlns:c15="http://schemas.microsoft.com/office/drawing/2012/chart">
                  <c:ext xmlns:c16="http://schemas.microsoft.com/office/drawing/2014/chart" uri="{C3380CC4-5D6E-409C-BE32-E72D297353CC}">
                    <c16:uniqueId val="{00000002-5B53-4B7A-B692-E3A0CC0CF0E4}"/>
                  </c:ext>
                </c:extLst>
              </c15:ser>
            </c15:filteredScatterSeries>
            <c15:filteredScatterSeries>
              <c15:ser>
                <c:idx val="2"/>
                <c:order val="2"/>
                <c:tx>
                  <c:v>40 C</c:v>
                </c:tx>
                <c:spPr>
                  <a:ln w="25400" cap="rnd">
                    <a:noFill/>
                    <a:round/>
                  </a:ln>
                  <a:effectLst/>
                </c:spPr>
                <c:marker>
                  <c:symbol val="triangle"/>
                  <c:size val="10"/>
                  <c:spPr>
                    <a:solidFill>
                      <a:srgbClr val="FF0000"/>
                    </a:solidFill>
                    <a:ln w="19050">
                      <a:solidFill>
                        <a:sysClr val="windowText" lastClr="000000"/>
                      </a:solidFill>
                    </a:ln>
                    <a:effectLst/>
                  </c:spPr>
                </c:marker>
                <c:trendline>
                  <c:spPr>
                    <a:ln w="25400" cap="rnd">
                      <a:solidFill>
                        <a:srgbClr val="FF0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extLst xmlns:c15="http://schemas.microsoft.com/office/drawing/2012/chart">
                      <c:ext xmlns:c15="http://schemas.microsoft.com/office/drawing/2012/chart" uri="{02D57815-91ED-43cb-92C2-25804820EDAC}">
                        <c15:formulaRef>
                          <c15:sqref>'[1]Thickness(40)'!$X$11:$X$14</c15:sqref>
                        </c15:formulaRef>
                      </c:ext>
                    </c:extLst>
                    <c:numCache>
                      <c:formatCode>General</c:formatCode>
                      <c:ptCount val="4"/>
                      <c:pt idx="0">
                        <c:v>0.5</c:v>
                      </c:pt>
                      <c:pt idx="1">
                        <c:v>1</c:v>
                      </c:pt>
                      <c:pt idx="2">
                        <c:v>2</c:v>
                      </c:pt>
                      <c:pt idx="3">
                        <c:v>4</c:v>
                      </c:pt>
                    </c:numCache>
                  </c:numRef>
                </c:xVal>
                <c:yVal>
                  <c:numRef>
                    <c:extLst xmlns:c15="http://schemas.microsoft.com/office/drawing/2012/chart">
                      <c:ext xmlns:c15="http://schemas.microsoft.com/office/drawing/2012/chart" uri="{02D57815-91ED-43cb-92C2-25804820EDAC}">
                        <c15:formulaRef>
                          <c15:sqref>'[1]Thickness(40)'!$S$11:$S$14</c15:sqref>
                        </c15:formulaRef>
                      </c:ext>
                    </c:extLst>
                    <c:numCache>
                      <c:formatCode>General</c:formatCode>
                      <c:ptCount val="4"/>
                      <c:pt idx="0">
                        <c:v>162.19162499999993</c:v>
                      </c:pt>
                      <c:pt idx="1">
                        <c:v>320.19749999999999</c:v>
                      </c:pt>
                      <c:pt idx="2">
                        <c:v>528.69400000000007</c:v>
                      </c:pt>
                      <c:pt idx="3">
                        <c:v>868.16762500000004</c:v>
                      </c:pt>
                    </c:numCache>
                  </c:numRef>
                </c:yVal>
                <c:smooth val="0"/>
                <c:extLst xmlns:c15="http://schemas.microsoft.com/office/drawing/2012/chart">
                  <c:ext xmlns:c16="http://schemas.microsoft.com/office/drawing/2014/chart" uri="{C3380CC4-5D6E-409C-BE32-E72D297353CC}">
                    <c16:uniqueId val="{00000003-5B53-4B7A-B692-E3A0CC0CF0E4}"/>
                  </c:ext>
                </c:extLst>
              </c15:ser>
            </c15:filteredScatterSeries>
          </c:ext>
        </c:extLst>
      </c:scatterChart>
      <c:valAx>
        <c:axId val="145253512"/>
        <c:scaling>
          <c:orientation val="minMax"/>
          <c:max val="5"/>
        </c:scaling>
        <c:delete val="0"/>
        <c:axPos val="b"/>
        <c:title>
          <c:tx>
            <c:rich>
              <a:bodyPr rot="0" spcFirstLastPara="1" vertOverflow="ellipsis" vert="horz" wrap="square" anchor="ctr" anchorCtr="1"/>
              <a:lstStyle/>
              <a:p>
                <a:pPr>
                  <a:defRPr sz="2000" b="0" i="0" u="none" strike="noStrike" kern="1200" baseline="0">
                    <a:solidFill>
                      <a:schemeClr val="tx1">
                        <a:lumMod val="65000"/>
                        <a:lumOff val="35000"/>
                      </a:schemeClr>
                    </a:solidFill>
                    <a:latin typeface="Californian FB" panose="0207040306080B030204" pitchFamily="18" charset="0"/>
                    <a:ea typeface="+mn-ea"/>
                    <a:cs typeface="+mn-cs"/>
                  </a:defRPr>
                </a:pPr>
                <a:r>
                  <a:rPr lang="en-GB" sz="1100" b="0" i="0" baseline="0">
                    <a:solidFill>
                      <a:sysClr val="windowText" lastClr="000000"/>
                    </a:solidFill>
                    <a:effectLst/>
                  </a:rPr>
                  <a:t>Shifted time (h)</a:t>
                </a:r>
                <a:endParaRPr lang="en-GB" sz="1200">
                  <a:solidFill>
                    <a:sysClr val="windowText" lastClr="000000"/>
                  </a:solidFill>
                  <a:effectLst/>
                </a:endParaRPr>
              </a:p>
            </c:rich>
          </c:tx>
          <c:layout>
            <c:manualLayout>
              <c:xMode val="edge"/>
              <c:yMode val="edge"/>
              <c:x val="0.41440162037037032"/>
              <c:y val="0.90570740740740741"/>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Californian FB" panose="0207040306080B030204" pitchFamily="18" charset="0"/>
                  <a:ea typeface="+mn-ea"/>
                  <a:cs typeface="+mn-cs"/>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904"/>
        <c:crosses val="autoZero"/>
        <c:crossBetween val="midCat"/>
        <c:majorUnit val="1"/>
      </c:valAx>
      <c:valAx>
        <c:axId val="145253904"/>
        <c:scaling>
          <c:orientation val="minMax"/>
          <c:max val="1000"/>
          <c:min val="0"/>
        </c:scaling>
        <c:delete val="0"/>
        <c:axPos val="l"/>
        <c:title>
          <c:tx>
            <c:rich>
              <a:bodyPr rot="-5400000" spcFirstLastPara="1" vertOverflow="ellipsis" vert="horz" wrap="square" anchor="ctr" anchorCtr="1"/>
              <a:lstStyle/>
              <a:p>
                <a:pPr>
                  <a:defRPr sz="2000" b="0" i="0" u="none" strike="noStrike" kern="1200" baseline="0">
                    <a:solidFill>
                      <a:schemeClr val="tx1"/>
                    </a:solidFill>
                    <a:latin typeface="Californian FB" panose="0207040306080B030204" pitchFamily="18" charset="0"/>
                    <a:ea typeface="+mn-ea"/>
                    <a:cs typeface="+mn-cs"/>
                  </a:defRPr>
                </a:pPr>
                <a:r>
                  <a:rPr lang="en-GB" sz="1600" b="0" i="0" baseline="0">
                    <a:solidFill>
                      <a:sysClr val="windowText" lastClr="000000"/>
                    </a:solidFill>
                    <a:effectLst/>
                  </a:rPr>
                  <a:t>T</a:t>
                </a:r>
                <a:r>
                  <a:rPr lang="en-GB" sz="1200" b="0" i="0" baseline="0">
                    <a:solidFill>
                      <a:sysClr val="windowText" lastClr="000000"/>
                    </a:solidFill>
                    <a:effectLst/>
                  </a:rPr>
                  <a:t>H(µm)</a:t>
                </a:r>
                <a:endParaRPr lang="en-GB" sz="1400">
                  <a:solidFill>
                    <a:sysClr val="windowText" lastClr="000000"/>
                  </a:solidFill>
                  <a:effectLst/>
                </a:endParaRPr>
              </a:p>
            </c:rich>
          </c:tx>
          <c:layout>
            <c:manualLayout>
              <c:xMode val="edge"/>
              <c:yMode val="edge"/>
              <c:x val="3.0098484848484872E-3"/>
              <c:y val="0.37941388888888888"/>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chemeClr val="tx1"/>
                  </a:solidFill>
                  <a:latin typeface="Californian FB" panose="0207040306080B030204" pitchFamily="18" charset="0"/>
                  <a:ea typeface="+mn-ea"/>
                  <a:cs typeface="+mn-cs"/>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512"/>
        <c:crosses val="autoZero"/>
        <c:crossBetween val="midCat"/>
        <c:majorUnit val="200"/>
      </c:valAx>
      <c:spPr>
        <a:noFill/>
        <a:ln w="2222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4"/>
          <c:order val="0"/>
          <c:spPr>
            <a:ln w="25400" cap="rnd">
              <a:noFill/>
              <a:round/>
            </a:ln>
            <a:effectLst/>
          </c:spPr>
          <c:marker>
            <c:symbol val="plus"/>
            <c:size val="10"/>
            <c:spPr>
              <a:solidFill>
                <a:srgbClr val="FF66CC"/>
              </a:solidFill>
              <a:ln w="19050">
                <a:solidFill>
                  <a:sysClr val="windowText" lastClr="000000"/>
                </a:solidFill>
              </a:ln>
              <a:effectLst/>
            </c:spPr>
          </c:marker>
          <c:trendline>
            <c:spPr>
              <a:ln w="25400" cap="rnd">
                <a:solidFill>
                  <a:srgbClr val="FF66CC">
                    <a:alpha val="70000"/>
                  </a:srgbClr>
                </a:solidFill>
                <a:prstDash val="solid"/>
              </a:ln>
              <a:effectLst/>
            </c:spPr>
            <c:trendlineType val="poly"/>
            <c:order val="2"/>
            <c:backward val="3.0000000000000006E-2"/>
            <c:intercept val="0"/>
            <c:dispRSqr val="1"/>
            <c:dispEq val="0"/>
            <c:trendlineLbl>
              <c:layout>
                <c:manualLayout>
                  <c:x val="-8.2980828646171661E-3"/>
                  <c:y val="-0.4635967655700092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errBars>
            <c:errDir val="y"/>
            <c:errBarType val="both"/>
            <c:errValType val="cust"/>
            <c:noEndCap val="0"/>
            <c:plus>
              <c:numLit>
                <c:ptCount val="0"/>
              </c:numLit>
            </c:plus>
            <c:minus>
              <c:numLit>
                <c:ptCount val="0"/>
              </c:numLit>
            </c:minus>
            <c:spPr>
              <a:noFill/>
              <a:ln w="25400" cap="sq" cmpd="sng" algn="ctr">
                <a:solidFill>
                  <a:sysClr val="windowText" lastClr="000000"/>
                </a:solidFill>
                <a:round/>
              </a:ln>
              <a:effectLst/>
            </c:spPr>
          </c:errBars>
          <c:xVal>
            <c:numRef>
              <c:f>'[1]Thickness(40)'!$C$24:$C$27</c:f>
              <c:numCache>
                <c:formatCode>General</c:formatCode>
                <c:ptCount val="4"/>
                <c:pt idx="0">
                  <c:v>3.3003300330033003</c:v>
                </c:pt>
                <c:pt idx="1">
                  <c:v>3.2467532467532467</c:v>
                </c:pt>
                <c:pt idx="2">
                  <c:v>3.1948881789137382</c:v>
                </c:pt>
                <c:pt idx="3">
                  <c:v>3.0959752321981426</c:v>
                </c:pt>
              </c:numCache>
            </c:numRef>
          </c:xVal>
          <c:yVal>
            <c:numRef>
              <c:f>'[1]Thickness(40)'!$E$24:$E$27</c:f>
              <c:numCache>
                <c:formatCode>General</c:formatCode>
                <c:ptCount val="4"/>
                <c:pt idx="0">
                  <c:v>-0.9942522733438669</c:v>
                </c:pt>
                <c:pt idx="1">
                  <c:v>-0.51082562376599072</c:v>
                </c:pt>
                <c:pt idx="2">
                  <c:v>0</c:v>
                </c:pt>
                <c:pt idx="3">
                  <c:v>0.9242589015233319</c:v>
                </c:pt>
              </c:numCache>
            </c:numRef>
          </c:yVal>
          <c:smooth val="0"/>
          <c:extLst>
            <c:ext xmlns:c16="http://schemas.microsoft.com/office/drawing/2014/chart" uri="{C3380CC4-5D6E-409C-BE32-E72D297353CC}">
              <c16:uniqueId val="{00000000-5D9B-4E8E-8412-19AEDA60268A}"/>
            </c:ext>
          </c:extLst>
        </c:ser>
        <c:dLbls>
          <c:showLegendKey val="0"/>
          <c:showVal val="0"/>
          <c:showCatName val="0"/>
          <c:showSerName val="0"/>
          <c:showPercent val="0"/>
          <c:showBubbleSize val="0"/>
        </c:dLbls>
        <c:axId val="145253512"/>
        <c:axId val="145253904"/>
      </c:scatterChart>
      <c:valAx>
        <c:axId val="145253512"/>
        <c:scaling>
          <c:orientation val="minMax"/>
          <c:max val="3.3499999999999996"/>
          <c:min val="3.05"/>
        </c:scaling>
        <c:delete val="0"/>
        <c:axPos val="b"/>
        <c:title>
          <c:tx>
            <c:rich>
              <a:bodyPr rot="0" spcFirstLastPara="1" vertOverflow="ellipsis" vert="horz" wrap="square" anchor="ctr" anchorCtr="1"/>
              <a:lstStyle/>
              <a:p>
                <a:pPr>
                  <a:defRPr sz="2000" b="0" i="0" u="none" strike="noStrike" kern="1200" baseline="0">
                    <a:solidFill>
                      <a:schemeClr val="tx1">
                        <a:lumMod val="65000"/>
                        <a:lumOff val="35000"/>
                      </a:schemeClr>
                    </a:solidFill>
                    <a:latin typeface="Californian FB" panose="0207040306080B030204" pitchFamily="18" charset="0"/>
                    <a:ea typeface="+mn-ea"/>
                    <a:cs typeface="+mn-cs"/>
                  </a:defRPr>
                </a:pPr>
                <a:r>
                  <a:rPr lang="en-GB" sz="1200" b="0" i="0" baseline="0">
                    <a:solidFill>
                      <a:sysClr val="windowText" lastClr="000000"/>
                    </a:solidFill>
                    <a:effectLst/>
                  </a:rPr>
                  <a:t>1000/T(K</a:t>
                </a:r>
                <a:r>
                  <a:rPr lang="en-GB" sz="1200" b="0" i="0" baseline="30000">
                    <a:solidFill>
                      <a:sysClr val="windowText" lastClr="000000"/>
                    </a:solidFill>
                    <a:effectLst/>
                  </a:rPr>
                  <a:t>-1</a:t>
                </a:r>
                <a:r>
                  <a:rPr lang="en-GB" sz="1200" b="0" i="0" baseline="0">
                    <a:solidFill>
                      <a:sysClr val="windowText" lastClr="000000"/>
                    </a:solidFill>
                    <a:effectLst/>
                  </a:rPr>
                  <a:t>)</a:t>
                </a:r>
                <a:endParaRPr lang="en-GB" sz="1400">
                  <a:solidFill>
                    <a:sysClr val="windowText" lastClr="000000"/>
                  </a:solidFill>
                  <a:effectLst/>
                </a:endParaRPr>
              </a:p>
            </c:rich>
          </c:tx>
          <c:layout>
            <c:manualLayout>
              <c:xMode val="edge"/>
              <c:yMode val="edge"/>
              <c:x val="0.38184301828289835"/>
              <c:y val="0.91928427011201896"/>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Californian FB" panose="0207040306080B030204" pitchFamily="18" charset="0"/>
                  <a:ea typeface="+mn-ea"/>
                  <a:cs typeface="+mn-cs"/>
                </a:defRPr>
              </a:pPr>
              <a:endParaRPr lang="en-US"/>
            </a:p>
          </c:txPr>
        </c:title>
        <c:numFmt formatCode="General" sourceLinked="1"/>
        <c:majorTickMark val="out"/>
        <c:minorTickMark val="out"/>
        <c:tickLblPos val="nextTo"/>
        <c:spPr>
          <a:noFill/>
          <a:ln w="22225"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904"/>
        <c:crossesAt val="-1.5"/>
        <c:crossBetween val="midCat"/>
        <c:majorUnit val="5.000000000000001E-2"/>
      </c:valAx>
      <c:valAx>
        <c:axId val="145253904"/>
        <c:scaling>
          <c:orientation val="minMax"/>
          <c:max val="1.5"/>
          <c:min val="-1.5"/>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0" i="0" u="none" strike="noStrike" kern="1200" baseline="0">
                    <a:solidFill>
                      <a:sysClr val="windowText" lastClr="000000"/>
                    </a:solidFill>
                    <a:latin typeface="Californian FB" panose="0207040306080B030204" pitchFamily="18" charset="0"/>
                    <a:ea typeface="+mn-ea"/>
                    <a:cs typeface="+mn-cs"/>
                  </a:defRPr>
                </a:pPr>
                <a:r>
                  <a:rPr lang="en-US"/>
                  <a:t> </a:t>
                </a:r>
                <a:r>
                  <a:rPr lang="en-US" sz="1400">
                    <a:solidFill>
                      <a:sysClr val="windowText" lastClr="000000"/>
                    </a:solidFill>
                  </a:rPr>
                  <a:t>ln </a:t>
                </a:r>
                <a:r>
                  <a:rPr lang="el-GR" sz="1400">
                    <a:solidFill>
                      <a:sysClr val="windowText" lastClr="000000"/>
                    </a:solidFill>
                  </a:rPr>
                  <a:t>α</a:t>
                </a:r>
                <a:endParaRPr lang="en-US" sz="1400">
                  <a:solidFill>
                    <a:sysClr val="windowText" lastClr="000000"/>
                  </a:solidFill>
                </a:endParaRPr>
              </a:p>
            </c:rich>
          </c:tx>
          <c:layout>
            <c:manualLayout>
              <c:xMode val="edge"/>
              <c:yMode val="edge"/>
              <c:x val="2.8666514706662059E-2"/>
              <c:y val="0.37941387685933065"/>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0" i="0" u="none" strike="noStrike" kern="1200" baseline="0">
                  <a:solidFill>
                    <a:sysClr val="windowText" lastClr="000000"/>
                  </a:solidFill>
                  <a:latin typeface="Californian FB" panose="0207040306080B030204" pitchFamily="18" charset="0"/>
                  <a:ea typeface="+mn-ea"/>
                  <a:cs typeface="+mn-cs"/>
                </a:defRPr>
              </a:pPr>
              <a:endParaRPr lang="en-US"/>
            </a:p>
          </c:txPr>
        </c:title>
        <c:numFmt formatCode="General" sourceLinked="1"/>
        <c:majorTickMark val="out"/>
        <c:minorTickMark val="out"/>
        <c:tickLblPos val="nextTo"/>
        <c:spPr>
          <a:noFill/>
          <a:ln w="22225" cap="flat" cmpd="sng" algn="ctr">
            <a:solidFill>
              <a:sysClr val="windowText" lastClr="000000"/>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512"/>
        <c:crossesAt val="-1.5"/>
        <c:crossBetween val="midCat"/>
        <c:majorUnit val="0.5"/>
        <c:minorUnit val="0.5"/>
      </c:valAx>
      <c:spPr>
        <a:noFill/>
        <a:ln w="2222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4"/>
          <c:order val="0"/>
          <c:tx>
            <c:v>30 °C</c:v>
          </c:tx>
          <c:spPr>
            <a:ln w="25400" cap="rnd">
              <a:noFill/>
              <a:round/>
            </a:ln>
            <a:effectLst/>
          </c:spPr>
          <c:marker>
            <c:symbol val="plus"/>
            <c:size val="10"/>
            <c:spPr>
              <a:solidFill>
                <a:srgbClr val="FF66CC"/>
              </a:solidFill>
              <a:ln w="19050">
                <a:solidFill>
                  <a:sysClr val="windowText" lastClr="000000"/>
                </a:solidFill>
              </a:ln>
              <a:effectLst/>
            </c:spPr>
          </c:marker>
          <c:trendline>
            <c:spPr>
              <a:ln w="25400" cap="rnd">
                <a:solidFill>
                  <a:srgbClr val="FF66CC">
                    <a:alpha val="70000"/>
                  </a:srgbClr>
                </a:solidFill>
                <a:prstDash val="solid"/>
              </a:ln>
              <a:effectLst/>
            </c:spPr>
            <c:trendlineType val="poly"/>
            <c:order val="2"/>
            <c:dispRSqr val="0"/>
            <c:dispEq val="0"/>
          </c:trendline>
          <c:errBars>
            <c:errDir val="x"/>
            <c:errBarType val="both"/>
            <c:errValType val="cust"/>
            <c:noEndCap val="0"/>
            <c:plus>
              <c:numRef>
                <c:f>'[1](Area-40C) '!$AT$3:$AT$6</c:f>
                <c:numCache>
                  <c:formatCode>General</c:formatCode>
                  <c:ptCount val="4"/>
                  <c:pt idx="0">
                    <c:v>2.3561262911377584E-2</c:v>
                  </c:pt>
                  <c:pt idx="1">
                    <c:v>2.4585629436629625E-3</c:v>
                  </c:pt>
                  <c:pt idx="2">
                    <c:v>4.8501882802954362E-3</c:v>
                  </c:pt>
                  <c:pt idx="3">
                    <c:v>1.7334106833115188E-3</c:v>
                  </c:pt>
                </c:numCache>
              </c:numRef>
            </c:plus>
            <c:minus>
              <c:numRef>
                <c:f>'[1](Area-40C) '!$AT$3:$AT$6</c:f>
                <c:numCache>
                  <c:formatCode>General</c:formatCode>
                  <c:ptCount val="4"/>
                  <c:pt idx="0">
                    <c:v>2.3561262911377584E-2</c:v>
                  </c:pt>
                  <c:pt idx="1">
                    <c:v>2.4585629436629625E-3</c:v>
                  </c:pt>
                  <c:pt idx="2">
                    <c:v>4.8501882802954362E-3</c:v>
                  </c:pt>
                  <c:pt idx="3">
                    <c:v>1.7334106833115188E-3</c:v>
                  </c:pt>
                </c:numCache>
              </c:numRef>
            </c:minus>
            <c:spPr>
              <a:noFill/>
              <a:ln w="9525" cap="flat" cmpd="sng" algn="ctr">
                <a:solidFill>
                  <a:schemeClr val="tx1">
                    <a:lumMod val="65000"/>
                    <a:lumOff val="35000"/>
                  </a:schemeClr>
                </a:solidFill>
                <a:round/>
              </a:ln>
              <a:effectLst/>
            </c:spPr>
          </c:errBars>
          <c:errBars>
            <c:errDir val="y"/>
            <c:errBarType val="both"/>
            <c:errValType val="stdErr"/>
            <c:noEndCap val="0"/>
            <c:spPr>
              <a:noFill/>
              <a:ln w="9525" cap="flat" cmpd="sng" algn="ctr">
                <a:solidFill>
                  <a:schemeClr val="tx1">
                    <a:lumMod val="65000"/>
                    <a:lumOff val="35000"/>
                  </a:schemeClr>
                </a:solidFill>
                <a:round/>
              </a:ln>
              <a:effectLst/>
            </c:spPr>
          </c:errBars>
          <c:xVal>
            <c:numRef>
              <c:f>'[1](Area-40C) '!$B$3:$B$6</c:f>
              <c:numCache>
                <c:formatCode>General</c:formatCode>
                <c:ptCount val="4"/>
                <c:pt idx="0">
                  <c:v>1</c:v>
                </c:pt>
                <c:pt idx="1">
                  <c:v>2</c:v>
                </c:pt>
                <c:pt idx="2">
                  <c:v>4</c:v>
                </c:pt>
                <c:pt idx="3">
                  <c:v>6</c:v>
                </c:pt>
              </c:numCache>
            </c:numRef>
          </c:xVal>
          <c:yVal>
            <c:numRef>
              <c:f>Fig.8!$C$4:$C$7</c:f>
              <c:numCache>
                <c:formatCode>General</c:formatCode>
                <c:ptCount val="4"/>
                <c:pt idx="0">
                  <c:v>0.47839618323372274</c:v>
                </c:pt>
                <c:pt idx="1">
                  <c:v>0.65234314157070128</c:v>
                </c:pt>
                <c:pt idx="2">
                  <c:v>0.80321923281770669</c:v>
                </c:pt>
                <c:pt idx="3">
                  <c:v>0.93922856412959854</c:v>
                </c:pt>
              </c:numCache>
            </c:numRef>
          </c:yVal>
          <c:smooth val="0"/>
          <c:extLst>
            <c:ext xmlns:c16="http://schemas.microsoft.com/office/drawing/2014/chart" uri="{C3380CC4-5D6E-409C-BE32-E72D297353CC}">
              <c16:uniqueId val="{00000000-2A15-4916-84A8-04BDB340381E}"/>
            </c:ext>
          </c:extLst>
        </c:ser>
        <c:ser>
          <c:idx val="3"/>
          <c:order val="1"/>
          <c:tx>
            <c:v>35 °C</c:v>
          </c:tx>
          <c:spPr>
            <a:ln w="25400" cap="rnd">
              <a:noFill/>
              <a:round/>
            </a:ln>
            <a:effectLst/>
          </c:spPr>
          <c:marker>
            <c:symbol val="square"/>
            <c:size val="10"/>
            <c:spPr>
              <a:solidFill>
                <a:srgbClr val="FFC000"/>
              </a:solidFill>
              <a:ln w="19050">
                <a:solidFill>
                  <a:sysClr val="windowText" lastClr="000000"/>
                </a:solidFill>
              </a:ln>
              <a:effectLst/>
            </c:spPr>
          </c:marker>
          <c:trendline>
            <c:spPr>
              <a:ln w="25400" cap="rnd">
                <a:solidFill>
                  <a:srgbClr val="FFC000">
                    <a:alpha val="70000"/>
                  </a:srgbClr>
                </a:solidFill>
                <a:prstDash val="solid"/>
              </a:ln>
              <a:effectLst/>
            </c:spPr>
            <c:trendlineType val="poly"/>
            <c:order val="2"/>
            <c:dispRSqr val="0"/>
            <c:dispEq val="0"/>
          </c:trendline>
          <c:errBars>
            <c:errDir val="x"/>
            <c:errBarType val="both"/>
            <c:errValType val="cust"/>
            <c:noEndCap val="0"/>
            <c:plus>
              <c:numRef>
                <c:f>'[1](Area-40C) '!$AT$7:$AT$10</c:f>
                <c:numCache>
                  <c:formatCode>General</c:formatCode>
                  <c:ptCount val="4"/>
                  <c:pt idx="0">
                    <c:v>4.9639455494258723E-2</c:v>
                  </c:pt>
                  <c:pt idx="1">
                    <c:v>1.4432946345705952E-2</c:v>
                  </c:pt>
                  <c:pt idx="2">
                    <c:v>1.7991933657917065E-3</c:v>
                  </c:pt>
                  <c:pt idx="3">
                    <c:v>4.0495034118127302E-4</c:v>
                  </c:pt>
                </c:numCache>
              </c:numRef>
            </c:plus>
            <c:minus>
              <c:numRef>
                <c:f>'[1](Area-40C) '!$AT$7:$AT$10</c:f>
                <c:numCache>
                  <c:formatCode>General</c:formatCode>
                  <c:ptCount val="4"/>
                  <c:pt idx="0">
                    <c:v>4.9639455494258723E-2</c:v>
                  </c:pt>
                  <c:pt idx="1">
                    <c:v>1.4432946345705952E-2</c:v>
                  </c:pt>
                  <c:pt idx="2">
                    <c:v>1.7991933657917065E-3</c:v>
                  </c:pt>
                  <c:pt idx="3">
                    <c:v>4.0495034118127302E-4</c:v>
                  </c:pt>
                </c:numCache>
              </c:numRef>
            </c:minus>
            <c:spPr>
              <a:noFill/>
              <a:ln w="9525" cap="flat" cmpd="sng" algn="ctr">
                <a:solidFill>
                  <a:schemeClr val="tx1">
                    <a:lumMod val="65000"/>
                    <a:lumOff val="35000"/>
                  </a:schemeClr>
                </a:solidFill>
                <a:round/>
              </a:ln>
              <a:effectLst/>
            </c:spPr>
          </c:errBars>
          <c:errBars>
            <c:errDir val="y"/>
            <c:errBarType val="both"/>
            <c:errValType val="stdErr"/>
            <c:noEndCap val="0"/>
            <c:spPr>
              <a:noFill/>
              <a:ln w="9525" cap="flat" cmpd="sng" algn="ctr">
                <a:solidFill>
                  <a:schemeClr val="tx1">
                    <a:lumMod val="65000"/>
                    <a:lumOff val="35000"/>
                  </a:schemeClr>
                </a:solidFill>
                <a:round/>
              </a:ln>
              <a:effectLst/>
            </c:spPr>
          </c:errBars>
          <c:xVal>
            <c:numRef>
              <c:f>'[1](Area-40C) '!$B$7:$B$10</c:f>
              <c:numCache>
                <c:formatCode>General</c:formatCode>
                <c:ptCount val="4"/>
                <c:pt idx="0">
                  <c:v>0.5</c:v>
                </c:pt>
                <c:pt idx="1">
                  <c:v>1</c:v>
                </c:pt>
                <c:pt idx="2">
                  <c:v>2</c:v>
                </c:pt>
                <c:pt idx="3">
                  <c:v>4</c:v>
                </c:pt>
              </c:numCache>
            </c:numRef>
          </c:xVal>
          <c:yVal>
            <c:numRef>
              <c:f>Fig.8!$C$8:$C$11</c:f>
              <c:numCache>
                <c:formatCode>General</c:formatCode>
                <c:ptCount val="4"/>
                <c:pt idx="0">
                  <c:v>0.27603546278600832</c:v>
                </c:pt>
                <c:pt idx="1">
                  <c:v>0.54519645039162334</c:v>
                </c:pt>
                <c:pt idx="2">
                  <c:v>0.85710847044030758</c:v>
                </c:pt>
                <c:pt idx="3">
                  <c:v>0.92687658583412047</c:v>
                </c:pt>
              </c:numCache>
            </c:numRef>
          </c:yVal>
          <c:smooth val="0"/>
          <c:extLst>
            <c:ext xmlns:c16="http://schemas.microsoft.com/office/drawing/2014/chart" uri="{C3380CC4-5D6E-409C-BE32-E72D297353CC}">
              <c16:uniqueId val="{00000001-2A15-4916-84A8-04BDB340381E}"/>
            </c:ext>
          </c:extLst>
        </c:ser>
        <c:ser>
          <c:idx val="2"/>
          <c:order val="2"/>
          <c:tx>
            <c:v>40 °C</c:v>
          </c:tx>
          <c:spPr>
            <a:ln w="25400" cap="rnd">
              <a:noFill/>
              <a:round/>
            </a:ln>
            <a:effectLst/>
          </c:spPr>
          <c:marker>
            <c:symbol val="triangle"/>
            <c:size val="10"/>
            <c:spPr>
              <a:solidFill>
                <a:srgbClr val="FF0000"/>
              </a:solidFill>
              <a:ln w="19050">
                <a:solidFill>
                  <a:sysClr val="windowText" lastClr="000000"/>
                </a:solidFill>
              </a:ln>
              <a:effectLst/>
            </c:spPr>
          </c:marker>
          <c:trendline>
            <c:spPr>
              <a:ln w="25400" cap="rnd">
                <a:solidFill>
                  <a:srgbClr val="FF0000">
                    <a:alpha val="70000"/>
                  </a:srgbClr>
                </a:solidFill>
                <a:prstDash val="solid"/>
              </a:ln>
              <a:effectLst/>
            </c:spPr>
            <c:trendlineType val="poly"/>
            <c:order val="2"/>
            <c:dispRSqr val="0"/>
            <c:dispEq val="0"/>
          </c:trendline>
          <c:errBars>
            <c:errDir val="y"/>
            <c:errBarType val="both"/>
            <c:errValType val="cust"/>
            <c:noEndCap val="0"/>
            <c:plus>
              <c:numRef>
                <c:f>'[1](Area-40C) '!$AT$11:$AT$14</c:f>
                <c:numCache>
                  <c:formatCode>General</c:formatCode>
                  <c:ptCount val="4"/>
                  <c:pt idx="0">
                    <c:v>8.8610112066343574E-3</c:v>
                  </c:pt>
                  <c:pt idx="1">
                    <c:v>2.0684382137076875E-3</c:v>
                  </c:pt>
                  <c:pt idx="2">
                    <c:v>2.2418784519200353E-3</c:v>
                  </c:pt>
                  <c:pt idx="3">
                    <c:v>3.997032534392416E-4</c:v>
                  </c:pt>
                </c:numCache>
              </c:numRef>
            </c:plus>
            <c:minus>
              <c:numRef>
                <c:f>'[1](Area-40C) '!$AT$11:$AT$14</c:f>
                <c:numCache>
                  <c:formatCode>General</c:formatCode>
                  <c:ptCount val="4"/>
                  <c:pt idx="0">
                    <c:v>8.8610112066343574E-3</c:v>
                  </c:pt>
                  <c:pt idx="1">
                    <c:v>2.0684382137076875E-3</c:v>
                  </c:pt>
                  <c:pt idx="2">
                    <c:v>2.2418784519200353E-3</c:v>
                  </c:pt>
                  <c:pt idx="3">
                    <c:v>3.997032534392416E-4</c:v>
                  </c:pt>
                </c:numCache>
              </c:numRef>
            </c:minus>
            <c:spPr>
              <a:noFill/>
              <a:ln w="9525" cap="flat" cmpd="sng" algn="ctr">
                <a:solidFill>
                  <a:schemeClr val="tx1">
                    <a:lumMod val="65000"/>
                    <a:lumOff val="35000"/>
                  </a:schemeClr>
                </a:solidFill>
                <a:round/>
              </a:ln>
              <a:effectLst/>
            </c:spPr>
          </c:errBars>
          <c:xVal>
            <c:numRef>
              <c:f>'[1](Area-40C) '!$B$11:$B$14</c:f>
              <c:numCache>
                <c:formatCode>General</c:formatCode>
                <c:ptCount val="4"/>
                <c:pt idx="0">
                  <c:v>0.5</c:v>
                </c:pt>
                <c:pt idx="1">
                  <c:v>1</c:v>
                </c:pt>
                <c:pt idx="2">
                  <c:v>2</c:v>
                </c:pt>
                <c:pt idx="3">
                  <c:v>4</c:v>
                </c:pt>
              </c:numCache>
            </c:numRef>
          </c:xVal>
          <c:yVal>
            <c:numRef>
              <c:f>Fig.8!$C$12:$C$15</c:f>
              <c:numCache>
                <c:formatCode>General</c:formatCode>
                <c:ptCount val="4"/>
                <c:pt idx="0">
                  <c:v>0.49734956771872391</c:v>
                </c:pt>
                <c:pt idx="1">
                  <c:v>0.77154054712953368</c:v>
                </c:pt>
                <c:pt idx="2">
                  <c:v>0.9152937960313835</c:v>
                </c:pt>
                <c:pt idx="3">
                  <c:v>0.97920624724986982</c:v>
                </c:pt>
              </c:numCache>
            </c:numRef>
          </c:yVal>
          <c:smooth val="0"/>
          <c:extLst>
            <c:ext xmlns:c16="http://schemas.microsoft.com/office/drawing/2014/chart" uri="{C3380CC4-5D6E-409C-BE32-E72D297353CC}">
              <c16:uniqueId val="{00000002-2A15-4916-84A8-04BDB340381E}"/>
            </c:ext>
          </c:extLst>
        </c:ser>
        <c:ser>
          <c:idx val="1"/>
          <c:order val="3"/>
          <c:tx>
            <c:v>50 °C</c:v>
          </c:tx>
          <c:spPr>
            <a:ln w="25400" cap="rnd">
              <a:noFill/>
              <a:round/>
            </a:ln>
            <a:effectLst/>
          </c:spPr>
          <c:marker>
            <c:symbol val="diamond"/>
            <c:size val="10"/>
            <c:spPr>
              <a:solidFill>
                <a:srgbClr val="00B0F0"/>
              </a:solidFill>
              <a:ln w="19050">
                <a:solidFill>
                  <a:sysClr val="windowText" lastClr="000000"/>
                </a:solidFill>
              </a:ln>
              <a:effectLst/>
            </c:spPr>
          </c:marker>
          <c:trendline>
            <c:spPr>
              <a:ln w="25400" cap="rnd">
                <a:solidFill>
                  <a:srgbClr val="00B0F0">
                    <a:alpha val="70000"/>
                  </a:srgbClr>
                </a:solidFill>
                <a:prstDash val="solid"/>
              </a:ln>
              <a:effectLst/>
            </c:spPr>
            <c:trendlineType val="poly"/>
            <c:order val="2"/>
            <c:dispRSqr val="0"/>
            <c:dispEq val="0"/>
          </c:trendline>
          <c:errBars>
            <c:errDir val="x"/>
            <c:errBarType val="both"/>
            <c:errValType val="cust"/>
            <c:noEndCap val="0"/>
            <c:plus>
              <c:numRef>
                <c:f>'[1](Area-40C) '!$AT$15:$AT$18</c:f>
                <c:numCache>
                  <c:formatCode>General</c:formatCode>
                  <c:ptCount val="4"/>
                  <c:pt idx="0">
                    <c:v>3.689784955575811E-2</c:v>
                  </c:pt>
                  <c:pt idx="1">
                    <c:v>1.0947527233513088E-2</c:v>
                  </c:pt>
                  <c:pt idx="2">
                    <c:v>1.9592427697272867E-2</c:v>
                  </c:pt>
                  <c:pt idx="3">
                    <c:v>2.7689835518003637E-3</c:v>
                  </c:pt>
                </c:numCache>
              </c:numRef>
            </c:plus>
            <c:minus>
              <c:numRef>
                <c:f>'[1](Area-40C) '!$AT$15:$AT$18</c:f>
                <c:numCache>
                  <c:formatCode>General</c:formatCode>
                  <c:ptCount val="4"/>
                  <c:pt idx="0">
                    <c:v>3.689784955575811E-2</c:v>
                  </c:pt>
                  <c:pt idx="1">
                    <c:v>1.0947527233513088E-2</c:v>
                  </c:pt>
                  <c:pt idx="2">
                    <c:v>1.9592427697272867E-2</c:v>
                  </c:pt>
                  <c:pt idx="3">
                    <c:v>2.7689835518003637E-3</c:v>
                  </c:pt>
                </c:numCache>
              </c:numRef>
            </c:minus>
            <c:spPr>
              <a:noFill/>
              <a:ln w="9525" cap="flat" cmpd="sng" algn="ctr">
                <a:solidFill>
                  <a:schemeClr val="tx1">
                    <a:lumMod val="65000"/>
                    <a:lumOff val="35000"/>
                  </a:schemeClr>
                </a:solidFill>
                <a:round/>
              </a:ln>
              <a:effectLst/>
            </c:spPr>
          </c:errBars>
          <c:xVal>
            <c:numRef>
              <c:f>'[1](Area-40C) '!$Q$15:$Q$18</c:f>
              <c:numCache>
                <c:formatCode>General</c:formatCode>
                <c:ptCount val="4"/>
                <c:pt idx="0">
                  <c:v>0.25</c:v>
                </c:pt>
                <c:pt idx="1">
                  <c:v>0.5</c:v>
                </c:pt>
                <c:pt idx="2">
                  <c:v>0.75</c:v>
                </c:pt>
                <c:pt idx="3">
                  <c:v>1</c:v>
                </c:pt>
              </c:numCache>
            </c:numRef>
          </c:xVal>
          <c:yVal>
            <c:numRef>
              <c:f>Fig.8!$C$16:$C$19</c:f>
              <c:numCache>
                <c:formatCode>General</c:formatCode>
                <c:ptCount val="4"/>
                <c:pt idx="0">
                  <c:v>0.50610229888812475</c:v>
                </c:pt>
                <c:pt idx="1">
                  <c:v>0.76553601752820688</c:v>
                </c:pt>
                <c:pt idx="2">
                  <c:v>0.86140788009308944</c:v>
                </c:pt>
                <c:pt idx="3">
                  <c:v>0.95833450486487304</c:v>
                </c:pt>
              </c:numCache>
            </c:numRef>
          </c:yVal>
          <c:smooth val="0"/>
          <c:extLst>
            <c:ext xmlns:c16="http://schemas.microsoft.com/office/drawing/2014/chart" uri="{C3380CC4-5D6E-409C-BE32-E72D297353CC}">
              <c16:uniqueId val="{00000003-2A15-4916-84A8-04BDB340381E}"/>
            </c:ext>
          </c:extLst>
        </c:ser>
        <c:dLbls>
          <c:showLegendKey val="0"/>
          <c:showVal val="0"/>
          <c:showCatName val="0"/>
          <c:showSerName val="0"/>
          <c:showPercent val="0"/>
          <c:showBubbleSize val="0"/>
        </c:dLbls>
        <c:axId val="145253512"/>
        <c:axId val="145253904"/>
      </c:scatterChart>
      <c:valAx>
        <c:axId val="145253512"/>
        <c:scaling>
          <c:orientation val="minMax"/>
          <c:max val="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Californian FB" panose="0207040306080B030204" pitchFamily="18" charset="0"/>
                    <a:ea typeface="+mn-ea"/>
                    <a:cs typeface="+mn-cs"/>
                  </a:defRPr>
                </a:pPr>
                <a:r>
                  <a:rPr lang="en-GB" sz="1000"/>
                  <a:t>Time(h)</a:t>
                </a:r>
              </a:p>
            </c:rich>
          </c:tx>
          <c:layout>
            <c:manualLayout>
              <c:xMode val="edge"/>
              <c:yMode val="edge"/>
              <c:x val="0.41440162037037032"/>
              <c:y val="0.905707407407407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alifornian FB" panose="0207040306080B030204" pitchFamily="18" charset="0"/>
                  <a:ea typeface="+mn-ea"/>
                  <a:cs typeface="+mn-cs"/>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800" b="1" i="0" u="none" strike="noStrike" kern="1200" baseline="0">
                <a:solidFill>
                  <a:schemeClr val="tx1"/>
                </a:solidFill>
                <a:latin typeface="Batang" panose="02030600000101010101" pitchFamily="18" charset="-127"/>
                <a:ea typeface="Batang" panose="02030600000101010101" pitchFamily="18" charset="-127"/>
                <a:cs typeface="Arial" panose="020B0604020202020204" pitchFamily="34" charset="0"/>
              </a:defRPr>
            </a:pPr>
            <a:endParaRPr lang="en-US"/>
          </a:p>
        </c:txPr>
        <c:crossAx val="145253904"/>
        <c:crosses val="autoZero"/>
        <c:crossBetween val="midCat"/>
        <c:majorUnit val="2"/>
      </c:valAx>
      <c:valAx>
        <c:axId val="145253904"/>
        <c:scaling>
          <c:orientation val="minMax"/>
          <c:max val="1.2"/>
          <c:min val="0"/>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Californian FB" panose="0207040306080B030204" pitchFamily="18" charset="0"/>
                    <a:ea typeface="+mn-ea"/>
                    <a:cs typeface="+mn-cs"/>
                  </a:defRPr>
                </a:pPr>
                <a:r>
                  <a:rPr lang="en-GB" sz="1400" b="0" i="0" baseline="0">
                    <a:effectLst/>
                  </a:rPr>
                  <a:t>CF</a:t>
                </a:r>
                <a:r>
                  <a:rPr lang="en-GB" sz="1800" b="0" i="0" baseline="0">
                    <a:effectLst/>
                  </a:rPr>
                  <a:t> </a:t>
                </a:r>
                <a:r>
                  <a:rPr lang="en-GB" sz="1100" b="0" i="0" baseline="0">
                    <a:effectLst/>
                  </a:rPr>
                  <a:t>H</a:t>
                </a:r>
                <a:endParaRPr lang="en-GB"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latin typeface="Californian FB" panose="0207040306080B030204" pitchFamily="18" charset="0"/>
                  </a:defRPr>
                </a:pPr>
                <a:endParaRPr lang="en-GB" sz="1000"/>
              </a:p>
            </c:rich>
          </c:tx>
          <c:layout>
            <c:manualLayout>
              <c:xMode val="edge"/>
              <c:yMode val="edge"/>
              <c:x val="6.320927561336645E-2"/>
              <c:y val="0.38355762573501628"/>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Californian FB" panose="0207040306080B030204" pitchFamily="18" charset="0"/>
                  <a:ea typeface="+mn-ea"/>
                  <a:cs typeface="+mn-cs"/>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800" b="1" i="0" u="none" strike="noStrike" kern="1200" baseline="0">
                <a:solidFill>
                  <a:schemeClr val="tx1"/>
                </a:solidFill>
                <a:latin typeface="Batang" panose="02030600000101010101" pitchFamily="18" charset="-127"/>
                <a:ea typeface="Batang" panose="02030600000101010101" pitchFamily="18" charset="-127"/>
                <a:cs typeface="Arial" panose="020B0604020202020204" pitchFamily="34" charset="0"/>
              </a:defRPr>
            </a:pPr>
            <a:endParaRPr lang="en-US"/>
          </a:p>
        </c:txPr>
        <c:crossAx val="145253512"/>
        <c:crosses val="autoZero"/>
        <c:crossBetween val="midCat"/>
        <c:majorUnit val="0.2"/>
      </c:valAx>
      <c:spPr>
        <a:noFill/>
        <a:ln w="22225">
          <a:solidFill>
            <a:sysClr val="windowText" lastClr="000000"/>
          </a:solidFill>
        </a:ln>
        <a:effectLst/>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0.66453573101697094"/>
          <c:y val="0.1601346936119098"/>
          <c:w val="0.18236064994441459"/>
          <c:h val="0.58973674102704077"/>
        </c:manualLayout>
      </c:layout>
      <c:overlay val="0"/>
      <c:spPr>
        <a:noFill/>
        <a:ln w="38100">
          <a:noFill/>
        </a:ln>
        <a:effectLst/>
      </c:spPr>
      <c:txPr>
        <a:bodyPr rot="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1"/>
          <c:order val="3"/>
          <c:tx>
            <c:v>all</c:v>
          </c:tx>
          <c:spPr>
            <a:ln w="25400" cap="rnd">
              <a:noFill/>
              <a:round/>
            </a:ln>
            <a:effectLst/>
          </c:spPr>
          <c:marker>
            <c:symbol val="diamond"/>
            <c:size val="10"/>
            <c:spPr>
              <a:solidFill>
                <a:srgbClr val="00B0F0"/>
              </a:solidFill>
              <a:ln w="19050">
                <a:solidFill>
                  <a:sysClr val="windowText" lastClr="000000"/>
                </a:solidFill>
              </a:ln>
              <a:effectLst/>
            </c:spPr>
          </c:marker>
          <c:trendline>
            <c:spPr>
              <a:ln w="25400" cap="rnd">
                <a:solidFill>
                  <a:srgbClr val="00B0F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f>('[1](Area-30C)'!$U$3:$U$6,'[1](Area-30C)'!$U$7:$U$10,'[1](Area-30C)'!$U$11:$U$14,'[1](Area-30C)'!$U$15:$U$18)</c:f>
              <c:numCache>
                <c:formatCode>General</c:formatCode>
                <c:ptCount val="16"/>
                <c:pt idx="0">
                  <c:v>0</c:v>
                </c:pt>
                <c:pt idx="1">
                  <c:v>0.69314718055994529</c:v>
                </c:pt>
                <c:pt idx="2">
                  <c:v>1.3862943611198906</c:v>
                </c:pt>
                <c:pt idx="3">
                  <c:v>1.791759469228055</c:v>
                </c:pt>
                <c:pt idx="4">
                  <c:v>-0.22314355131420965</c:v>
                </c:pt>
                <c:pt idx="5">
                  <c:v>0.47000362924573563</c:v>
                </c:pt>
                <c:pt idx="6">
                  <c:v>1.1631508098056809</c:v>
                </c:pt>
                <c:pt idx="7">
                  <c:v>1.8562979903656263</c:v>
                </c:pt>
                <c:pt idx="8">
                  <c:v>0.30010459245033816</c:v>
                </c:pt>
                <c:pt idx="9">
                  <c:v>0.99325177301028345</c:v>
                </c:pt>
                <c:pt idx="10">
                  <c:v>1.6863989535702286</c:v>
                </c:pt>
                <c:pt idx="11">
                  <c:v>2.379546134130174</c:v>
                </c:pt>
                <c:pt idx="12">
                  <c:v>0.53062825106217049</c:v>
                </c:pt>
                <c:pt idx="13">
                  <c:v>1.2237754316221157</c:v>
                </c:pt>
                <c:pt idx="14">
                  <c:v>1.6292405397302803</c:v>
                </c:pt>
                <c:pt idx="15">
                  <c:v>1.9169226121820611</c:v>
                </c:pt>
              </c:numCache>
            </c:numRef>
          </c:xVal>
          <c:yVal>
            <c:numRef>
              <c:f>('[1](Area-30C)'!$O$3:$O$6,'[1](Area-30C)'!$O$7:$O$10,'[1](Area-30C)'!$O$11:$O$14,'[1](Area-30C)'!$O$15:$O$18)</c:f>
              <c:numCache>
                <c:formatCode>General</c:formatCode>
                <c:ptCount val="16"/>
                <c:pt idx="0">
                  <c:v>0.47839618323372274</c:v>
                </c:pt>
                <c:pt idx="1">
                  <c:v>0.65234314157070128</c:v>
                </c:pt>
                <c:pt idx="2">
                  <c:v>0.80321923281770669</c:v>
                </c:pt>
                <c:pt idx="3">
                  <c:v>0.93922856412959854</c:v>
                </c:pt>
                <c:pt idx="4">
                  <c:v>0.27603546278600832</c:v>
                </c:pt>
                <c:pt idx="5">
                  <c:v>0.54519645039162334</c:v>
                </c:pt>
                <c:pt idx="6">
                  <c:v>0.85710847044030758</c:v>
                </c:pt>
                <c:pt idx="7">
                  <c:v>0.92687658583412047</c:v>
                </c:pt>
                <c:pt idx="8">
                  <c:v>0.49734956771872391</c:v>
                </c:pt>
                <c:pt idx="9">
                  <c:v>0.77154054712953368</c:v>
                </c:pt>
                <c:pt idx="10">
                  <c:v>0.9152937960313835</c:v>
                </c:pt>
                <c:pt idx="11">
                  <c:v>0.97920624724986982</c:v>
                </c:pt>
                <c:pt idx="12">
                  <c:v>0.50610229888812475</c:v>
                </c:pt>
                <c:pt idx="13">
                  <c:v>0.76553601752820688</c:v>
                </c:pt>
                <c:pt idx="14">
                  <c:v>0.86140788009308944</c:v>
                </c:pt>
                <c:pt idx="15">
                  <c:v>0.95833450486487304</c:v>
                </c:pt>
              </c:numCache>
            </c:numRef>
          </c:yVal>
          <c:smooth val="0"/>
          <c:extLst>
            <c:ext xmlns:c16="http://schemas.microsoft.com/office/drawing/2014/chart" uri="{C3380CC4-5D6E-409C-BE32-E72D297353CC}">
              <c16:uniqueId val="{00000000-BE33-4D10-9FDD-CAF5EB4823BD}"/>
            </c:ext>
          </c:extLst>
        </c:ser>
        <c:dLbls>
          <c:showLegendKey val="0"/>
          <c:showVal val="0"/>
          <c:showCatName val="0"/>
          <c:showSerName val="0"/>
          <c:showPercent val="0"/>
          <c:showBubbleSize val="0"/>
        </c:dLbls>
        <c:axId val="145253512"/>
        <c:axId val="145253904"/>
        <c:extLst>
          <c:ext xmlns:c15="http://schemas.microsoft.com/office/drawing/2012/chart" uri="{02D57815-91ED-43cb-92C2-25804820EDAC}">
            <c15:filteredScatterSeries>
              <c15:ser>
                <c:idx val="4"/>
                <c:order val="0"/>
                <c:tx>
                  <c:v>30 °C</c:v>
                </c:tx>
                <c:spPr>
                  <a:ln w="25400" cap="rnd">
                    <a:noFill/>
                    <a:round/>
                  </a:ln>
                  <a:effectLst/>
                </c:spPr>
                <c:marker>
                  <c:symbol val="plus"/>
                  <c:size val="10"/>
                  <c:spPr>
                    <a:solidFill>
                      <a:srgbClr val="FF66CC"/>
                    </a:solidFill>
                    <a:ln w="19050">
                      <a:solidFill>
                        <a:sysClr val="windowText" lastClr="000000"/>
                      </a:solidFill>
                    </a:ln>
                    <a:effectLst/>
                  </c:spPr>
                </c:marker>
                <c:trendline>
                  <c:spPr>
                    <a:ln w="25400" cap="rnd">
                      <a:solidFill>
                        <a:srgbClr val="FF66CC">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extLst>
                      <c:ext uri="{02D57815-91ED-43cb-92C2-25804820EDAC}">
                        <c15:formulaRef>
                          <c15:sqref>'[1](Area-30C)'!$U$3:$U$6</c15:sqref>
                        </c15:formulaRef>
                      </c:ext>
                    </c:extLst>
                    <c:numCache>
                      <c:formatCode>General</c:formatCode>
                      <c:ptCount val="4"/>
                      <c:pt idx="0">
                        <c:v>0</c:v>
                      </c:pt>
                      <c:pt idx="1">
                        <c:v>0.69314718055994529</c:v>
                      </c:pt>
                      <c:pt idx="2">
                        <c:v>1.3862943611198906</c:v>
                      </c:pt>
                      <c:pt idx="3">
                        <c:v>1.791759469228055</c:v>
                      </c:pt>
                    </c:numCache>
                  </c:numRef>
                </c:xVal>
                <c:yVal>
                  <c:numRef>
                    <c:extLst>
                      <c:ext uri="{02D57815-91ED-43cb-92C2-25804820EDAC}">
                        <c15:formulaRef>
                          <c15:sqref>'[1](Area-30C)'!$O$3:$O$6</c15:sqref>
                        </c15:formulaRef>
                      </c:ext>
                    </c:extLst>
                    <c:numCache>
                      <c:formatCode>General</c:formatCode>
                      <c:ptCount val="4"/>
                      <c:pt idx="0">
                        <c:v>0.47839618323372274</c:v>
                      </c:pt>
                      <c:pt idx="1">
                        <c:v>0.65234314157070128</c:v>
                      </c:pt>
                      <c:pt idx="2">
                        <c:v>0.80321923281770669</c:v>
                      </c:pt>
                      <c:pt idx="3">
                        <c:v>0.93922856412959854</c:v>
                      </c:pt>
                    </c:numCache>
                  </c:numRef>
                </c:yVal>
                <c:smooth val="0"/>
                <c:extLst>
                  <c:ext xmlns:c16="http://schemas.microsoft.com/office/drawing/2014/chart" uri="{C3380CC4-5D6E-409C-BE32-E72D297353CC}">
                    <c16:uniqueId val="{00000001-BE33-4D10-9FDD-CAF5EB4823BD}"/>
                  </c:ext>
                </c:extLst>
              </c15:ser>
            </c15:filteredScatterSeries>
            <c15:filteredScatterSeries>
              <c15:ser>
                <c:idx val="3"/>
                <c:order val="1"/>
                <c:tx>
                  <c:v>35 °C</c:v>
                </c:tx>
                <c:spPr>
                  <a:ln w="25400" cap="rnd">
                    <a:noFill/>
                    <a:round/>
                  </a:ln>
                  <a:effectLst/>
                </c:spPr>
                <c:marker>
                  <c:symbol val="square"/>
                  <c:size val="10"/>
                  <c:spPr>
                    <a:solidFill>
                      <a:srgbClr val="FFC000"/>
                    </a:solidFill>
                    <a:ln w="19050">
                      <a:solidFill>
                        <a:sysClr val="windowText" lastClr="000000"/>
                      </a:solidFill>
                    </a:ln>
                    <a:effectLst/>
                  </c:spPr>
                </c:marker>
                <c:trendline>
                  <c:spPr>
                    <a:ln w="25400" cap="rnd">
                      <a:solidFill>
                        <a:srgbClr val="FFC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extLst xmlns:c15="http://schemas.microsoft.com/office/drawing/2012/chart">
                      <c:ext xmlns:c15="http://schemas.microsoft.com/office/drawing/2012/chart" uri="{02D57815-91ED-43cb-92C2-25804820EDAC}">
                        <c15:formulaRef>
                          <c15:sqref>'[1](Area-30C)'!$U$7:$U$10</c15:sqref>
                        </c15:formulaRef>
                      </c:ext>
                    </c:extLst>
                    <c:numCache>
                      <c:formatCode>General</c:formatCode>
                      <c:ptCount val="4"/>
                      <c:pt idx="0">
                        <c:v>-0.22314355131420965</c:v>
                      </c:pt>
                      <c:pt idx="1">
                        <c:v>0.47000362924573563</c:v>
                      </c:pt>
                      <c:pt idx="2">
                        <c:v>1.1631508098056809</c:v>
                      </c:pt>
                      <c:pt idx="3">
                        <c:v>1.8562979903656263</c:v>
                      </c:pt>
                    </c:numCache>
                  </c:numRef>
                </c:xVal>
                <c:yVal>
                  <c:numRef>
                    <c:extLst xmlns:c15="http://schemas.microsoft.com/office/drawing/2012/chart">
                      <c:ext xmlns:c15="http://schemas.microsoft.com/office/drawing/2012/chart" uri="{02D57815-91ED-43cb-92C2-25804820EDAC}">
                        <c15:formulaRef>
                          <c15:sqref>'[1](Area-30C)'!$O$7:$O$10</c15:sqref>
                        </c15:formulaRef>
                      </c:ext>
                    </c:extLst>
                    <c:numCache>
                      <c:formatCode>General</c:formatCode>
                      <c:ptCount val="4"/>
                      <c:pt idx="0">
                        <c:v>0.27603546278600832</c:v>
                      </c:pt>
                      <c:pt idx="1">
                        <c:v>0.54519645039162334</c:v>
                      </c:pt>
                      <c:pt idx="2">
                        <c:v>0.85710847044030758</c:v>
                      </c:pt>
                      <c:pt idx="3">
                        <c:v>0.92687658583412047</c:v>
                      </c:pt>
                    </c:numCache>
                  </c:numRef>
                </c:yVal>
                <c:smooth val="0"/>
                <c:extLst xmlns:c15="http://schemas.microsoft.com/office/drawing/2012/chart">
                  <c:ext xmlns:c16="http://schemas.microsoft.com/office/drawing/2014/chart" uri="{C3380CC4-5D6E-409C-BE32-E72D297353CC}">
                    <c16:uniqueId val="{00000002-BE33-4D10-9FDD-CAF5EB4823BD}"/>
                  </c:ext>
                </c:extLst>
              </c15:ser>
            </c15:filteredScatterSeries>
            <c15:filteredScatterSeries>
              <c15:ser>
                <c:idx val="2"/>
                <c:order val="2"/>
                <c:tx>
                  <c:v>40 °C</c:v>
                </c:tx>
                <c:spPr>
                  <a:ln w="25400" cap="rnd">
                    <a:noFill/>
                    <a:round/>
                  </a:ln>
                  <a:effectLst/>
                </c:spPr>
                <c:marker>
                  <c:symbol val="triangle"/>
                  <c:size val="10"/>
                  <c:spPr>
                    <a:solidFill>
                      <a:srgbClr val="FF0000"/>
                    </a:solidFill>
                    <a:ln w="19050">
                      <a:solidFill>
                        <a:sysClr val="windowText" lastClr="000000"/>
                      </a:solidFill>
                    </a:ln>
                    <a:effectLst/>
                  </c:spPr>
                </c:marker>
                <c:trendline>
                  <c:spPr>
                    <a:ln w="25400" cap="rnd">
                      <a:solidFill>
                        <a:srgbClr val="FF0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extLst xmlns:c15="http://schemas.microsoft.com/office/drawing/2012/chart">
                      <c:ext xmlns:c15="http://schemas.microsoft.com/office/drawing/2012/chart" uri="{02D57815-91ED-43cb-92C2-25804820EDAC}">
                        <c15:formulaRef>
                          <c15:sqref>'[1](Area-30C)'!$U$11:$U$14</c15:sqref>
                        </c15:formulaRef>
                      </c:ext>
                    </c:extLst>
                    <c:numCache>
                      <c:formatCode>General</c:formatCode>
                      <c:ptCount val="4"/>
                      <c:pt idx="0">
                        <c:v>0.30010459245033816</c:v>
                      </c:pt>
                      <c:pt idx="1">
                        <c:v>0.99325177301028345</c:v>
                      </c:pt>
                      <c:pt idx="2">
                        <c:v>1.6863989535702286</c:v>
                      </c:pt>
                      <c:pt idx="3">
                        <c:v>2.379546134130174</c:v>
                      </c:pt>
                    </c:numCache>
                  </c:numRef>
                </c:xVal>
                <c:yVal>
                  <c:numRef>
                    <c:extLst xmlns:c15="http://schemas.microsoft.com/office/drawing/2012/chart">
                      <c:ext xmlns:c15="http://schemas.microsoft.com/office/drawing/2012/chart" uri="{02D57815-91ED-43cb-92C2-25804820EDAC}">
                        <c15:formulaRef>
                          <c15:sqref>'[1](Area-30C)'!$O$11:$O$14</c15:sqref>
                        </c15:formulaRef>
                      </c:ext>
                    </c:extLst>
                    <c:numCache>
                      <c:formatCode>General</c:formatCode>
                      <c:ptCount val="4"/>
                      <c:pt idx="0">
                        <c:v>0.49734956771872391</c:v>
                      </c:pt>
                      <c:pt idx="1">
                        <c:v>0.77154054712953368</c:v>
                      </c:pt>
                      <c:pt idx="2">
                        <c:v>0.9152937960313835</c:v>
                      </c:pt>
                      <c:pt idx="3">
                        <c:v>0.97920624724986982</c:v>
                      </c:pt>
                    </c:numCache>
                  </c:numRef>
                </c:yVal>
                <c:smooth val="0"/>
                <c:extLst xmlns:c15="http://schemas.microsoft.com/office/drawing/2012/chart">
                  <c:ext xmlns:c16="http://schemas.microsoft.com/office/drawing/2014/chart" uri="{C3380CC4-5D6E-409C-BE32-E72D297353CC}">
                    <c16:uniqueId val="{00000003-BE33-4D10-9FDD-CAF5EB4823BD}"/>
                  </c:ext>
                </c:extLst>
              </c15:ser>
            </c15:filteredScatterSeries>
            <c15:filteredScatterSeries>
              <c15:ser>
                <c:idx val="0"/>
                <c:order val="4"/>
                <c:tx>
                  <c:v>50 °C</c:v>
                </c:tx>
                <c:spPr>
                  <a:ln w="25400" cap="rnd">
                    <a:noFill/>
                    <a:round/>
                  </a:ln>
                  <a:effectLst/>
                </c:spPr>
                <c:marker>
                  <c:symbol val="circle"/>
                  <c:size val="5"/>
                  <c:spPr>
                    <a:solidFill>
                      <a:schemeClr val="accent1"/>
                    </a:solidFill>
                    <a:ln w="9525">
                      <a:solidFill>
                        <a:schemeClr val="accent1"/>
                      </a:solidFill>
                    </a:ln>
                    <a:effectLst/>
                  </c:spPr>
                </c:marker>
                <c:xVal>
                  <c:numRef>
                    <c:extLst xmlns:c15="http://schemas.microsoft.com/office/drawing/2012/chart">
                      <c:ext xmlns:c15="http://schemas.microsoft.com/office/drawing/2012/chart" uri="{02D57815-91ED-43cb-92C2-25804820EDAC}">
                        <c15:formulaRef>
                          <c15:sqref>'[1](Area-30C)'!$U$15:$U$18</c15:sqref>
                        </c15:formulaRef>
                      </c:ext>
                    </c:extLst>
                    <c:numCache>
                      <c:formatCode>General</c:formatCode>
                      <c:ptCount val="4"/>
                      <c:pt idx="0">
                        <c:v>0.53062825106217049</c:v>
                      </c:pt>
                      <c:pt idx="1">
                        <c:v>1.2237754316221157</c:v>
                      </c:pt>
                      <c:pt idx="2">
                        <c:v>1.6292405397302803</c:v>
                      </c:pt>
                      <c:pt idx="3">
                        <c:v>1.9169226121820611</c:v>
                      </c:pt>
                    </c:numCache>
                  </c:numRef>
                </c:xVal>
                <c:yVal>
                  <c:numRef>
                    <c:extLst xmlns:c15="http://schemas.microsoft.com/office/drawing/2012/chart">
                      <c:ext xmlns:c15="http://schemas.microsoft.com/office/drawing/2012/chart" uri="{02D57815-91ED-43cb-92C2-25804820EDAC}">
                        <c15:formulaRef>
                          <c15:sqref>'[1](Area-30C)'!$O$15:$O$18</c15:sqref>
                        </c15:formulaRef>
                      </c:ext>
                    </c:extLst>
                    <c:numCache>
                      <c:formatCode>General</c:formatCode>
                      <c:ptCount val="4"/>
                      <c:pt idx="0">
                        <c:v>0.50610229888812475</c:v>
                      </c:pt>
                      <c:pt idx="1">
                        <c:v>0.76553601752820688</c:v>
                      </c:pt>
                      <c:pt idx="2">
                        <c:v>0.86140788009308944</c:v>
                      </c:pt>
                      <c:pt idx="3">
                        <c:v>0.95833450486487304</c:v>
                      </c:pt>
                    </c:numCache>
                  </c:numRef>
                </c:yVal>
                <c:smooth val="0"/>
                <c:extLst xmlns:c15="http://schemas.microsoft.com/office/drawing/2012/chart">
                  <c:ext xmlns:c16="http://schemas.microsoft.com/office/drawing/2014/chart" uri="{C3380CC4-5D6E-409C-BE32-E72D297353CC}">
                    <c16:uniqueId val="{00000004-BE33-4D10-9FDD-CAF5EB4823BD}"/>
                  </c:ext>
                </c:extLst>
              </c15:ser>
            </c15:filteredScatterSeries>
          </c:ext>
        </c:extLst>
      </c:scatterChart>
      <c:valAx>
        <c:axId val="145253512"/>
        <c:scaling>
          <c:orientation val="minMax"/>
          <c:min val="-0.30000000000000004"/>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Californian FB" panose="0207040306080B030204" pitchFamily="18" charset="0"/>
                    <a:ea typeface="+mn-ea"/>
                    <a:cs typeface="+mn-cs"/>
                  </a:defRPr>
                </a:pPr>
                <a:r>
                  <a:rPr lang="en-GB" sz="1000"/>
                  <a:t>ln time+ ln </a:t>
                </a:r>
                <a:r>
                  <a:rPr lang="el-GR" sz="1000"/>
                  <a:t>α</a:t>
                </a:r>
                <a:endParaRPr lang="en-GB" sz="1000"/>
              </a:p>
            </c:rich>
          </c:tx>
          <c:layout>
            <c:manualLayout>
              <c:xMode val="edge"/>
              <c:yMode val="edge"/>
              <c:x val="0.41440162037037032"/>
              <c:y val="0.905707407407407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alifornian FB" panose="0207040306080B030204" pitchFamily="18" charset="0"/>
                  <a:ea typeface="+mn-ea"/>
                  <a:cs typeface="+mn-cs"/>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800" b="1" i="0" u="none" strike="noStrike" kern="1200" baseline="0">
                <a:solidFill>
                  <a:schemeClr val="tx1"/>
                </a:solidFill>
                <a:latin typeface="Batang" panose="02030600000101010101" pitchFamily="18" charset="-127"/>
                <a:ea typeface="Batang" panose="02030600000101010101" pitchFamily="18" charset="-127"/>
                <a:cs typeface="Arial" panose="020B0604020202020204" pitchFamily="34" charset="0"/>
              </a:defRPr>
            </a:pPr>
            <a:endParaRPr lang="en-US"/>
          </a:p>
        </c:txPr>
        <c:crossAx val="145253904"/>
        <c:crossesAt val="0"/>
        <c:crossBetween val="midCat"/>
      </c:valAx>
      <c:valAx>
        <c:axId val="145253904"/>
        <c:scaling>
          <c:orientation val="minMax"/>
          <c:max val="1.2"/>
          <c:min val="0"/>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Californian FB" panose="0207040306080B030204" pitchFamily="18" charset="0"/>
                    <a:ea typeface="+mn-ea"/>
                    <a:cs typeface="+mn-cs"/>
                  </a:defRPr>
                </a:pPr>
                <a:r>
                  <a:rPr lang="en-GB" sz="1400" b="0" i="0" baseline="0">
                    <a:effectLst/>
                  </a:rPr>
                  <a:t>CF </a:t>
                </a:r>
                <a:r>
                  <a:rPr lang="en-GB" sz="1100" b="0" i="0" baseline="0">
                    <a:effectLst/>
                  </a:rPr>
                  <a:t>H</a:t>
                </a:r>
                <a:endParaRPr lang="en-GB" sz="600">
                  <a:effectLst/>
                </a:endParaRPr>
              </a:p>
            </c:rich>
          </c:tx>
          <c:layout>
            <c:manualLayout>
              <c:xMode val="edge"/>
              <c:yMode val="edge"/>
              <c:x val="6.320927561336645E-2"/>
              <c:y val="0.3835576257350162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Californian FB" panose="0207040306080B030204" pitchFamily="18" charset="0"/>
                  <a:ea typeface="+mn-ea"/>
                  <a:cs typeface="+mn-cs"/>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800" b="1" i="0" u="none" strike="noStrike" kern="1200" baseline="0">
                <a:solidFill>
                  <a:schemeClr val="tx1"/>
                </a:solidFill>
                <a:latin typeface="Batang" panose="02030600000101010101" pitchFamily="18" charset="-127"/>
                <a:ea typeface="Batang" panose="02030600000101010101" pitchFamily="18" charset="-127"/>
                <a:cs typeface="Arial" panose="020B0604020202020204" pitchFamily="34" charset="0"/>
              </a:defRPr>
            </a:pPr>
            <a:endParaRPr lang="en-US"/>
          </a:p>
        </c:txPr>
        <c:crossAx val="145253512"/>
        <c:crossesAt val="-0.30000000000000004"/>
        <c:crossBetween val="midCat"/>
        <c:majorUnit val="0.2"/>
      </c:valAx>
      <c:spPr>
        <a:noFill/>
        <a:ln w="22225">
          <a:solidFill>
            <a:sysClr val="windowText" lastClr="000000"/>
          </a:solidFill>
        </a:ln>
        <a:effectLst/>
      </c:spPr>
    </c:plotArea>
    <c:legend>
      <c:legendPos val="r"/>
      <c:legendEntry>
        <c:idx val="1"/>
        <c:delete val="1"/>
      </c:legendEntry>
      <c:layout>
        <c:manualLayout>
          <c:xMode val="edge"/>
          <c:yMode val="edge"/>
          <c:x val="0.83431435185185177"/>
          <c:y val="7.8913700115455634E-2"/>
          <c:w val="0.1626761574074074"/>
          <c:h val="0.69484629629629635"/>
        </c:manualLayout>
      </c:layout>
      <c:overlay val="0"/>
      <c:spPr>
        <a:noFill/>
        <a:ln w="38100">
          <a:noFill/>
        </a:ln>
        <a:effectLst/>
      </c:spPr>
      <c:txPr>
        <a:bodyPr rot="0" spcFirstLastPara="1" vertOverflow="ellipsis" vert="horz" wrap="square" anchor="ctr" anchorCtr="1"/>
        <a:lstStyle/>
        <a:p>
          <a:pPr>
            <a:defRPr sz="1600" b="1" i="0" u="none" strike="noStrike" kern="1200" baseline="0">
              <a:solidFill>
                <a:schemeClr val="tx1"/>
              </a:solidFill>
              <a:latin typeface="Californian FB" panose="0207040306080B030204" pitchFamily="18"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4"/>
          <c:order val="0"/>
          <c:spPr>
            <a:ln w="25400" cap="rnd">
              <a:noFill/>
              <a:round/>
            </a:ln>
            <a:effectLst/>
          </c:spPr>
          <c:marker>
            <c:symbol val="plus"/>
            <c:size val="10"/>
            <c:spPr>
              <a:solidFill>
                <a:srgbClr val="FF66CC"/>
              </a:solidFill>
              <a:ln w="19050">
                <a:solidFill>
                  <a:sysClr val="windowText" lastClr="000000"/>
                </a:solidFill>
              </a:ln>
              <a:effectLst/>
            </c:spPr>
          </c:marker>
          <c:trendline>
            <c:spPr>
              <a:ln w="25400" cap="rnd">
                <a:solidFill>
                  <a:srgbClr val="FF66CC">
                    <a:alpha val="70000"/>
                  </a:srgbClr>
                </a:solidFill>
                <a:prstDash val="solid"/>
              </a:ln>
              <a:effectLst/>
            </c:spPr>
            <c:trendlineType val="poly"/>
            <c:order val="2"/>
            <c:backward val="3.0000000000000006E-2"/>
            <c:intercept val="0"/>
            <c:dispRSqr val="1"/>
            <c:dispEq val="0"/>
            <c:trendlineLbl>
              <c:layout>
                <c:manualLayout>
                  <c:x val="-2.7754406666643392E-2"/>
                  <c:y val="-0.52649348685205521"/>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rendlineLbl>
          </c:trendline>
          <c:errBars>
            <c:errDir val="y"/>
            <c:errBarType val="both"/>
            <c:errValType val="cust"/>
            <c:noEndCap val="0"/>
            <c:plus>
              <c:numLit>
                <c:ptCount val="0"/>
              </c:numLit>
            </c:plus>
            <c:minus>
              <c:numLit>
                <c:ptCount val="0"/>
              </c:numLit>
            </c:minus>
            <c:spPr>
              <a:noFill/>
              <a:ln w="25400" cap="sq" cmpd="sng" algn="ctr">
                <a:solidFill>
                  <a:sysClr val="windowText" lastClr="000000"/>
                </a:solidFill>
                <a:round/>
              </a:ln>
              <a:effectLst/>
            </c:spPr>
          </c:errBars>
          <c:xVal>
            <c:numRef>
              <c:f>'[1](Area-40C) '!$C$22:$C$25</c:f>
              <c:numCache>
                <c:formatCode>General</c:formatCode>
                <c:ptCount val="4"/>
                <c:pt idx="0">
                  <c:v>3.3003300330033003</c:v>
                </c:pt>
                <c:pt idx="1">
                  <c:v>3.2467532467532467</c:v>
                </c:pt>
                <c:pt idx="2">
                  <c:v>3.1948881789137382</c:v>
                </c:pt>
                <c:pt idx="3">
                  <c:v>3.0959752321981426</c:v>
                </c:pt>
              </c:numCache>
            </c:numRef>
          </c:xVal>
          <c:yVal>
            <c:numRef>
              <c:f>'[1](Area-40C) '!$E$22:$E$25</c:f>
              <c:numCache>
                <c:formatCode>General</c:formatCode>
                <c:ptCount val="4"/>
                <c:pt idx="0">
                  <c:v>-0.99155321637470195</c:v>
                </c:pt>
                <c:pt idx="1">
                  <c:v>-0.43078291609245423</c:v>
                </c:pt>
                <c:pt idx="2">
                  <c:v>0</c:v>
                </c:pt>
                <c:pt idx="3">
                  <c:v>0.95551144502743635</c:v>
                </c:pt>
              </c:numCache>
            </c:numRef>
          </c:yVal>
          <c:smooth val="0"/>
          <c:extLst>
            <c:ext xmlns:c16="http://schemas.microsoft.com/office/drawing/2014/chart" uri="{C3380CC4-5D6E-409C-BE32-E72D297353CC}">
              <c16:uniqueId val="{00000000-89EB-4B4D-A60C-983540437CE4}"/>
            </c:ext>
          </c:extLst>
        </c:ser>
        <c:dLbls>
          <c:showLegendKey val="0"/>
          <c:showVal val="0"/>
          <c:showCatName val="0"/>
          <c:showSerName val="0"/>
          <c:showPercent val="0"/>
          <c:showBubbleSize val="0"/>
        </c:dLbls>
        <c:axId val="145253512"/>
        <c:axId val="145253904"/>
      </c:scatterChart>
      <c:valAx>
        <c:axId val="145253512"/>
        <c:scaling>
          <c:orientation val="minMax"/>
          <c:max val="3.3499999999999996"/>
          <c:min val="3.05"/>
        </c:scaling>
        <c:delete val="0"/>
        <c:axPos val="b"/>
        <c:title>
          <c:tx>
            <c:rich>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200" b="0" i="0" baseline="0">
                    <a:solidFill>
                      <a:schemeClr val="tx1"/>
                    </a:solidFill>
                    <a:effectLst/>
                    <a:latin typeface="Times New Roman" panose="02020603050405020304" pitchFamily="18" charset="0"/>
                    <a:cs typeface="Times New Roman" panose="02020603050405020304" pitchFamily="18" charset="0"/>
                  </a:rPr>
                  <a:t>1000/T(K</a:t>
                </a:r>
                <a:r>
                  <a:rPr lang="en-GB" sz="1200" b="0" i="0" baseline="30000">
                    <a:solidFill>
                      <a:schemeClr val="tx1"/>
                    </a:solidFill>
                    <a:effectLst/>
                    <a:latin typeface="Times New Roman" panose="02020603050405020304" pitchFamily="18" charset="0"/>
                    <a:cs typeface="Times New Roman" panose="02020603050405020304" pitchFamily="18" charset="0"/>
                  </a:rPr>
                  <a:t>-1</a:t>
                </a:r>
                <a:r>
                  <a:rPr lang="en-GB" sz="1200" b="0" i="0" baseline="0">
                    <a:solidFill>
                      <a:schemeClr val="tx1"/>
                    </a:solidFill>
                    <a:effectLst/>
                    <a:latin typeface="Times New Roman" panose="02020603050405020304" pitchFamily="18" charset="0"/>
                    <a:cs typeface="Times New Roman" panose="02020603050405020304" pitchFamily="18" charset="0"/>
                  </a:rPr>
                  <a:t>)</a:t>
                </a:r>
                <a:endParaRPr lang="en-GB" sz="1200">
                  <a:solidFill>
                    <a:schemeClr val="tx1"/>
                  </a:solidFill>
                  <a:effectLst/>
                  <a:latin typeface="Times New Roman" panose="02020603050405020304" pitchFamily="18" charset="0"/>
                  <a:cs typeface="Times New Roman" panose="02020603050405020304" pitchFamily="18" charset="0"/>
                </a:endParaRPr>
              </a:p>
            </c:rich>
          </c:tx>
          <c:layout>
            <c:manualLayout>
              <c:xMode val="edge"/>
              <c:yMode val="edge"/>
              <c:x val="0.2983173990074881"/>
              <c:y val="0.9052579058559652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22225" cap="flat" cmpd="sng" algn="ctr">
            <a:solidFill>
              <a:sysClr val="windowText" lastClr="000000"/>
            </a:solidFill>
            <a:round/>
          </a:ln>
          <a:effectLst/>
        </c:spPr>
        <c:txPr>
          <a:bodyPr rot="-60000000" spcFirstLastPara="1" vertOverflow="ellipsis" vert="horz" wrap="square" anchor="ctr" anchorCtr="1"/>
          <a:lstStyle/>
          <a:p>
            <a:pPr>
              <a:defRPr sz="1050" b="1" i="0" u="none" strike="noStrike" kern="1200" baseline="0">
                <a:solidFill>
                  <a:schemeClr val="tx1"/>
                </a:solidFill>
                <a:latin typeface="Batang" panose="02030600000101010101" pitchFamily="18" charset="-127"/>
                <a:ea typeface="Batang" panose="02030600000101010101" pitchFamily="18" charset="-127"/>
                <a:cs typeface="Arial" panose="020B0604020202020204" pitchFamily="34" charset="0"/>
              </a:defRPr>
            </a:pPr>
            <a:endParaRPr lang="en-US"/>
          </a:p>
        </c:txPr>
        <c:crossAx val="145253904"/>
        <c:crossesAt val="-1.5"/>
        <c:crossBetween val="midCat"/>
        <c:majorUnit val="5.000000000000001E-2"/>
      </c:valAx>
      <c:valAx>
        <c:axId val="145253904"/>
        <c:scaling>
          <c:orientation val="minMax"/>
          <c:max val="1.5"/>
          <c:min val="-1.5"/>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GB" sz="1200" b="0" i="0" baseline="0">
                    <a:solidFill>
                      <a:schemeClr val="tx1"/>
                    </a:solidFill>
                    <a:effectLst/>
                    <a:latin typeface="Times New Roman" panose="02020603050405020304" pitchFamily="18" charset="0"/>
                    <a:cs typeface="Times New Roman" panose="02020603050405020304" pitchFamily="18" charset="0"/>
                  </a:rPr>
                  <a:t>ln </a:t>
                </a:r>
                <a:r>
                  <a:rPr lang="el-GR" sz="1200" b="0" i="0" baseline="0">
                    <a:solidFill>
                      <a:schemeClr val="tx1"/>
                    </a:solidFill>
                    <a:effectLst/>
                    <a:latin typeface="Times New Roman" panose="02020603050405020304" pitchFamily="18" charset="0"/>
                    <a:cs typeface="Times New Roman" panose="02020603050405020304" pitchFamily="18" charset="0"/>
                  </a:rPr>
                  <a:t>α</a:t>
                </a:r>
                <a:endParaRPr lang="en-GB" sz="1200">
                  <a:solidFill>
                    <a:schemeClr val="tx1"/>
                  </a:solidFill>
                  <a:effectLst/>
                  <a:latin typeface="Times New Roman" panose="02020603050405020304" pitchFamily="18" charset="0"/>
                  <a:cs typeface="Times New Roman" panose="02020603050405020304" pitchFamily="18" charset="0"/>
                </a:endParaRPr>
              </a:p>
            </c:rich>
          </c:tx>
          <c:layout>
            <c:manualLayout>
              <c:xMode val="edge"/>
              <c:yMode val="edge"/>
              <c:x val="2.8666514706662059E-2"/>
              <c:y val="0.37941387685933065"/>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22225" cap="flat" cmpd="sng" algn="ctr">
            <a:solidFill>
              <a:sysClr val="windowText" lastClr="000000"/>
            </a:solidFill>
            <a:round/>
          </a:ln>
          <a:effectLst/>
        </c:spPr>
        <c:txPr>
          <a:bodyPr rot="-60000000" spcFirstLastPara="1" vertOverflow="ellipsis" vert="horz" wrap="square" anchor="ctr" anchorCtr="1"/>
          <a:lstStyle/>
          <a:p>
            <a:pPr>
              <a:defRPr sz="1050" b="1" i="0" u="none" strike="noStrike" kern="1200" baseline="0">
                <a:solidFill>
                  <a:schemeClr val="tx1"/>
                </a:solidFill>
                <a:latin typeface="Batang" panose="02030600000101010101" pitchFamily="18" charset="-127"/>
                <a:ea typeface="Batang" panose="02030600000101010101" pitchFamily="18" charset="-127"/>
                <a:cs typeface="Arial" panose="020B0604020202020204" pitchFamily="34" charset="0"/>
              </a:defRPr>
            </a:pPr>
            <a:endParaRPr lang="en-US"/>
          </a:p>
        </c:txPr>
        <c:crossAx val="145253512"/>
        <c:crosses val="autoZero"/>
        <c:crossBetween val="midCat"/>
        <c:majorUnit val="0.5"/>
        <c:minorUnit val="0.5"/>
      </c:valAx>
      <c:spPr>
        <a:noFill/>
        <a:ln w="2222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1"/>
          <c:order val="3"/>
          <c:tx>
            <c:v>All</c:v>
          </c:tx>
          <c:spPr>
            <a:ln w="25400" cap="rnd">
              <a:noFill/>
              <a:round/>
            </a:ln>
            <a:effectLst/>
          </c:spPr>
          <c:marker>
            <c:symbol val="diamond"/>
            <c:size val="10"/>
            <c:spPr>
              <a:solidFill>
                <a:srgbClr val="00B0F0"/>
              </a:solidFill>
              <a:ln w="19050">
                <a:solidFill>
                  <a:sysClr val="windowText" lastClr="000000"/>
                </a:solidFill>
              </a:ln>
              <a:effectLst/>
            </c:spPr>
          </c:marker>
          <c:trendline>
            <c:spPr>
              <a:ln w="25400" cap="rnd">
                <a:solidFill>
                  <a:srgbClr val="00B0F0">
                    <a:alpha val="70000"/>
                  </a:srgbClr>
                </a:solidFill>
                <a:prstDash val="solid"/>
              </a:ln>
              <a:effectLst/>
            </c:spPr>
            <c:trendlineType val="log"/>
            <c:backward val="0.30000000000000004"/>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f>Fig.8!$P$4:$P$19</c:f>
              <c:numCache>
                <c:formatCode>General</c:formatCode>
                <c:ptCount val="16"/>
                <c:pt idx="0">
                  <c:v>0.371</c:v>
                </c:pt>
                <c:pt idx="1">
                  <c:v>0.74199999999999999</c:v>
                </c:pt>
                <c:pt idx="2">
                  <c:v>1.484</c:v>
                </c:pt>
                <c:pt idx="3">
                  <c:v>2.226</c:v>
                </c:pt>
                <c:pt idx="4">
                  <c:v>0.32500000000000001</c:v>
                </c:pt>
                <c:pt idx="5">
                  <c:v>0.65</c:v>
                </c:pt>
                <c:pt idx="6">
                  <c:v>1.3</c:v>
                </c:pt>
                <c:pt idx="7">
                  <c:v>2.6</c:v>
                </c:pt>
                <c:pt idx="8">
                  <c:v>0.5</c:v>
                </c:pt>
                <c:pt idx="9">
                  <c:v>1</c:v>
                </c:pt>
                <c:pt idx="10">
                  <c:v>2</c:v>
                </c:pt>
                <c:pt idx="11">
                  <c:v>2.2000000000000002</c:v>
                </c:pt>
                <c:pt idx="12">
                  <c:v>0.65</c:v>
                </c:pt>
                <c:pt idx="13">
                  <c:v>1.3</c:v>
                </c:pt>
                <c:pt idx="14">
                  <c:v>1.9500000000000002</c:v>
                </c:pt>
                <c:pt idx="15">
                  <c:v>2.6</c:v>
                </c:pt>
              </c:numCache>
            </c:numRef>
          </c:xVal>
          <c:yVal>
            <c:numRef>
              <c:f>Fig.8!$O$4:$O$19</c:f>
              <c:numCache>
                <c:formatCode>General</c:formatCode>
                <c:ptCount val="16"/>
                <c:pt idx="0">
                  <c:v>0.47839618323372274</c:v>
                </c:pt>
                <c:pt idx="1">
                  <c:v>0.65234314157070128</c:v>
                </c:pt>
                <c:pt idx="2">
                  <c:v>0.80321923281770669</c:v>
                </c:pt>
                <c:pt idx="3">
                  <c:v>0.93922856412959854</c:v>
                </c:pt>
                <c:pt idx="4">
                  <c:v>0.27603546278600832</c:v>
                </c:pt>
                <c:pt idx="5">
                  <c:v>0.54519645039162334</c:v>
                </c:pt>
                <c:pt idx="6">
                  <c:v>0.85710847044030758</c:v>
                </c:pt>
                <c:pt idx="7">
                  <c:v>0.92687658583412047</c:v>
                </c:pt>
                <c:pt idx="8">
                  <c:v>0.49734956771872391</c:v>
                </c:pt>
                <c:pt idx="9">
                  <c:v>0.77154054712953368</c:v>
                </c:pt>
                <c:pt idx="10">
                  <c:v>0.9152937960313835</c:v>
                </c:pt>
                <c:pt idx="11">
                  <c:v>0.97920624724986982</c:v>
                </c:pt>
                <c:pt idx="12">
                  <c:v>0.50610229888812475</c:v>
                </c:pt>
                <c:pt idx="13">
                  <c:v>0.76553601752820688</c:v>
                </c:pt>
                <c:pt idx="14">
                  <c:v>0.86140788009308944</c:v>
                </c:pt>
                <c:pt idx="15">
                  <c:v>0.95833450486487304</c:v>
                </c:pt>
              </c:numCache>
            </c:numRef>
          </c:yVal>
          <c:smooth val="0"/>
          <c:extLst>
            <c:ext xmlns:c16="http://schemas.microsoft.com/office/drawing/2014/chart" uri="{C3380CC4-5D6E-409C-BE32-E72D297353CC}">
              <c16:uniqueId val="{00000000-92AC-43BD-BE30-4C201C5661D3}"/>
            </c:ext>
          </c:extLst>
        </c:ser>
        <c:dLbls>
          <c:showLegendKey val="0"/>
          <c:showVal val="0"/>
          <c:showCatName val="0"/>
          <c:showSerName val="0"/>
          <c:showPercent val="0"/>
          <c:showBubbleSize val="0"/>
        </c:dLbls>
        <c:axId val="145253512"/>
        <c:axId val="145253904"/>
        <c:extLst>
          <c:ext xmlns:c15="http://schemas.microsoft.com/office/drawing/2012/chart" uri="{02D57815-91ED-43cb-92C2-25804820EDAC}">
            <c15:filteredScatterSeries>
              <c15:ser>
                <c:idx val="4"/>
                <c:order val="0"/>
                <c:tx>
                  <c:v>30 C</c:v>
                </c:tx>
                <c:spPr>
                  <a:ln w="25400" cap="rnd">
                    <a:noFill/>
                    <a:round/>
                  </a:ln>
                  <a:effectLst/>
                </c:spPr>
                <c:marker>
                  <c:symbol val="plus"/>
                  <c:size val="10"/>
                  <c:spPr>
                    <a:solidFill>
                      <a:srgbClr val="FF66CC"/>
                    </a:solidFill>
                    <a:ln w="19050">
                      <a:solidFill>
                        <a:sysClr val="windowText" lastClr="000000"/>
                      </a:solidFill>
                    </a:ln>
                    <a:effectLst/>
                  </c:spPr>
                </c:marker>
                <c:trendline>
                  <c:spPr>
                    <a:ln w="25400" cap="rnd">
                      <a:solidFill>
                        <a:srgbClr val="FF66CC">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extLst>
                      <c:ext uri="{02D57815-91ED-43cb-92C2-25804820EDAC}">
                        <c15:formulaRef>
                          <c15:sqref>'[1](Area-40C) '!$V$3:$V$6</c15:sqref>
                        </c15:formulaRef>
                      </c:ext>
                    </c:extLst>
                    <c:numCache>
                      <c:formatCode>General</c:formatCode>
                      <c:ptCount val="4"/>
                      <c:pt idx="0">
                        <c:v>0.371</c:v>
                      </c:pt>
                      <c:pt idx="1">
                        <c:v>0.74199999999999999</c:v>
                      </c:pt>
                      <c:pt idx="2">
                        <c:v>1.484</c:v>
                      </c:pt>
                      <c:pt idx="3">
                        <c:v>2.226</c:v>
                      </c:pt>
                    </c:numCache>
                  </c:numRef>
                </c:xVal>
                <c:yVal>
                  <c:numRef>
                    <c:extLst>
                      <c:ext uri="{02D57815-91ED-43cb-92C2-25804820EDAC}">
                        <c15:formulaRef>
                          <c15:sqref>Fig.8!$C$4:$C$7</c15:sqref>
                        </c15:formulaRef>
                      </c:ext>
                    </c:extLst>
                    <c:numCache>
                      <c:formatCode>General</c:formatCode>
                      <c:ptCount val="4"/>
                      <c:pt idx="0">
                        <c:v>0.47839618323372274</c:v>
                      </c:pt>
                      <c:pt idx="1">
                        <c:v>0.65234314157070128</c:v>
                      </c:pt>
                      <c:pt idx="2">
                        <c:v>0.80321923281770669</c:v>
                      </c:pt>
                      <c:pt idx="3">
                        <c:v>0.93922856412959854</c:v>
                      </c:pt>
                    </c:numCache>
                  </c:numRef>
                </c:yVal>
                <c:smooth val="0"/>
                <c:extLst>
                  <c:ext xmlns:c16="http://schemas.microsoft.com/office/drawing/2014/chart" uri="{C3380CC4-5D6E-409C-BE32-E72D297353CC}">
                    <c16:uniqueId val="{00000001-92AC-43BD-BE30-4C201C5661D3}"/>
                  </c:ext>
                </c:extLst>
              </c15:ser>
            </c15:filteredScatterSeries>
            <c15:filteredScatterSeries>
              <c15:ser>
                <c:idx val="3"/>
                <c:order val="1"/>
                <c:tx>
                  <c:v>35 C</c:v>
                </c:tx>
                <c:spPr>
                  <a:ln w="25400" cap="rnd">
                    <a:noFill/>
                    <a:round/>
                  </a:ln>
                  <a:effectLst/>
                </c:spPr>
                <c:marker>
                  <c:symbol val="square"/>
                  <c:size val="10"/>
                  <c:spPr>
                    <a:solidFill>
                      <a:srgbClr val="FFC000"/>
                    </a:solidFill>
                    <a:ln w="19050">
                      <a:solidFill>
                        <a:sysClr val="windowText" lastClr="000000"/>
                      </a:solidFill>
                    </a:ln>
                    <a:effectLst/>
                  </c:spPr>
                </c:marker>
                <c:trendline>
                  <c:spPr>
                    <a:ln w="25400" cap="rnd">
                      <a:solidFill>
                        <a:srgbClr val="FFC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extLst xmlns:c15="http://schemas.microsoft.com/office/drawing/2012/chart">
                      <c:ext xmlns:c15="http://schemas.microsoft.com/office/drawing/2012/chart" uri="{02D57815-91ED-43cb-92C2-25804820EDAC}">
                        <c15:formulaRef>
                          <c15:sqref>'[1](Area-40C) '!$V$7:$V$10</c15:sqref>
                        </c15:formulaRef>
                      </c:ext>
                    </c:extLst>
                    <c:numCache>
                      <c:formatCode>General</c:formatCode>
                      <c:ptCount val="4"/>
                      <c:pt idx="0">
                        <c:v>0.32500000000000001</c:v>
                      </c:pt>
                      <c:pt idx="1">
                        <c:v>0.65</c:v>
                      </c:pt>
                      <c:pt idx="2">
                        <c:v>1.3</c:v>
                      </c:pt>
                      <c:pt idx="3">
                        <c:v>2.6</c:v>
                      </c:pt>
                    </c:numCache>
                  </c:numRef>
                </c:xVal>
                <c:yVal>
                  <c:numRef>
                    <c:extLst xmlns:c15="http://schemas.microsoft.com/office/drawing/2012/chart">
                      <c:ext xmlns:c15="http://schemas.microsoft.com/office/drawing/2012/chart" uri="{02D57815-91ED-43cb-92C2-25804820EDAC}">
                        <c15:formulaRef>
                          <c15:sqref>Fig.8!$C$8:$C$11</c15:sqref>
                        </c15:formulaRef>
                      </c:ext>
                    </c:extLst>
                    <c:numCache>
                      <c:formatCode>General</c:formatCode>
                      <c:ptCount val="4"/>
                      <c:pt idx="0">
                        <c:v>0.27603546278600832</c:v>
                      </c:pt>
                      <c:pt idx="1">
                        <c:v>0.54519645039162334</c:v>
                      </c:pt>
                      <c:pt idx="2">
                        <c:v>0.85710847044030758</c:v>
                      </c:pt>
                      <c:pt idx="3">
                        <c:v>0.92687658583412047</c:v>
                      </c:pt>
                    </c:numCache>
                  </c:numRef>
                </c:yVal>
                <c:smooth val="0"/>
                <c:extLst xmlns:c15="http://schemas.microsoft.com/office/drawing/2012/chart">
                  <c:ext xmlns:c16="http://schemas.microsoft.com/office/drawing/2014/chart" uri="{C3380CC4-5D6E-409C-BE32-E72D297353CC}">
                    <c16:uniqueId val="{00000002-92AC-43BD-BE30-4C201C5661D3}"/>
                  </c:ext>
                </c:extLst>
              </c15:ser>
            </c15:filteredScatterSeries>
            <c15:filteredScatterSeries>
              <c15:ser>
                <c:idx val="2"/>
                <c:order val="2"/>
                <c:tx>
                  <c:v>40 C</c:v>
                </c:tx>
                <c:spPr>
                  <a:ln w="25400" cap="rnd">
                    <a:noFill/>
                    <a:round/>
                  </a:ln>
                  <a:effectLst/>
                </c:spPr>
                <c:marker>
                  <c:symbol val="triangle"/>
                  <c:size val="10"/>
                  <c:spPr>
                    <a:solidFill>
                      <a:srgbClr val="FF0000"/>
                    </a:solidFill>
                    <a:ln w="19050">
                      <a:solidFill>
                        <a:sysClr val="windowText" lastClr="000000"/>
                      </a:solidFill>
                    </a:ln>
                    <a:effectLst/>
                  </c:spPr>
                </c:marker>
                <c:trendline>
                  <c:spPr>
                    <a:ln w="25400" cap="rnd">
                      <a:solidFill>
                        <a:srgbClr val="FF0000">
                          <a:alpha val="70000"/>
                        </a:srgbClr>
                      </a:solidFill>
                      <a:prstDash val="solid"/>
                    </a:ln>
                    <a:effectLst/>
                  </c:spPr>
                  <c:trendlineType val="poly"/>
                  <c:order val="2"/>
                  <c:dispRSqr val="0"/>
                  <c:dispEq val="0"/>
                </c:trendline>
                <c:errBars>
                  <c:errDir val="y"/>
                  <c:errBarType val="both"/>
                  <c:errValType val="cust"/>
                  <c:noEndCap val="0"/>
                  <c:plus>
                    <c:numLit>
                      <c:ptCount val="0"/>
                    </c:numLit>
                  </c:plus>
                  <c:minus>
                    <c:numLit>
                      <c:ptCount val="0"/>
                    </c:numLit>
                  </c:minus>
                  <c:spPr>
                    <a:noFill/>
                    <a:ln w="9525" cap="flat" cmpd="sng" algn="ctr">
                      <a:solidFill>
                        <a:schemeClr val="tx1">
                          <a:lumMod val="65000"/>
                          <a:lumOff val="35000"/>
                        </a:schemeClr>
                      </a:solidFill>
                      <a:round/>
                    </a:ln>
                    <a:effectLst/>
                  </c:spPr>
                </c:errBars>
                <c:xVal>
                  <c:numRef>
                    <c:extLst xmlns:c15="http://schemas.microsoft.com/office/drawing/2012/chart">
                      <c:ext xmlns:c15="http://schemas.microsoft.com/office/drawing/2012/chart" uri="{02D57815-91ED-43cb-92C2-25804820EDAC}">
                        <c15:formulaRef>
                          <c15:sqref>'[1](Area-40C) '!$V$11:$V$14</c15:sqref>
                        </c15:formulaRef>
                      </c:ext>
                    </c:extLst>
                    <c:numCache>
                      <c:formatCode>General</c:formatCode>
                      <c:ptCount val="4"/>
                      <c:pt idx="0">
                        <c:v>0.5</c:v>
                      </c:pt>
                      <c:pt idx="1">
                        <c:v>1</c:v>
                      </c:pt>
                      <c:pt idx="2">
                        <c:v>2</c:v>
                      </c:pt>
                      <c:pt idx="3">
                        <c:v>4</c:v>
                      </c:pt>
                    </c:numCache>
                  </c:numRef>
                </c:xVal>
                <c:yVal>
                  <c:numRef>
                    <c:extLst xmlns:c15="http://schemas.microsoft.com/office/drawing/2012/chart">
                      <c:ext xmlns:c15="http://schemas.microsoft.com/office/drawing/2012/chart" uri="{02D57815-91ED-43cb-92C2-25804820EDAC}">
                        <c15:formulaRef>
                          <c15:sqref>Fig.8!$C$12:$C$15</c15:sqref>
                        </c15:formulaRef>
                      </c:ext>
                    </c:extLst>
                    <c:numCache>
                      <c:formatCode>General</c:formatCode>
                      <c:ptCount val="4"/>
                      <c:pt idx="0">
                        <c:v>0.49734956771872391</c:v>
                      </c:pt>
                      <c:pt idx="1">
                        <c:v>0.77154054712953368</c:v>
                      </c:pt>
                      <c:pt idx="2">
                        <c:v>0.9152937960313835</c:v>
                      </c:pt>
                      <c:pt idx="3">
                        <c:v>0.97920624724986982</c:v>
                      </c:pt>
                    </c:numCache>
                  </c:numRef>
                </c:yVal>
                <c:smooth val="0"/>
                <c:extLst xmlns:c15="http://schemas.microsoft.com/office/drawing/2012/chart">
                  <c:ext xmlns:c16="http://schemas.microsoft.com/office/drawing/2014/chart" uri="{C3380CC4-5D6E-409C-BE32-E72D297353CC}">
                    <c16:uniqueId val="{00000003-92AC-43BD-BE30-4C201C5661D3}"/>
                  </c:ext>
                </c:extLst>
              </c15:ser>
            </c15:filteredScatterSeries>
            <c15:filteredScatterSeries>
              <c15:ser>
                <c:idx val="0"/>
                <c:order val="4"/>
                <c:tx>
                  <c:v>50 C</c:v>
                </c:tx>
                <c:spPr>
                  <a:ln w="25400" cap="rnd">
                    <a:noFill/>
                    <a:round/>
                  </a:ln>
                  <a:effectLst/>
                </c:spPr>
                <c:marker>
                  <c:symbol val="diamond"/>
                  <c:size val="10"/>
                  <c:spPr>
                    <a:solidFill>
                      <a:srgbClr val="00B0F0"/>
                    </a:solidFill>
                    <a:ln w="19050">
                      <a:solidFill>
                        <a:sysClr val="windowText" lastClr="000000"/>
                      </a:solidFill>
                    </a:ln>
                    <a:effectLst/>
                  </c:spPr>
                </c:marker>
                <c:xVal>
                  <c:numRef>
                    <c:extLst xmlns:c15="http://schemas.microsoft.com/office/drawing/2012/chart">
                      <c:ext xmlns:c15="http://schemas.microsoft.com/office/drawing/2012/chart" uri="{02D57815-91ED-43cb-92C2-25804820EDAC}">
                        <c15:formulaRef>
                          <c15:sqref>'[1](Area-40C) '!$V$15:$V$18</c15:sqref>
                        </c15:formulaRef>
                      </c:ext>
                    </c:extLst>
                    <c:numCache>
                      <c:formatCode>General</c:formatCode>
                      <c:ptCount val="4"/>
                      <c:pt idx="0">
                        <c:v>0.65</c:v>
                      </c:pt>
                      <c:pt idx="1">
                        <c:v>1.3</c:v>
                      </c:pt>
                      <c:pt idx="2">
                        <c:v>1.9500000000000002</c:v>
                      </c:pt>
                      <c:pt idx="3">
                        <c:v>2.6</c:v>
                      </c:pt>
                    </c:numCache>
                  </c:numRef>
                </c:xVal>
                <c:yVal>
                  <c:numRef>
                    <c:extLst xmlns:c15="http://schemas.microsoft.com/office/drawing/2012/chart">
                      <c:ext xmlns:c15="http://schemas.microsoft.com/office/drawing/2012/chart" uri="{02D57815-91ED-43cb-92C2-25804820EDAC}">
                        <c15:formulaRef>
                          <c15:sqref>Fig.8!$C$16:$C$19</c15:sqref>
                        </c15:formulaRef>
                      </c:ext>
                    </c:extLst>
                    <c:numCache>
                      <c:formatCode>General</c:formatCode>
                      <c:ptCount val="4"/>
                      <c:pt idx="0">
                        <c:v>0.50610229888812475</c:v>
                      </c:pt>
                      <c:pt idx="1">
                        <c:v>0.76553601752820688</c:v>
                      </c:pt>
                      <c:pt idx="2">
                        <c:v>0.86140788009308944</c:v>
                      </c:pt>
                      <c:pt idx="3">
                        <c:v>0.95833450486487304</c:v>
                      </c:pt>
                    </c:numCache>
                  </c:numRef>
                </c:yVal>
                <c:smooth val="0"/>
                <c:extLst xmlns:c15="http://schemas.microsoft.com/office/drawing/2012/chart">
                  <c:ext xmlns:c16="http://schemas.microsoft.com/office/drawing/2014/chart" uri="{C3380CC4-5D6E-409C-BE32-E72D297353CC}">
                    <c16:uniqueId val="{00000004-92AC-43BD-BE30-4C201C5661D3}"/>
                  </c:ext>
                </c:extLst>
              </c15:ser>
            </c15:filteredScatterSeries>
          </c:ext>
        </c:extLst>
      </c:scatterChart>
      <c:valAx>
        <c:axId val="145253512"/>
        <c:scaling>
          <c:orientation val="minMax"/>
          <c:max val="3"/>
          <c:min val="0.25"/>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Californian FB" panose="0207040306080B030204" pitchFamily="18" charset="0"/>
                    <a:ea typeface="+mn-ea"/>
                    <a:cs typeface="+mn-cs"/>
                  </a:defRPr>
                </a:pPr>
                <a:r>
                  <a:rPr lang="en-GB" sz="1000"/>
                  <a:t>Shifted time(h)</a:t>
                </a:r>
              </a:p>
            </c:rich>
          </c:tx>
          <c:layout>
            <c:manualLayout>
              <c:xMode val="edge"/>
              <c:yMode val="edge"/>
              <c:x val="0.41440162037037032"/>
              <c:y val="0.905707407407407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alifornian FB" panose="0207040306080B030204" pitchFamily="18" charset="0"/>
                  <a:ea typeface="+mn-ea"/>
                  <a:cs typeface="+mn-cs"/>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800" b="1" i="0" u="none" strike="noStrike" kern="1200" baseline="0">
                <a:solidFill>
                  <a:schemeClr val="tx1"/>
                </a:solidFill>
                <a:latin typeface="Batang" panose="02030600000101010101" pitchFamily="18" charset="-127"/>
                <a:ea typeface="Batang" panose="02030600000101010101" pitchFamily="18" charset="-127"/>
                <a:cs typeface="Arial" panose="020B0604020202020204" pitchFamily="34" charset="0"/>
              </a:defRPr>
            </a:pPr>
            <a:endParaRPr lang="en-US"/>
          </a:p>
        </c:txPr>
        <c:crossAx val="145253904"/>
        <c:crossesAt val="0"/>
        <c:crossBetween val="midCat"/>
      </c:valAx>
      <c:valAx>
        <c:axId val="145253904"/>
        <c:scaling>
          <c:orientation val="minMax"/>
          <c:max val="1.2"/>
          <c:min val="0.30000000000000004"/>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Californian FB" panose="0207040306080B030204" pitchFamily="18" charset="0"/>
                    <a:ea typeface="+mn-ea"/>
                    <a:cs typeface="+mn-cs"/>
                  </a:defRPr>
                </a:pPr>
                <a:r>
                  <a:rPr lang="en-GB" sz="1400" b="0" i="0" baseline="0">
                    <a:effectLst/>
                  </a:rPr>
                  <a:t>CF </a:t>
                </a:r>
                <a:r>
                  <a:rPr lang="en-GB" sz="1100" b="0" i="0" baseline="0">
                    <a:effectLst/>
                  </a:rPr>
                  <a:t>H</a:t>
                </a:r>
                <a:endParaRPr lang="en-GB" sz="600">
                  <a:effectLst/>
                </a:endParaRPr>
              </a:p>
            </c:rich>
          </c:tx>
          <c:layout>
            <c:manualLayout>
              <c:xMode val="edge"/>
              <c:yMode val="edge"/>
              <c:x val="6.320927561336645E-2"/>
              <c:y val="0.3835576257350162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Californian FB" panose="0207040306080B030204" pitchFamily="18" charset="0"/>
                  <a:ea typeface="+mn-ea"/>
                  <a:cs typeface="+mn-cs"/>
                </a:defRPr>
              </a:pPr>
              <a:endParaRPr lang="en-US"/>
            </a:p>
          </c:txPr>
        </c:title>
        <c:numFmt formatCode="General" sourceLinked="1"/>
        <c:majorTickMark val="out"/>
        <c:minorTickMark val="out"/>
        <c:tickLblPos val="nextTo"/>
        <c:spPr>
          <a:noFill/>
          <a:ln w="12700" cap="flat" cmpd="sng" algn="ctr">
            <a:solidFill>
              <a:sysClr val="windowText" lastClr="000000"/>
            </a:solidFill>
            <a:round/>
          </a:ln>
          <a:effectLst/>
        </c:spPr>
        <c:txPr>
          <a:bodyPr rot="-60000000" spcFirstLastPara="1" vertOverflow="ellipsis" vert="horz" wrap="square" anchor="ctr" anchorCtr="1"/>
          <a:lstStyle/>
          <a:p>
            <a:pPr>
              <a:defRPr sz="800" b="1" i="0" u="none" strike="noStrike" kern="1200" baseline="0">
                <a:solidFill>
                  <a:schemeClr val="tx1"/>
                </a:solidFill>
                <a:latin typeface="Batang" panose="02030600000101010101" pitchFamily="18" charset="-127"/>
                <a:ea typeface="Batang" panose="02030600000101010101" pitchFamily="18" charset="-127"/>
                <a:cs typeface="Arial" panose="020B0604020202020204" pitchFamily="34" charset="0"/>
              </a:defRPr>
            </a:pPr>
            <a:endParaRPr lang="en-US"/>
          </a:p>
        </c:txPr>
        <c:crossAx val="145253512"/>
        <c:crosses val="autoZero"/>
        <c:crossBetween val="midCat"/>
      </c:valAx>
      <c:spPr>
        <a:noFill/>
        <a:ln w="2222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44765846399855"/>
          <c:y val="7.4486412553291165E-2"/>
          <c:w val="0.68314073233544248"/>
          <c:h val="0.73897130416032208"/>
        </c:manualLayout>
      </c:layout>
      <c:scatterChart>
        <c:scatterStyle val="lineMarker"/>
        <c:varyColors val="0"/>
        <c:ser>
          <c:idx val="4"/>
          <c:order val="0"/>
          <c:spPr>
            <a:ln w="25400" cap="rnd">
              <a:noFill/>
              <a:round/>
            </a:ln>
            <a:effectLst/>
          </c:spPr>
          <c:marker>
            <c:symbol val="plus"/>
            <c:size val="10"/>
            <c:spPr>
              <a:solidFill>
                <a:srgbClr val="FF66CC"/>
              </a:solidFill>
              <a:ln w="19050">
                <a:solidFill>
                  <a:sysClr val="windowText" lastClr="000000"/>
                </a:solidFill>
              </a:ln>
              <a:effectLst/>
            </c:spPr>
          </c:marker>
          <c:trendline>
            <c:spPr>
              <a:ln w="25400" cap="rnd">
                <a:solidFill>
                  <a:srgbClr val="FF66CC">
                    <a:alpha val="70000"/>
                  </a:srgbClr>
                </a:solidFill>
                <a:prstDash val="solid"/>
              </a:ln>
              <a:effectLst/>
            </c:spPr>
            <c:trendlineType val="poly"/>
            <c:order val="2"/>
            <c:intercept val="0"/>
            <c:dispRSqr val="1"/>
            <c:dispEq val="0"/>
            <c:trendlineLbl>
              <c:layout>
                <c:manualLayout>
                  <c:x val="-2.7754406666643392E-2"/>
                  <c:y val="-0.52649348685205521"/>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errBars>
            <c:errDir val="y"/>
            <c:errBarType val="both"/>
            <c:errValType val="cust"/>
            <c:noEndCap val="0"/>
            <c:plus>
              <c:numLit>
                <c:ptCount val="0"/>
              </c:numLit>
            </c:plus>
            <c:minus>
              <c:numLit>
                <c:ptCount val="0"/>
              </c:numLit>
            </c:minus>
            <c:spPr>
              <a:noFill/>
              <a:ln w="25400" cap="sq" cmpd="sng" algn="ctr">
                <a:solidFill>
                  <a:sysClr val="windowText" lastClr="000000"/>
                </a:solidFill>
                <a:round/>
              </a:ln>
              <a:effectLst/>
            </c:spPr>
          </c:errBars>
          <c:xVal>
            <c:numRef>
              <c:f>'[2]Thickness(40 C) '!$D$22:$D$25</c:f>
              <c:numCache>
                <c:formatCode>General</c:formatCode>
                <c:ptCount val="4"/>
                <c:pt idx="0">
                  <c:v>3.3003300330033003</c:v>
                </c:pt>
                <c:pt idx="1">
                  <c:v>3.2467532467532467</c:v>
                </c:pt>
                <c:pt idx="2">
                  <c:v>3.1948881789137382</c:v>
                </c:pt>
                <c:pt idx="3">
                  <c:v>3.0959752321981426</c:v>
                </c:pt>
              </c:numCache>
            </c:numRef>
          </c:xVal>
          <c:yVal>
            <c:numRef>
              <c:f>'[2]Thickness(40 C) '!$F$22:$F$25</c:f>
              <c:numCache>
                <c:formatCode>General</c:formatCode>
                <c:ptCount val="4"/>
                <c:pt idx="0">
                  <c:v>-0.9942522733438669</c:v>
                </c:pt>
                <c:pt idx="1">
                  <c:v>-0.52763274208237199</c:v>
                </c:pt>
                <c:pt idx="2">
                  <c:v>0</c:v>
                </c:pt>
                <c:pt idx="3">
                  <c:v>0.91629073187415511</c:v>
                </c:pt>
              </c:numCache>
            </c:numRef>
          </c:yVal>
          <c:smooth val="0"/>
          <c:extLst>
            <c:ext xmlns:c16="http://schemas.microsoft.com/office/drawing/2014/chart" uri="{C3380CC4-5D6E-409C-BE32-E72D297353CC}">
              <c16:uniqueId val="{00000000-3873-41C3-88CA-20876F4FD477}"/>
            </c:ext>
          </c:extLst>
        </c:ser>
        <c:dLbls>
          <c:showLegendKey val="0"/>
          <c:showVal val="0"/>
          <c:showCatName val="0"/>
          <c:showSerName val="0"/>
          <c:showPercent val="0"/>
          <c:showBubbleSize val="0"/>
        </c:dLbls>
        <c:axId val="145253512"/>
        <c:axId val="145253904"/>
      </c:scatterChart>
      <c:valAx>
        <c:axId val="145253512"/>
        <c:scaling>
          <c:orientation val="minMax"/>
          <c:max val="3.3499999999999996"/>
          <c:min val="3.05"/>
        </c:scaling>
        <c:delete val="0"/>
        <c:axPos val="b"/>
        <c:title>
          <c:tx>
            <c:rich>
              <a:bodyPr rot="0" spcFirstLastPara="1" vertOverflow="ellipsis" vert="horz" wrap="square" anchor="ctr" anchorCtr="1"/>
              <a:lstStyle/>
              <a:p>
                <a:pPr>
                  <a:defRPr sz="2000" b="0" i="0" u="none" strike="noStrike" kern="1200" baseline="0">
                    <a:solidFill>
                      <a:schemeClr val="tx1">
                        <a:lumMod val="65000"/>
                        <a:lumOff val="35000"/>
                      </a:schemeClr>
                    </a:solidFill>
                    <a:latin typeface="Californian FB" panose="0207040306080B030204" pitchFamily="18" charset="0"/>
                    <a:ea typeface="+mn-ea"/>
                    <a:cs typeface="+mn-cs"/>
                  </a:defRPr>
                </a:pPr>
                <a:r>
                  <a:rPr lang="en-GB" sz="1200" b="0" i="0" baseline="0">
                    <a:solidFill>
                      <a:schemeClr val="tx1"/>
                    </a:solidFill>
                    <a:effectLst/>
                    <a:latin typeface="Times New Roman" panose="02020603050405020304" pitchFamily="18" charset="0"/>
                    <a:cs typeface="Times New Roman" panose="02020603050405020304" pitchFamily="18" charset="0"/>
                  </a:rPr>
                  <a:t>1000/T(K</a:t>
                </a:r>
                <a:r>
                  <a:rPr lang="en-GB" sz="1200" b="0" i="0" baseline="30000">
                    <a:solidFill>
                      <a:schemeClr val="tx1"/>
                    </a:solidFill>
                    <a:effectLst/>
                    <a:latin typeface="Times New Roman" panose="02020603050405020304" pitchFamily="18" charset="0"/>
                    <a:cs typeface="Times New Roman" panose="02020603050405020304" pitchFamily="18" charset="0"/>
                  </a:rPr>
                  <a:t>-1</a:t>
                </a:r>
                <a:r>
                  <a:rPr lang="en-GB" sz="1200" b="0" i="0" baseline="0">
                    <a:solidFill>
                      <a:schemeClr val="tx1"/>
                    </a:solidFill>
                    <a:effectLst/>
                    <a:latin typeface="Times New Roman" panose="02020603050405020304" pitchFamily="18" charset="0"/>
                    <a:cs typeface="Times New Roman" panose="02020603050405020304" pitchFamily="18" charset="0"/>
                  </a:rPr>
                  <a:t>)</a:t>
                </a:r>
                <a:endParaRPr lang="en-GB" sz="1400">
                  <a:solidFill>
                    <a:schemeClr val="tx1"/>
                  </a:solidFill>
                  <a:effectLst/>
                  <a:latin typeface="Times New Roman" panose="02020603050405020304" pitchFamily="18" charset="0"/>
                  <a:cs typeface="Times New Roman" panose="02020603050405020304" pitchFamily="18" charset="0"/>
                </a:endParaRPr>
              </a:p>
            </c:rich>
          </c:tx>
          <c:layout>
            <c:manualLayout>
              <c:xMode val="edge"/>
              <c:yMode val="edge"/>
              <c:x val="0.30382888933550589"/>
              <c:y val="0.90230611280296635"/>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Californian FB" panose="0207040306080B030204" pitchFamily="18" charset="0"/>
                  <a:ea typeface="+mn-ea"/>
                  <a:cs typeface="+mn-cs"/>
                </a:defRPr>
              </a:pPr>
              <a:endParaRPr lang="en-US"/>
            </a:p>
          </c:txPr>
        </c:title>
        <c:numFmt formatCode="General" sourceLinked="1"/>
        <c:majorTickMark val="out"/>
        <c:minorTickMark val="out"/>
        <c:tickLblPos val="nextTo"/>
        <c:spPr>
          <a:noFill/>
          <a:ln w="22225"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904"/>
        <c:crossesAt val="-1.5"/>
        <c:crossBetween val="midCat"/>
        <c:majorUnit val="5.000000000000001E-2"/>
      </c:valAx>
      <c:valAx>
        <c:axId val="145253904"/>
        <c:scaling>
          <c:orientation val="minMax"/>
          <c:max val="1.5"/>
          <c:min val="-1.5"/>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sz="1200" b="0" i="0" baseline="0">
                    <a:effectLst/>
                    <a:latin typeface="Times New Roman" panose="02020603050405020304" pitchFamily="18" charset="0"/>
                    <a:cs typeface="Times New Roman" panose="02020603050405020304" pitchFamily="18" charset="0"/>
                  </a:rPr>
                  <a:t>ln </a:t>
                </a:r>
                <a:r>
                  <a:rPr lang="el-GR" sz="1200" b="0" i="0" baseline="0">
                    <a:effectLst/>
                    <a:latin typeface="Times New Roman" panose="02020603050405020304" pitchFamily="18" charset="0"/>
                    <a:cs typeface="Times New Roman" panose="02020603050405020304" pitchFamily="18" charset="0"/>
                  </a:rPr>
                  <a:t>α</a:t>
                </a:r>
                <a:endParaRPr lang="en-GB" sz="1200">
                  <a:effectLst/>
                  <a:latin typeface="Times New Roman" panose="02020603050405020304" pitchFamily="18" charset="0"/>
                  <a:cs typeface="Times New Roman" panose="02020603050405020304" pitchFamily="18"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solidFill>
                    <a:latin typeface="Times New Roman" panose="02020603050405020304" pitchFamily="18" charset="0"/>
                    <a:cs typeface="Times New Roman" panose="02020603050405020304" pitchFamily="18" charset="0"/>
                  </a:defRPr>
                </a:pPr>
                <a:endParaRPr lang="en-GB" sz="1200">
                  <a:latin typeface="Times New Roman" panose="02020603050405020304" pitchFamily="18" charset="0"/>
                  <a:cs typeface="Times New Roman" panose="02020603050405020304" pitchFamily="18" charset="0"/>
                </a:endParaRPr>
              </a:p>
            </c:rich>
          </c:tx>
          <c:layout>
            <c:manualLayout>
              <c:xMode val="edge"/>
              <c:yMode val="edge"/>
              <c:x val="2.8666514706662059E-2"/>
              <c:y val="0.37941387685933065"/>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out"/>
        <c:tickLblPos val="nextTo"/>
        <c:spPr>
          <a:noFill/>
          <a:ln w="22225" cap="flat" cmpd="sng" algn="ctr">
            <a:solidFill>
              <a:sysClr val="windowText" lastClr="000000"/>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Times New Roman" panose="02020603050405020304" pitchFamily="18" charset="0"/>
                <a:ea typeface="Batang" panose="02030600000101010101" pitchFamily="18" charset="-127"/>
                <a:cs typeface="Times New Roman" panose="02020603050405020304" pitchFamily="18" charset="0"/>
              </a:defRPr>
            </a:pPr>
            <a:endParaRPr lang="en-US"/>
          </a:p>
        </c:txPr>
        <c:crossAx val="145253512"/>
        <c:crossesAt val="-1.5"/>
        <c:crossBetween val="midCat"/>
        <c:majorUnit val="0.5"/>
        <c:minorUnit val="0.5"/>
      </c:valAx>
      <c:spPr>
        <a:noFill/>
        <a:ln w="2222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69851</xdr:rowOff>
    </xdr:from>
    <xdr:to>
      <xdr:col>5</xdr:col>
      <xdr:colOff>279400</xdr:colOff>
      <xdr:row>37</xdr:row>
      <xdr:rowOff>25401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154781</xdr:colOff>
      <xdr:row>20</xdr:row>
      <xdr:rowOff>23813</xdr:rowOff>
    </xdr:from>
    <xdr:to>
      <xdr:col>13</xdr:col>
      <xdr:colOff>494741</xdr:colOff>
      <xdr:row>40</xdr:row>
      <xdr:rowOff>6617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583406</xdr:colOff>
      <xdr:row>19</xdr:row>
      <xdr:rowOff>95250</xdr:rowOff>
    </xdr:from>
    <xdr:to>
      <xdr:col>20</xdr:col>
      <xdr:colOff>309650</xdr:colOff>
      <xdr:row>39</xdr:row>
      <xdr:rowOff>97180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35719</xdr:colOff>
      <xdr:row>16</xdr:row>
      <xdr:rowOff>0</xdr:rowOff>
    </xdr:from>
    <xdr:to>
      <xdr:col>28</xdr:col>
      <xdr:colOff>212394</xdr:colOff>
      <xdr:row>34</xdr:row>
      <xdr:rowOff>161336</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95250</xdr:rowOff>
    </xdr:from>
    <xdr:to>
      <xdr:col>6</xdr:col>
      <xdr:colOff>39093</xdr:colOff>
      <xdr:row>37</xdr:row>
      <xdr:rowOff>54681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20</xdr:row>
      <xdr:rowOff>23813</xdr:rowOff>
    </xdr:from>
    <xdr:to>
      <xdr:col>11</xdr:col>
      <xdr:colOff>439726</xdr:colOff>
      <xdr:row>38</xdr:row>
      <xdr:rowOff>823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264584</xdr:colOff>
      <xdr:row>15</xdr:row>
      <xdr:rowOff>95251</xdr:rowOff>
    </xdr:from>
    <xdr:to>
      <xdr:col>28</xdr:col>
      <xdr:colOff>411430</xdr:colOff>
      <xdr:row>35</xdr:row>
      <xdr:rowOff>104490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571500</xdr:colOff>
      <xdr:row>21</xdr:row>
      <xdr:rowOff>0</xdr:rowOff>
    </xdr:from>
    <xdr:to>
      <xdr:col>19</xdr:col>
      <xdr:colOff>427157</xdr:colOff>
      <xdr:row>36</xdr:row>
      <xdr:rowOff>154309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23</xdr:col>
      <xdr:colOff>589643</xdr:colOff>
      <xdr:row>21</xdr:row>
      <xdr:rowOff>81642</xdr:rowOff>
    </xdr:from>
    <xdr:to>
      <xdr:col>30</xdr:col>
      <xdr:colOff>479161</xdr:colOff>
      <xdr:row>41</xdr:row>
      <xdr:rowOff>29691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916214</xdr:colOff>
      <xdr:row>21</xdr:row>
      <xdr:rowOff>127000</xdr:rowOff>
    </xdr:from>
    <xdr:to>
      <xdr:col>22</xdr:col>
      <xdr:colOff>38160</xdr:colOff>
      <xdr:row>40</xdr:row>
      <xdr:rowOff>48338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344714</xdr:colOff>
      <xdr:row>20</xdr:row>
      <xdr:rowOff>63500</xdr:rowOff>
    </xdr:from>
    <xdr:to>
      <xdr:col>14</xdr:col>
      <xdr:colOff>605065</xdr:colOff>
      <xdr:row>42</xdr:row>
      <xdr:rowOff>124278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22</xdr:row>
      <xdr:rowOff>54429</xdr:rowOff>
    </xdr:from>
    <xdr:to>
      <xdr:col>7</xdr:col>
      <xdr:colOff>245836</xdr:colOff>
      <xdr:row>39</xdr:row>
      <xdr:rowOff>158297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19</xdr:col>
      <xdr:colOff>83343</xdr:colOff>
      <xdr:row>10</xdr:row>
      <xdr:rowOff>154782</xdr:rowOff>
    </xdr:from>
    <xdr:to>
      <xdr:col>25</xdr:col>
      <xdr:colOff>539635</xdr:colOff>
      <xdr:row>28</xdr:row>
      <xdr:rowOff>118094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23</xdr:row>
      <xdr:rowOff>0</xdr:rowOff>
    </xdr:from>
    <xdr:to>
      <xdr:col>19</xdr:col>
      <xdr:colOff>478570</xdr:colOff>
      <xdr:row>40</xdr:row>
      <xdr:rowOff>35780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500062</xdr:colOff>
      <xdr:row>19</xdr:row>
      <xdr:rowOff>142874</xdr:rowOff>
    </xdr:from>
    <xdr:to>
      <xdr:col>13</xdr:col>
      <xdr:colOff>516393</xdr:colOff>
      <xdr:row>38</xdr:row>
      <xdr:rowOff>97860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11905</xdr:rowOff>
    </xdr:from>
    <xdr:to>
      <xdr:col>6</xdr:col>
      <xdr:colOff>236820</xdr:colOff>
      <xdr:row>37</xdr:row>
      <xdr:rowOff>75825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102378</xdr:rowOff>
    </xdr:from>
    <xdr:to>
      <xdr:col>7</xdr:col>
      <xdr:colOff>287783</xdr:colOff>
      <xdr:row>40</xdr:row>
      <xdr:rowOff>76377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374260</xdr:colOff>
      <xdr:row>19</xdr:row>
      <xdr:rowOff>84560</xdr:rowOff>
    </xdr:from>
    <xdr:to>
      <xdr:col>16</xdr:col>
      <xdr:colOff>170152</xdr:colOff>
      <xdr:row>40</xdr:row>
      <xdr:rowOff>13082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920750</xdr:colOff>
      <xdr:row>0</xdr:row>
      <xdr:rowOff>0</xdr:rowOff>
    </xdr:from>
    <xdr:to>
      <xdr:col>3</xdr:col>
      <xdr:colOff>82550</xdr:colOff>
      <xdr:row>2</xdr:row>
      <xdr:rowOff>38100</xdr:rowOff>
    </xdr:to>
    <xdr:pic>
      <xdr:nvPicPr>
        <xdr:cNvPr id="8" name="Picture 7"/>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08250" y="0"/>
          <a:ext cx="177800"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476250</xdr:colOff>
      <xdr:row>6</xdr:row>
      <xdr:rowOff>0</xdr:rowOff>
    </xdr:from>
    <xdr:to>
      <xdr:col>11</xdr:col>
      <xdr:colOff>304800</xdr:colOff>
      <xdr:row>31</xdr:row>
      <xdr:rowOff>152400</xdr:rowOff>
    </xdr:to>
    <xdr:graphicFrame macro="">
      <xdr:nvGraphicFramePr>
        <xdr:cNvPr id="9" name="Chart 8">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549284</xdr:colOff>
      <xdr:row>3</xdr:row>
      <xdr:rowOff>28575</xdr:rowOff>
    </xdr:from>
    <xdr:to>
      <xdr:col>9</xdr:col>
      <xdr:colOff>689361</xdr:colOff>
      <xdr:row>18</xdr:row>
      <xdr:rowOff>146275</xdr:rowOff>
    </xdr:to>
    <xdr:graphicFrame macro="">
      <xdr:nvGraphicFramePr>
        <xdr:cNvPr id="3" name="Chart 2">
          <a:extLst>
            <a:ext uri="{FF2B5EF4-FFF2-40B4-BE49-F238E27FC236}">
              <a16:creationId xmlns:a16="http://schemas.microsoft.com/office/drawing/2014/main" id="{25E68FBA-DDBE-7C1F-AA1B-890581BCC76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0.91562</cdr:x>
      <cdr:y>0.10614</cdr:y>
    </cdr:from>
    <cdr:to>
      <cdr:x>0.92268</cdr:x>
      <cdr:y>0.77644</cdr:y>
    </cdr:to>
    <cdr:cxnSp macro="">
      <cdr:nvCxnSpPr>
        <cdr:cNvPr id="2" name="Straight Connector 1"/>
        <cdr:cNvCxnSpPr/>
      </cdr:nvCxnSpPr>
      <cdr:spPr>
        <a:xfrm xmlns:a="http://schemas.openxmlformats.org/drawingml/2006/main">
          <a:off x="4068884" y="327272"/>
          <a:ext cx="31396" cy="2066800"/>
        </a:xfrm>
        <a:prstGeom xmlns:a="http://schemas.openxmlformats.org/drawingml/2006/main" prst="line">
          <a:avLst/>
        </a:prstGeom>
        <a:ln xmlns:a="http://schemas.openxmlformats.org/drawingml/2006/main" w="19050">
          <a:solidFill>
            <a:srgbClr val="00B050"/>
          </a:solidFill>
          <a:prstDash val="lgDash"/>
          <a:headEnd type="arrow"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ynsa/Desktop/N%20Hemp%2030-11-2022/RAw-%20HYdrogel-%20original%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ynsa/Desktop/N%20Hemp%2030-11-2022/Epoxey%20RAW%20Hem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ynsa/Desktop/Diffusion%20+%20swellen%2030-11-2022/2-11%20Swelling%20ration%20of%20Natural%20hemp%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ckness(30 C)"/>
      <sheetName val="Thickness(35)"/>
      <sheetName val="Thickness(40)"/>
      <sheetName val="Thickness(50)"/>
      <sheetName val="Intercept- Thickness "/>
      <sheetName val="(Area-30C)"/>
      <sheetName val="(Area-35C) "/>
      <sheetName val="(Area-40C) "/>
      <sheetName val="(Area-50C)"/>
      <sheetName val="Intercept- Area"/>
    </sheetNames>
    <sheetDataSet>
      <sheetData sheetId="0" refreshError="1"/>
      <sheetData sheetId="1" refreshError="1"/>
      <sheetData sheetId="2">
        <row r="3">
          <cell r="S3">
            <v>139.130875</v>
          </cell>
          <cell r="W3">
            <v>-0.9942522733438669</v>
          </cell>
          <cell r="X3">
            <v>0.37</v>
          </cell>
        </row>
        <row r="4">
          <cell r="S4">
            <v>240.9403749999999</v>
          </cell>
          <cell r="W4">
            <v>-0.30110509278392161</v>
          </cell>
          <cell r="X4">
            <v>0.74</v>
          </cell>
        </row>
        <row r="5">
          <cell r="S5">
            <v>355.47387499999996</v>
          </cell>
          <cell r="W5">
            <v>0.39204208777602367</v>
          </cell>
          <cell r="X5">
            <v>1.48</v>
          </cell>
        </row>
        <row r="6">
          <cell r="S6">
            <v>495.73875000000004</v>
          </cell>
          <cell r="W6">
            <v>0.79750719588418806</v>
          </cell>
          <cell r="X6">
            <v>2.2199999999999998</v>
          </cell>
        </row>
        <row r="7">
          <cell r="S7">
            <v>75.529125000000022</v>
          </cell>
          <cell r="W7">
            <v>-1.2039728043259359</v>
          </cell>
          <cell r="X7">
            <v>0.3</v>
          </cell>
        </row>
        <row r="8">
          <cell r="S8">
            <v>167.748625</v>
          </cell>
          <cell r="W8">
            <v>-0.51082562376599072</v>
          </cell>
          <cell r="X8">
            <v>0.6</v>
          </cell>
        </row>
        <row r="9">
          <cell r="S9">
            <v>391.14799999999997</v>
          </cell>
          <cell r="W9">
            <v>0.18232155679395456</v>
          </cell>
          <cell r="X9">
            <v>1.2</v>
          </cell>
        </row>
        <row r="10">
          <cell r="S10">
            <v>568.44224999999994</v>
          </cell>
          <cell r="W10">
            <v>0.87546873735389985</v>
          </cell>
          <cell r="X10">
            <v>2.4</v>
          </cell>
        </row>
        <row r="11">
          <cell r="S11">
            <v>162.19162499999993</v>
          </cell>
          <cell r="W11">
            <v>-0.69314718055994529</v>
          </cell>
          <cell r="X11">
            <v>0.5</v>
          </cell>
        </row>
        <row r="12">
          <cell r="S12">
            <v>320.19749999999999</v>
          </cell>
          <cell r="W12">
            <v>0</v>
          </cell>
          <cell r="X12">
            <v>1</v>
          </cell>
        </row>
        <row r="13">
          <cell r="S13">
            <v>528.69400000000007</v>
          </cell>
          <cell r="W13">
            <v>0.69314718055994529</v>
          </cell>
          <cell r="X13">
            <v>2</v>
          </cell>
        </row>
        <row r="14">
          <cell r="S14">
            <v>868.16762500000004</v>
          </cell>
          <cell r="W14">
            <v>1.3862943611198906</v>
          </cell>
          <cell r="X14">
            <v>4</v>
          </cell>
        </row>
        <row r="15">
          <cell r="S15">
            <v>155.48712499999999</v>
          </cell>
          <cell r="W15">
            <v>-0.46203545959655867</v>
          </cell>
          <cell r="X15">
            <v>0.63</v>
          </cell>
        </row>
        <row r="16">
          <cell r="S16">
            <v>289.27612500000004</v>
          </cell>
          <cell r="W16">
            <v>0.23111172096338661</v>
          </cell>
          <cell r="X16">
            <v>1.26</v>
          </cell>
        </row>
        <row r="17">
          <cell r="S17">
            <v>385.87524999999994</v>
          </cell>
          <cell r="W17">
            <v>0.636576829071551</v>
          </cell>
          <cell r="X17">
            <v>1.8900000000000001</v>
          </cell>
        </row>
        <row r="18">
          <cell r="S18">
            <v>637.57287500000007</v>
          </cell>
          <cell r="W18">
            <v>0.9242589015233319</v>
          </cell>
          <cell r="X18">
            <v>2.52</v>
          </cell>
        </row>
        <row r="24">
          <cell r="C24">
            <v>3.3003300330033003</v>
          </cell>
          <cell r="E24">
            <v>-0.9942522733438669</v>
          </cell>
        </row>
        <row r="25">
          <cell r="C25">
            <v>3.2467532467532467</v>
          </cell>
          <cell r="E25">
            <v>-0.51082562376599072</v>
          </cell>
        </row>
        <row r="26">
          <cell r="C26">
            <v>3.1948881789137382</v>
          </cell>
          <cell r="E26">
            <v>0</v>
          </cell>
        </row>
        <row r="27">
          <cell r="C27">
            <v>3.0959752321981426</v>
          </cell>
          <cell r="E27">
            <v>0.9242589015233319</v>
          </cell>
        </row>
      </sheetData>
      <sheetData sheetId="3" refreshError="1"/>
      <sheetData sheetId="4" refreshError="1"/>
      <sheetData sheetId="5">
        <row r="3">
          <cell r="O3">
            <v>0.47839618323372274</v>
          </cell>
          <cell r="U3">
            <v>0</v>
          </cell>
        </row>
        <row r="4">
          <cell r="O4">
            <v>0.65234314157070128</v>
          </cell>
          <cell r="U4">
            <v>0.69314718055994529</v>
          </cell>
        </row>
        <row r="5">
          <cell r="O5">
            <v>0.80321923281770669</v>
          </cell>
          <cell r="U5">
            <v>1.3862943611198906</v>
          </cell>
        </row>
        <row r="6">
          <cell r="O6">
            <v>0.93922856412959854</v>
          </cell>
          <cell r="U6">
            <v>1.791759469228055</v>
          </cell>
        </row>
        <row r="7">
          <cell r="O7">
            <v>0.27603546278600832</v>
          </cell>
          <cell r="U7">
            <v>-0.22314355131420965</v>
          </cell>
        </row>
        <row r="8">
          <cell r="O8">
            <v>0.54519645039162334</v>
          </cell>
          <cell r="U8">
            <v>0.47000362924573563</v>
          </cell>
        </row>
        <row r="9">
          <cell r="O9">
            <v>0.85710847044030758</v>
          </cell>
          <cell r="U9">
            <v>1.1631508098056809</v>
          </cell>
        </row>
        <row r="10">
          <cell r="O10">
            <v>0.92687658583412047</v>
          </cell>
          <cell r="U10">
            <v>1.8562979903656263</v>
          </cell>
        </row>
        <row r="11">
          <cell r="O11">
            <v>0.49734956771872391</v>
          </cell>
          <cell r="U11">
            <v>0.30010459245033816</v>
          </cell>
        </row>
        <row r="12">
          <cell r="O12">
            <v>0.77154054712953368</v>
          </cell>
          <cell r="U12">
            <v>0.99325177301028345</v>
          </cell>
        </row>
        <row r="13">
          <cell r="O13">
            <v>0.9152937960313835</v>
          </cell>
          <cell r="U13">
            <v>1.6863989535702286</v>
          </cell>
        </row>
        <row r="14">
          <cell r="O14">
            <v>0.97920624724986982</v>
          </cell>
          <cell r="U14">
            <v>2.379546134130174</v>
          </cell>
        </row>
        <row r="15">
          <cell r="O15">
            <v>0.50610229888812475</v>
          </cell>
          <cell r="U15">
            <v>0.53062825106217049</v>
          </cell>
        </row>
        <row r="16">
          <cell r="O16">
            <v>0.76553601752820688</v>
          </cell>
          <cell r="U16">
            <v>1.2237754316221157</v>
          </cell>
        </row>
        <row r="17">
          <cell r="O17">
            <v>0.86140788009308944</v>
          </cell>
          <cell r="U17">
            <v>1.6292405397302803</v>
          </cell>
        </row>
        <row r="18">
          <cell r="O18">
            <v>0.95833450486487304</v>
          </cell>
          <cell r="U18">
            <v>1.9169226121820611</v>
          </cell>
        </row>
      </sheetData>
      <sheetData sheetId="6" refreshError="1"/>
      <sheetData sheetId="7">
        <row r="2">
          <cell r="M2" t="str">
            <v>inner Area</v>
          </cell>
        </row>
        <row r="3">
          <cell r="B3">
            <v>1</v>
          </cell>
          <cell r="M3">
            <v>411093.14968216396</v>
          </cell>
          <cell r="N3">
            <v>788132.94011299103</v>
          </cell>
          <cell r="V3">
            <v>0.371</v>
          </cell>
          <cell r="AT3">
            <v>2.3561262911377584E-2</v>
          </cell>
        </row>
        <row r="4">
          <cell r="B4">
            <v>2</v>
          </cell>
          <cell r="M4">
            <v>376492.7716918909</v>
          </cell>
          <cell r="N4">
            <v>1082943.6053494581</v>
          </cell>
          <cell r="V4">
            <v>0.74199999999999999</v>
          </cell>
          <cell r="AT4">
            <v>2.4585629436629625E-3</v>
          </cell>
        </row>
        <row r="5">
          <cell r="B5">
            <v>4</v>
          </cell>
          <cell r="M5">
            <v>252332.57352769162</v>
          </cell>
          <cell r="N5">
            <v>1282303.0275816354</v>
          </cell>
          <cell r="V5">
            <v>1.484</v>
          </cell>
          <cell r="AT5">
            <v>4.8501882802954362E-3</v>
          </cell>
        </row>
        <row r="6">
          <cell r="B6">
            <v>6</v>
          </cell>
          <cell r="M6">
            <v>82643.760379070809</v>
          </cell>
          <cell r="N6">
            <v>1359911.2674466574</v>
          </cell>
          <cell r="V6">
            <v>2.226</v>
          </cell>
          <cell r="AT6">
            <v>1.7334106833115188E-3</v>
          </cell>
        </row>
        <row r="7">
          <cell r="B7">
            <v>0.5</v>
          </cell>
          <cell r="M7">
            <v>583329.50998273259</v>
          </cell>
          <cell r="N7">
            <v>805743.20978143474</v>
          </cell>
          <cell r="V7">
            <v>0.32500000000000001</v>
          </cell>
          <cell r="AT7">
            <v>4.9639455494258723E-2</v>
          </cell>
        </row>
        <row r="8">
          <cell r="B8">
            <v>1</v>
          </cell>
          <cell r="M8">
            <v>379227.22270178422</v>
          </cell>
          <cell r="N8">
            <v>833826.43567388621</v>
          </cell>
          <cell r="V8">
            <v>0.65</v>
          </cell>
          <cell r="AT8">
            <v>1.4432946345705952E-2</v>
          </cell>
        </row>
        <row r="9">
          <cell r="B9">
            <v>2</v>
          </cell>
          <cell r="M9">
            <v>177529.98832170191</v>
          </cell>
          <cell r="N9">
            <v>1242410.861362776</v>
          </cell>
          <cell r="V9">
            <v>1.3</v>
          </cell>
          <cell r="AT9">
            <v>1.7991933657917065E-3</v>
          </cell>
        </row>
        <row r="10">
          <cell r="B10">
            <v>4</v>
          </cell>
          <cell r="M10">
            <v>139452.19390191982</v>
          </cell>
          <cell r="N10">
            <v>1907079.9072041984</v>
          </cell>
          <cell r="V10">
            <v>2.6</v>
          </cell>
          <cell r="AT10">
            <v>4.0495034118127302E-4</v>
          </cell>
        </row>
        <row r="11">
          <cell r="B11">
            <v>0.5</v>
          </cell>
          <cell r="M11">
            <v>490481.30944241153</v>
          </cell>
          <cell r="N11">
            <v>975790.08778797812</v>
          </cell>
          <cell r="V11">
            <v>0.5</v>
          </cell>
          <cell r="AT11">
            <v>8.8610112066343574E-3</v>
          </cell>
        </row>
        <row r="12">
          <cell r="B12">
            <v>1</v>
          </cell>
          <cell r="M12">
            <v>270029.45945769682</v>
          </cell>
          <cell r="N12">
            <v>1181957.9188557379</v>
          </cell>
          <cell r="V12">
            <v>1</v>
          </cell>
          <cell r="AT12">
            <v>2.0684382137076875E-3</v>
          </cell>
        </row>
        <row r="13">
          <cell r="B13">
            <v>2</v>
          </cell>
          <cell r="M13">
            <v>147990.70417298688</v>
          </cell>
          <cell r="N13">
            <v>1747105.8463181404</v>
          </cell>
          <cell r="V13">
            <v>2</v>
          </cell>
          <cell r="AT13">
            <v>2.2418784519200353E-3</v>
          </cell>
        </row>
        <row r="14">
          <cell r="B14">
            <v>4</v>
          </cell>
          <cell r="M14">
            <v>67227.313061790599</v>
          </cell>
          <cell r="N14">
            <v>3233053.4016458252</v>
          </cell>
          <cell r="V14">
            <v>4</v>
          </cell>
          <cell r="AT14">
            <v>3.997032534392416E-4</v>
          </cell>
        </row>
        <row r="15">
          <cell r="M15">
            <v>424634.68908473081</v>
          </cell>
          <cell r="N15">
            <v>859762.43284547026</v>
          </cell>
          <cell r="Q15">
            <v>0.25</v>
          </cell>
          <cell r="V15">
            <v>0.65</v>
          </cell>
          <cell r="AT15">
            <v>3.689784955575811E-2</v>
          </cell>
        </row>
        <row r="16">
          <cell r="M16">
            <v>231693.29041014117</v>
          </cell>
          <cell r="N16">
            <v>988182.86701248377</v>
          </cell>
          <cell r="Q16">
            <v>0.5</v>
          </cell>
          <cell r="V16">
            <v>1.3</v>
          </cell>
          <cell r="AT16">
            <v>1.0947527233513088E-2</v>
          </cell>
        </row>
        <row r="17">
          <cell r="M17">
            <v>164531.78466474207</v>
          </cell>
          <cell r="N17">
            <v>1187165.5096642915</v>
          </cell>
          <cell r="Q17">
            <v>0.75</v>
          </cell>
          <cell r="V17">
            <v>1.9500000000000002</v>
          </cell>
          <cell r="AT17">
            <v>1.9592427697272867E-2</v>
          </cell>
        </row>
        <row r="18">
          <cell r="M18">
            <v>84002.515914874064</v>
          </cell>
          <cell r="N18">
            <v>2016117.0686305878</v>
          </cell>
          <cell r="Q18">
            <v>1</v>
          </cell>
          <cell r="V18">
            <v>2.6</v>
          </cell>
          <cell r="AT18">
            <v>2.7689835518003637E-3</v>
          </cell>
        </row>
        <row r="22">
          <cell r="C22">
            <v>3.3003300330033003</v>
          </cell>
          <cell r="E22">
            <v>-0.99155321637470195</v>
          </cell>
        </row>
        <row r="23">
          <cell r="C23">
            <v>3.2467532467532467</v>
          </cell>
          <cell r="E23">
            <v>-0.43078291609245423</v>
          </cell>
        </row>
        <row r="24">
          <cell r="C24">
            <v>3.1948881789137382</v>
          </cell>
          <cell r="E24">
            <v>0</v>
          </cell>
        </row>
        <row r="25">
          <cell r="C25">
            <v>3.0959752321981426</v>
          </cell>
          <cell r="E25">
            <v>0.95551144502743635</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ckness(30 C) "/>
      <sheetName val="Thickness(35 C)"/>
      <sheetName val="Thickness(40 C) "/>
      <sheetName val="Thickness(50 C) "/>
      <sheetName val="intercept- Thickness"/>
      <sheetName val="Area( 30 C) "/>
      <sheetName val="Area(35 C)"/>
      <sheetName val="Area(40C)"/>
      <sheetName val="Area(50C)"/>
      <sheetName val="intercept- Area"/>
    </sheetNames>
    <sheetDataSet>
      <sheetData sheetId="0" refreshError="1"/>
      <sheetData sheetId="1" refreshError="1"/>
      <sheetData sheetId="2">
        <row r="3">
          <cell r="B3">
            <v>1</v>
          </cell>
          <cell r="R3">
            <v>28.721249999999998</v>
          </cell>
          <cell r="V3">
            <v>-0.9942522733438669</v>
          </cell>
          <cell r="W3">
            <v>0.37</v>
          </cell>
        </row>
        <row r="4">
          <cell r="B4">
            <v>2</v>
          </cell>
          <cell r="R4">
            <v>50.953749999999985</v>
          </cell>
          <cell r="V4">
            <v>-0.30110509278392161</v>
          </cell>
          <cell r="W4">
            <v>0.74</v>
          </cell>
        </row>
        <row r="5">
          <cell r="B5">
            <v>4</v>
          </cell>
          <cell r="R5">
            <v>74.494</v>
          </cell>
          <cell r="V5">
            <v>0.39204208777602367</v>
          </cell>
          <cell r="W5">
            <v>1.48</v>
          </cell>
        </row>
        <row r="6">
          <cell r="B6">
            <v>6</v>
          </cell>
          <cell r="R6">
            <v>92.168749999999989</v>
          </cell>
          <cell r="V6">
            <v>0.79750719588418806</v>
          </cell>
          <cell r="W6">
            <v>2.2199999999999998</v>
          </cell>
        </row>
        <row r="7">
          <cell r="B7">
            <v>0.5</v>
          </cell>
          <cell r="R7">
            <v>25.789499999999947</v>
          </cell>
          <cell r="V7">
            <v>-1.2207799226423173</v>
          </cell>
          <cell r="W7">
            <v>0.29499999999999998</v>
          </cell>
        </row>
        <row r="8">
          <cell r="B8">
            <v>1</v>
          </cell>
          <cell r="R8">
            <v>49.290874999999943</v>
          </cell>
          <cell r="V8">
            <v>-0.52763274208237199</v>
          </cell>
          <cell r="W8">
            <v>0.59</v>
          </cell>
        </row>
        <row r="9">
          <cell r="B9">
            <v>2</v>
          </cell>
          <cell r="R9">
            <v>85.283125000000013</v>
          </cell>
          <cell r="V9">
            <v>0.1655144384775733</v>
          </cell>
          <cell r="W9">
            <v>1.18</v>
          </cell>
        </row>
        <row r="10">
          <cell r="B10">
            <v>4</v>
          </cell>
          <cell r="R10">
            <v>120.52187499999997</v>
          </cell>
          <cell r="V10">
            <v>0.85866161903751859</v>
          </cell>
          <cell r="W10">
            <v>2.36</v>
          </cell>
        </row>
        <row r="11">
          <cell r="B11">
            <v>0.5</v>
          </cell>
          <cell r="R11">
            <v>44.755250000000046</v>
          </cell>
          <cell r="V11">
            <v>-0.69314718055994529</v>
          </cell>
          <cell r="W11">
            <v>0.5</v>
          </cell>
        </row>
        <row r="12">
          <cell r="B12">
            <v>1</v>
          </cell>
          <cell r="R12">
            <v>71.038375000000002</v>
          </cell>
          <cell r="V12">
            <v>0</v>
          </cell>
          <cell r="W12">
            <v>1</v>
          </cell>
        </row>
        <row r="13">
          <cell r="B13">
            <v>2</v>
          </cell>
          <cell r="R13">
            <v>105.91524999999999</v>
          </cell>
          <cell r="V13">
            <v>0.69314718055994529</v>
          </cell>
          <cell r="W13">
            <v>2</v>
          </cell>
        </row>
        <row r="14">
          <cell r="B14">
            <v>4</v>
          </cell>
          <cell r="R14">
            <v>145.35849999999999</v>
          </cell>
          <cell r="V14">
            <v>1.3862943611198906</v>
          </cell>
          <cell r="W14">
            <v>4</v>
          </cell>
        </row>
        <row r="15">
          <cell r="B15">
            <v>0.25</v>
          </cell>
          <cell r="R15">
            <v>48.399750000000012</v>
          </cell>
          <cell r="V15">
            <v>-0.47000362924573547</v>
          </cell>
          <cell r="W15">
            <v>0.625</v>
          </cell>
        </row>
        <row r="16">
          <cell r="B16">
            <v>0.5</v>
          </cell>
          <cell r="R16">
            <v>78.125875000000008</v>
          </cell>
          <cell r="V16">
            <v>0.22314355131420982</v>
          </cell>
          <cell r="W16">
            <v>1.25</v>
          </cell>
        </row>
        <row r="17">
          <cell r="B17">
            <v>0.75</v>
          </cell>
          <cell r="R17">
            <v>94.999750000000006</v>
          </cell>
          <cell r="V17">
            <v>0.62860865942237421</v>
          </cell>
          <cell r="W17">
            <v>1.875</v>
          </cell>
        </row>
        <row r="18">
          <cell r="B18">
            <v>1</v>
          </cell>
          <cell r="R18">
            <v>117.08387500000003</v>
          </cell>
          <cell r="V18">
            <v>0.91629073187415511</v>
          </cell>
          <cell r="W18">
            <v>2.5</v>
          </cell>
        </row>
        <row r="22">
          <cell r="D22">
            <v>3.3003300330033003</v>
          </cell>
          <cell r="F22">
            <v>-0.9942522733438669</v>
          </cell>
        </row>
        <row r="23">
          <cell r="D23">
            <v>3.2467532467532467</v>
          </cell>
          <cell r="F23">
            <v>-0.52763274208237199</v>
          </cell>
        </row>
        <row r="24">
          <cell r="D24">
            <v>3.1948881789137382</v>
          </cell>
          <cell r="F24">
            <v>0</v>
          </cell>
        </row>
        <row r="25">
          <cell r="D25">
            <v>3.0959752321981426</v>
          </cell>
          <cell r="F25">
            <v>0.91629073187415511</v>
          </cell>
        </row>
      </sheetData>
      <sheetData sheetId="3" refreshError="1"/>
      <sheetData sheetId="4" refreshError="1"/>
      <sheetData sheetId="5" refreshError="1"/>
      <sheetData sheetId="6" refreshError="1"/>
      <sheetData sheetId="7">
        <row r="3">
          <cell r="C3">
            <v>1</v>
          </cell>
          <cell r="S3">
            <v>0.30773097744278999</v>
          </cell>
          <cell r="W3">
            <v>-1.0300194972024981</v>
          </cell>
          <cell r="X3">
            <v>0.35699999999999998</v>
          </cell>
        </row>
        <row r="4">
          <cell r="C4">
            <v>2</v>
          </cell>
          <cell r="S4">
            <v>0.42253796480455069</v>
          </cell>
          <cell r="W4">
            <v>-0.33687231664255279</v>
          </cell>
          <cell r="X4">
            <v>0.71399999999999997</v>
          </cell>
        </row>
        <row r="5">
          <cell r="C5">
            <v>4</v>
          </cell>
          <cell r="S5">
            <v>0.53195597461112465</v>
          </cell>
          <cell r="W5">
            <v>0.35627486391739249</v>
          </cell>
          <cell r="X5">
            <v>1.4279999999999999</v>
          </cell>
        </row>
        <row r="6">
          <cell r="C6">
            <v>6</v>
          </cell>
          <cell r="S6">
            <v>0.59069221290433926</v>
          </cell>
          <cell r="W6">
            <v>0.76173997202555688</v>
          </cell>
          <cell r="X6">
            <v>2.1419999999999999</v>
          </cell>
        </row>
        <row r="7">
          <cell r="C7">
            <v>0.5</v>
          </cell>
          <cell r="S7">
            <v>0.25029123248512603</v>
          </cell>
          <cell r="W7">
            <v>-1.1711829815029451</v>
          </cell>
          <cell r="X7">
            <v>0.31</v>
          </cell>
        </row>
        <row r="8">
          <cell r="C8">
            <v>1</v>
          </cell>
          <cell r="S8">
            <v>0.36157265008402745</v>
          </cell>
          <cell r="W8">
            <v>-0.4780358009429998</v>
          </cell>
          <cell r="X8">
            <v>0.62</v>
          </cell>
        </row>
        <row r="9">
          <cell r="C9">
            <v>2</v>
          </cell>
          <cell r="S9">
            <v>0.46844738664916274</v>
          </cell>
          <cell r="W9">
            <v>0.21511137961694549</v>
          </cell>
          <cell r="X9">
            <v>1.24</v>
          </cell>
        </row>
        <row r="10">
          <cell r="C10">
            <v>4</v>
          </cell>
          <cell r="S10">
            <v>0.63902432770260331</v>
          </cell>
          <cell r="W10">
            <v>0.90825856017689077</v>
          </cell>
          <cell r="X10">
            <v>2.48</v>
          </cell>
        </row>
        <row r="11">
          <cell r="C11">
            <v>0.5</v>
          </cell>
          <cell r="S11">
            <v>0.4033500426297324</v>
          </cell>
          <cell r="W11">
            <v>-0.69314718055994529</v>
          </cell>
          <cell r="X11">
            <v>0.5</v>
          </cell>
        </row>
        <row r="12">
          <cell r="C12">
            <v>1</v>
          </cell>
          <cell r="S12">
            <v>0.50193195613449726</v>
          </cell>
          <cell r="W12">
            <v>0</v>
          </cell>
          <cell r="X12">
            <v>1</v>
          </cell>
        </row>
        <row r="13">
          <cell r="C13">
            <v>2</v>
          </cell>
          <cell r="S13">
            <v>0.59136579446054549</v>
          </cell>
          <cell r="W13">
            <v>0.69314718055994529</v>
          </cell>
          <cell r="X13">
            <v>2</v>
          </cell>
        </row>
        <row r="14">
          <cell r="C14">
            <v>4</v>
          </cell>
          <cell r="S14">
            <v>0.68575850772253544</v>
          </cell>
          <cell r="W14">
            <v>1.3862943611198906</v>
          </cell>
          <cell r="X14">
            <v>4</v>
          </cell>
        </row>
        <row r="15">
          <cell r="C15">
            <v>0.25</v>
          </cell>
          <cell r="S15">
            <v>0.30581377498012347</v>
          </cell>
          <cell r="W15">
            <v>-0.4780358009429998</v>
          </cell>
          <cell r="X15">
            <v>0.62</v>
          </cell>
        </row>
        <row r="16">
          <cell r="C16">
            <v>0.5</v>
          </cell>
          <cell r="S16">
            <v>0.46365663574223748</v>
          </cell>
          <cell r="W16">
            <v>0.21511137961694549</v>
          </cell>
          <cell r="X16">
            <v>1.24</v>
          </cell>
        </row>
        <row r="17">
          <cell r="C17">
            <v>0.75</v>
          </cell>
          <cell r="S17">
            <v>0.55065165399213389</v>
          </cell>
          <cell r="W17">
            <v>0.62057648772510987</v>
          </cell>
          <cell r="X17">
            <v>1.8599999999999999</v>
          </cell>
        </row>
        <row r="18">
          <cell r="C18">
            <v>1</v>
          </cell>
          <cell r="S18">
            <v>0.60822851003968115</v>
          </cell>
          <cell r="W18">
            <v>0.90825856017689077</v>
          </cell>
          <cell r="X18">
            <v>2.48</v>
          </cell>
        </row>
        <row r="21">
          <cell r="D21">
            <v>3.3003300330033003</v>
          </cell>
          <cell r="F21">
            <v>-1.0300194972024981</v>
          </cell>
        </row>
        <row r="22">
          <cell r="D22">
            <v>3.2467532467532467</v>
          </cell>
          <cell r="F22">
            <v>-0.4780358009429998</v>
          </cell>
        </row>
        <row r="23">
          <cell r="D23">
            <v>3.1948881789137382</v>
          </cell>
          <cell r="F23">
            <v>0</v>
          </cell>
        </row>
        <row r="24">
          <cell r="D24">
            <v>3.0959752321981426</v>
          </cell>
          <cell r="F24">
            <v>0.90825856017689077</v>
          </cell>
        </row>
      </sheetData>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elling Ration (this) (3)"/>
      <sheetName val="Swelling Ration"/>
      <sheetName val="Swelling Ration (this) (4)"/>
      <sheetName val="Swelling Ration (this)"/>
      <sheetName val="Swelling Ration (this) (2)"/>
      <sheetName val="Swelling Ration (Arranging) (2"/>
      <sheetName val="Swelling Ration (Not Arranging)"/>
      <sheetName val="Area(40C)"/>
      <sheetName val="Thickness(40 C) "/>
      <sheetName val="Thickness(40)"/>
    </sheetNames>
    <sheetDataSet>
      <sheetData sheetId="0" refreshError="1"/>
      <sheetData sheetId="1" refreshError="1"/>
      <sheetData sheetId="2" refreshError="1"/>
      <sheetData sheetId="3">
        <row r="5">
          <cell r="C5">
            <v>1</v>
          </cell>
          <cell r="H5">
            <v>4.8441789615702664</v>
          </cell>
          <cell r="I5">
            <v>4.4000000000000004</v>
          </cell>
          <cell r="J5">
            <v>1.449289580869991</v>
          </cell>
          <cell r="K5">
            <v>1.4</v>
          </cell>
        </row>
        <row r="6">
          <cell r="C6">
            <v>2</v>
          </cell>
          <cell r="H6">
            <v>4.728609278021735</v>
          </cell>
          <cell r="I6">
            <v>4.4000000000000004</v>
          </cell>
          <cell r="J6">
            <v>1.9315448458641378</v>
          </cell>
          <cell r="K6">
            <v>1.4</v>
          </cell>
        </row>
        <row r="7">
          <cell r="C7">
            <v>4</v>
          </cell>
          <cell r="H7">
            <v>4.7718457191183177</v>
          </cell>
          <cell r="I7">
            <v>4.4000000000000004</v>
          </cell>
          <cell r="J7">
            <v>1.7723369161618137</v>
          </cell>
          <cell r="K7">
            <v>1.4</v>
          </cell>
        </row>
        <row r="8">
          <cell r="C8">
            <v>6</v>
          </cell>
          <cell r="H8">
            <v>5.3785990370922914</v>
          </cell>
          <cell r="I8">
            <v>4.4000000000000004</v>
          </cell>
          <cell r="J8">
            <v>1.0581962339919375</v>
          </cell>
          <cell r="K8">
            <v>1.4</v>
          </cell>
        </row>
        <row r="9">
          <cell r="C9">
            <v>0.5</v>
          </cell>
          <cell r="H9">
            <v>2.9286773686965692</v>
          </cell>
          <cell r="I9">
            <v>4.4000000000000004</v>
          </cell>
          <cell r="J9">
            <v>1.8389096842921713</v>
          </cell>
          <cell r="K9">
            <v>1.4</v>
          </cell>
        </row>
        <row r="10">
          <cell r="C10">
            <v>1</v>
          </cell>
          <cell r="H10">
            <v>3.4032389362128428</v>
          </cell>
          <cell r="I10">
            <v>4.4000000000000004</v>
          </cell>
          <cell r="J10">
            <v>1.5104689891959835</v>
          </cell>
          <cell r="K10">
            <v>1.4</v>
          </cell>
        </row>
        <row r="11">
          <cell r="C11">
            <v>2</v>
          </cell>
          <cell r="H11">
            <v>4.5864642037917811</v>
          </cell>
          <cell r="I11">
            <v>4.4000000000000004</v>
          </cell>
          <cell r="J11">
            <v>1.0774352841063284</v>
          </cell>
          <cell r="K11">
            <v>1.4</v>
          </cell>
        </row>
        <row r="12">
          <cell r="C12">
            <v>4</v>
          </cell>
          <cell r="H12">
            <v>4.7165068581948306</v>
          </cell>
          <cell r="I12">
            <v>4.4000000000000004</v>
          </cell>
          <cell r="J12">
            <v>1.1522285129893477</v>
          </cell>
          <cell r="K12">
            <v>1.4</v>
          </cell>
        </row>
        <row r="13">
          <cell r="C13">
            <v>0.5</v>
          </cell>
          <cell r="H13">
            <v>3.6239686964099129</v>
          </cell>
          <cell r="I13">
            <v>4.4000000000000004</v>
          </cell>
          <cell r="J13">
            <v>1.6142326630286576</v>
          </cell>
          <cell r="K13">
            <v>1.4</v>
          </cell>
        </row>
        <row r="14">
          <cell r="C14">
            <v>1</v>
          </cell>
          <cell r="H14">
            <v>4.5073877323348119</v>
          </cell>
          <cell r="I14">
            <v>4.4000000000000004</v>
          </cell>
          <cell r="J14">
            <v>1.9261793580113893</v>
          </cell>
          <cell r="K14">
            <v>1.4</v>
          </cell>
        </row>
        <row r="15">
          <cell r="C15">
            <v>2</v>
          </cell>
          <cell r="H15">
            <v>4.991670226903115</v>
          </cell>
          <cell r="I15">
            <v>4.4000000000000004</v>
          </cell>
          <cell r="J15">
            <v>0.92801054395881599</v>
          </cell>
          <cell r="K15">
            <v>1.4</v>
          </cell>
        </row>
        <row r="16">
          <cell r="C16">
            <v>4</v>
          </cell>
          <cell r="H16">
            <v>5.9725962018045049</v>
          </cell>
          <cell r="I16">
            <v>4.4000000000000004</v>
          </cell>
          <cell r="J16">
            <v>0.91743173207254003</v>
          </cell>
          <cell r="K16">
            <v>1.4</v>
          </cell>
        </row>
        <row r="17">
          <cell r="C17">
            <v>0.25</v>
          </cell>
          <cell r="H17">
            <v>3.2125604987629059</v>
          </cell>
          <cell r="I17">
            <v>4.4000000000000004</v>
          </cell>
          <cell r="J17">
            <v>1.6286423384502253</v>
          </cell>
          <cell r="K17">
            <v>1.4</v>
          </cell>
        </row>
        <row r="18">
          <cell r="C18">
            <v>0.5</v>
          </cell>
          <cell r="H18">
            <v>3.702692929839186</v>
          </cell>
          <cell r="I18">
            <v>4.4000000000000004</v>
          </cell>
          <cell r="J18">
            <v>1.3007355164331194</v>
          </cell>
          <cell r="K18">
            <v>1.4</v>
          </cell>
        </row>
        <row r="19">
          <cell r="C19">
            <v>0.75</v>
          </cell>
          <cell r="H19">
            <v>4.0618554259353301</v>
          </cell>
          <cell r="I19">
            <v>4.4000000000000004</v>
          </cell>
          <cell r="J19">
            <v>1.0484541738394419</v>
          </cell>
          <cell r="K19">
            <v>1.4</v>
          </cell>
        </row>
        <row r="20">
          <cell r="C20">
            <v>1</v>
          </cell>
          <cell r="H20">
            <v>5.4454370851665086</v>
          </cell>
          <cell r="I20">
            <v>4.4000000000000004</v>
          </cell>
          <cell r="J20">
            <v>0.84369777924539624</v>
          </cell>
          <cell r="K20">
            <v>1.4</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zoomScale="60" zoomScaleNormal="60" workbookViewId="0">
      <selection activeCell="R12" sqref="R12"/>
    </sheetView>
  </sheetViews>
  <sheetFormatPr defaultRowHeight="12.5" x14ac:dyDescent="0.25"/>
  <cols>
    <col min="1" max="1" width="17.453125" customWidth="1"/>
    <col min="2" max="2" width="11.54296875" customWidth="1"/>
    <col min="3" max="3" width="14.54296875" customWidth="1"/>
    <col min="8" max="8" width="15.54296875" customWidth="1"/>
    <col min="15" max="15" width="16.1796875" customWidth="1"/>
    <col min="16" max="16" width="17.1796875" customWidth="1"/>
    <col min="23" max="23" width="6.26953125" customWidth="1"/>
    <col min="24" max="24" width="17.54296875" customWidth="1"/>
    <col min="25" max="25" width="16" customWidth="1"/>
  </cols>
  <sheetData>
    <row r="1" spans="1:26" ht="14" x14ac:dyDescent="0.3">
      <c r="A1" s="6" t="s">
        <v>28</v>
      </c>
      <c r="D1" s="11"/>
    </row>
    <row r="2" spans="1:26" x14ac:dyDescent="0.25">
      <c r="A2" t="s">
        <v>0</v>
      </c>
      <c r="H2" t="s">
        <v>1</v>
      </c>
      <c r="O2" t="s">
        <v>3</v>
      </c>
    </row>
    <row r="3" spans="1:26" ht="14.5" thickBot="1" x14ac:dyDescent="0.3">
      <c r="A3" s="1" t="s">
        <v>16</v>
      </c>
      <c r="B3" s="1" t="s">
        <v>8</v>
      </c>
      <c r="C3" s="1" t="s">
        <v>14</v>
      </c>
      <c r="H3" s="1" t="s">
        <v>14</v>
      </c>
      <c r="I3" s="1" t="s">
        <v>2</v>
      </c>
      <c r="O3" s="1" t="s">
        <v>14</v>
      </c>
      <c r="P3" s="1" t="s">
        <v>18</v>
      </c>
    </row>
    <row r="4" spans="1:26" ht="14" x14ac:dyDescent="0.25">
      <c r="A4" s="2" t="s">
        <v>9</v>
      </c>
      <c r="B4" s="2">
        <v>1</v>
      </c>
      <c r="C4" s="2">
        <v>139.130875</v>
      </c>
      <c r="H4" s="2">
        <v>139.130875</v>
      </c>
      <c r="I4" s="2">
        <v>-0.9942522733438669</v>
      </c>
      <c r="O4" s="2">
        <v>139.130875</v>
      </c>
      <c r="P4" s="2">
        <v>0.37</v>
      </c>
    </row>
    <row r="5" spans="1:26" ht="14" x14ac:dyDescent="0.25">
      <c r="A5" s="2"/>
      <c r="B5" s="2">
        <v>2</v>
      </c>
      <c r="C5" s="2">
        <v>240.9403749999999</v>
      </c>
      <c r="H5" s="2">
        <v>240.9403749999999</v>
      </c>
      <c r="I5" s="2">
        <v>-0.30110509278392161</v>
      </c>
      <c r="O5" s="2">
        <v>240.9403749999999</v>
      </c>
      <c r="P5" s="2">
        <v>0.74</v>
      </c>
    </row>
    <row r="6" spans="1:26" ht="14" x14ac:dyDescent="0.25">
      <c r="A6" s="2"/>
      <c r="B6" s="2">
        <v>4</v>
      </c>
      <c r="C6" s="2">
        <v>355.47387499999996</v>
      </c>
      <c r="H6" s="2">
        <v>355.47387499999996</v>
      </c>
      <c r="I6" s="2">
        <v>0.39204208777602367</v>
      </c>
      <c r="O6" s="2">
        <v>355.47387499999996</v>
      </c>
      <c r="P6" s="2">
        <v>1.48</v>
      </c>
    </row>
    <row r="7" spans="1:26" ht="14" x14ac:dyDescent="0.25">
      <c r="A7" s="2"/>
      <c r="B7" s="2">
        <v>6</v>
      </c>
      <c r="C7" s="2">
        <v>495.73875000000004</v>
      </c>
      <c r="H7" s="2">
        <v>495.73875000000004</v>
      </c>
      <c r="I7" s="2">
        <v>0.79750719588418806</v>
      </c>
      <c r="O7" s="2">
        <v>495.73875000000004</v>
      </c>
      <c r="P7" s="2">
        <v>2.2199999999999998</v>
      </c>
      <c r="X7" t="s">
        <v>4</v>
      </c>
    </row>
    <row r="8" spans="1:26" ht="14" x14ac:dyDescent="0.25">
      <c r="A8" s="2" t="s">
        <v>11</v>
      </c>
      <c r="B8" s="2">
        <v>0.5</v>
      </c>
      <c r="C8" s="2">
        <v>75.529125000000022</v>
      </c>
      <c r="H8" s="2">
        <v>75.529125000000022</v>
      </c>
      <c r="I8" s="2">
        <v>-1.2039728043259359</v>
      </c>
      <c r="O8" s="2">
        <v>75.529125000000022</v>
      </c>
      <c r="P8" s="2">
        <v>0.3</v>
      </c>
    </row>
    <row r="9" spans="1:26" ht="16.5" thickBot="1" x14ac:dyDescent="0.3">
      <c r="A9" s="2"/>
      <c r="B9" s="2">
        <v>1</v>
      </c>
      <c r="C9" s="2">
        <v>167.748625</v>
      </c>
      <c r="H9" s="2">
        <v>167.748625</v>
      </c>
      <c r="I9" s="2">
        <v>-0.51082562376599072</v>
      </c>
      <c r="O9" s="2">
        <v>167.748625</v>
      </c>
      <c r="P9" s="2">
        <v>0.6</v>
      </c>
      <c r="X9" s="1" t="s">
        <v>16</v>
      </c>
      <c r="Y9" s="1" t="s">
        <v>17</v>
      </c>
      <c r="Z9" s="1" t="s">
        <v>5</v>
      </c>
    </row>
    <row r="10" spans="1:26" ht="14" x14ac:dyDescent="0.25">
      <c r="A10" s="2"/>
      <c r="B10" s="2">
        <v>2</v>
      </c>
      <c r="C10" s="2">
        <v>391.14799999999997</v>
      </c>
      <c r="H10" s="2">
        <v>391.14799999999997</v>
      </c>
      <c r="I10" s="2">
        <v>0.18232155679395456</v>
      </c>
      <c r="O10" s="2">
        <v>391.14799999999997</v>
      </c>
      <c r="P10" s="2">
        <v>1.2</v>
      </c>
      <c r="X10" s="2" t="s">
        <v>9</v>
      </c>
      <c r="Y10" s="3">
        <v>3.3003300330033003</v>
      </c>
      <c r="Z10" s="3">
        <v>-0.9942522733438669</v>
      </c>
    </row>
    <row r="11" spans="1:26" ht="14" x14ac:dyDescent="0.25">
      <c r="A11" s="2"/>
      <c r="B11" s="2">
        <v>4</v>
      </c>
      <c r="C11" s="2">
        <v>568.44224999999994</v>
      </c>
      <c r="H11" s="2">
        <v>568.44224999999994</v>
      </c>
      <c r="I11" s="2">
        <v>0.87546873735389985</v>
      </c>
      <c r="O11" s="2">
        <v>568.44224999999994</v>
      </c>
      <c r="P11" s="2">
        <v>2.4</v>
      </c>
      <c r="X11" s="2" t="s">
        <v>11</v>
      </c>
      <c r="Y11" s="3">
        <v>3.2467532467532467</v>
      </c>
      <c r="Z11" s="3">
        <v>-0.51082562376599072</v>
      </c>
    </row>
    <row r="12" spans="1:26" ht="14" x14ac:dyDescent="0.25">
      <c r="A12" s="2" t="s">
        <v>12</v>
      </c>
      <c r="B12" s="2">
        <v>0.5</v>
      </c>
      <c r="C12" s="2">
        <v>162.19162499999993</v>
      </c>
      <c r="H12" s="2">
        <v>162.19162499999993</v>
      </c>
      <c r="I12" s="2">
        <v>-0.69314718055994529</v>
      </c>
      <c r="O12" s="2">
        <v>162.19162499999993</v>
      </c>
      <c r="P12" s="2">
        <v>0.5</v>
      </c>
      <c r="X12" s="2" t="s">
        <v>10</v>
      </c>
      <c r="Y12" s="3">
        <v>3.1948881789137382</v>
      </c>
      <c r="Z12" s="3">
        <v>0</v>
      </c>
    </row>
    <row r="13" spans="1:26" ht="14" x14ac:dyDescent="0.25">
      <c r="A13" s="2"/>
      <c r="B13" s="2">
        <v>1</v>
      </c>
      <c r="C13" s="2">
        <v>320.19749999999999</v>
      </c>
      <c r="H13" s="2">
        <v>320.19749999999999</v>
      </c>
      <c r="I13" s="2">
        <v>0</v>
      </c>
      <c r="O13" s="2">
        <v>320.19749999999999</v>
      </c>
      <c r="P13" s="2">
        <v>1</v>
      </c>
      <c r="X13" s="2" t="s">
        <v>13</v>
      </c>
      <c r="Y13" s="3">
        <v>3.0959752321981426</v>
      </c>
      <c r="Z13" s="3">
        <v>0.9242589015233319</v>
      </c>
    </row>
    <row r="14" spans="1:26" ht="14" x14ac:dyDescent="0.25">
      <c r="A14" s="2"/>
      <c r="B14" s="2">
        <v>2</v>
      </c>
      <c r="C14" s="2">
        <v>528.69400000000007</v>
      </c>
      <c r="H14" s="2">
        <v>528.69400000000007</v>
      </c>
      <c r="I14" s="2">
        <v>0.69314718055994529</v>
      </c>
      <c r="O14" s="2">
        <v>528.69400000000007</v>
      </c>
      <c r="P14" s="2">
        <v>2</v>
      </c>
    </row>
    <row r="15" spans="1:26" ht="14" x14ac:dyDescent="0.25">
      <c r="A15" s="2"/>
      <c r="B15" s="2">
        <v>4</v>
      </c>
      <c r="C15" s="2">
        <v>868.16762500000004</v>
      </c>
      <c r="H15" s="2">
        <v>868.16762500000004</v>
      </c>
      <c r="I15" s="2">
        <v>1.3862943611198906</v>
      </c>
      <c r="O15" s="2">
        <v>868.16762500000004</v>
      </c>
      <c r="P15" s="2">
        <v>4</v>
      </c>
    </row>
    <row r="16" spans="1:26" ht="14" x14ac:dyDescent="0.25">
      <c r="A16" s="2" t="s">
        <v>13</v>
      </c>
      <c r="B16" s="2">
        <v>0.25</v>
      </c>
      <c r="C16" s="2">
        <v>155.48712499999999</v>
      </c>
      <c r="H16" s="2">
        <v>155.48712499999999</v>
      </c>
      <c r="I16" s="2">
        <v>-0.46203545959655867</v>
      </c>
      <c r="O16" s="2">
        <v>155.48712499999999</v>
      </c>
      <c r="P16" s="2">
        <v>0.63</v>
      </c>
    </row>
    <row r="17" spans="1:16" ht="14" x14ac:dyDescent="0.25">
      <c r="A17" s="2"/>
      <c r="B17" s="2">
        <v>0.5</v>
      </c>
      <c r="C17" s="2">
        <v>289.27612500000004</v>
      </c>
      <c r="H17" s="2">
        <v>289.27612500000004</v>
      </c>
      <c r="I17" s="2">
        <v>0.23111172096338661</v>
      </c>
      <c r="O17" s="2">
        <v>289.27612500000004</v>
      </c>
      <c r="P17" s="2">
        <v>1.26</v>
      </c>
    </row>
    <row r="18" spans="1:16" ht="14" x14ac:dyDescent="0.25">
      <c r="A18" s="2"/>
      <c r="B18" s="2">
        <v>0.75</v>
      </c>
      <c r="C18" s="2">
        <v>385.87524999999994</v>
      </c>
      <c r="H18" s="2">
        <v>385.87524999999994</v>
      </c>
      <c r="I18" s="2">
        <v>0.636576829071551</v>
      </c>
      <c r="O18" s="2">
        <v>385.87524999999994</v>
      </c>
      <c r="P18" s="2">
        <v>1.8900000000000001</v>
      </c>
    </row>
    <row r="19" spans="1:16" ht="14" x14ac:dyDescent="0.25">
      <c r="A19" s="2"/>
      <c r="B19" s="2">
        <v>1</v>
      </c>
      <c r="C19" s="2">
        <v>637.57287500000007</v>
      </c>
      <c r="H19" s="2">
        <v>637.57287500000007</v>
      </c>
      <c r="I19" s="2">
        <v>0.9242589015233319</v>
      </c>
      <c r="O19" s="2">
        <v>637.57287500000007</v>
      </c>
      <c r="P19" s="2">
        <v>2.52</v>
      </c>
    </row>
  </sheetData>
  <pageMargins left="0.7" right="0.7" top="0.75" bottom="0.75" header="0.3" footer="0.3"/>
  <pageSetup paperSize="9" orientation="portrait" horizontalDpi="30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zoomScale="60" zoomScaleNormal="60" workbookViewId="0">
      <selection activeCell="F12" sqref="F12"/>
    </sheetView>
  </sheetViews>
  <sheetFormatPr defaultRowHeight="12.5" x14ac:dyDescent="0.25"/>
  <cols>
    <col min="1" max="1" width="16.7265625" customWidth="1"/>
    <col min="2" max="2" width="11.54296875" customWidth="1"/>
    <col min="3" max="3" width="18.81640625" customWidth="1"/>
    <col min="8" max="8" width="19.54296875" customWidth="1"/>
    <col min="15" max="15" width="19.7265625" customWidth="1"/>
    <col min="16" max="16" width="14.1796875" customWidth="1"/>
    <col min="25" max="25" width="16" customWidth="1"/>
  </cols>
  <sheetData>
    <row r="1" spans="1:26" ht="14" x14ac:dyDescent="0.3">
      <c r="A1" s="6" t="s">
        <v>29</v>
      </c>
      <c r="C1" s="11"/>
    </row>
    <row r="2" spans="1:26" x14ac:dyDescent="0.25">
      <c r="A2" t="s">
        <v>0</v>
      </c>
      <c r="D2" s="12"/>
      <c r="H2" t="s">
        <v>1</v>
      </c>
      <c r="O2" t="s">
        <v>3</v>
      </c>
    </row>
    <row r="3" spans="1:26" ht="14.5" thickBot="1" x14ac:dyDescent="0.3">
      <c r="A3" s="1" t="s">
        <v>7</v>
      </c>
      <c r="B3" s="1" t="s">
        <v>8</v>
      </c>
      <c r="C3" s="1" t="s">
        <v>20</v>
      </c>
      <c r="D3" s="12"/>
      <c r="H3" s="1" t="s">
        <v>20</v>
      </c>
      <c r="I3" s="1" t="s">
        <v>2</v>
      </c>
      <c r="O3" s="1" t="s">
        <v>20</v>
      </c>
      <c r="P3" s="1" t="s">
        <v>18</v>
      </c>
    </row>
    <row r="4" spans="1:26" ht="14" x14ac:dyDescent="0.25">
      <c r="A4" s="3" t="s">
        <v>9</v>
      </c>
      <c r="B4" s="3">
        <v>1</v>
      </c>
      <c r="C4" s="3">
        <f>('[1](Area-40C) '!N3-'[1](Area-40C) '!M3)/'[1](Area-40C) '!N3</f>
        <v>0.47839618323372274</v>
      </c>
      <c r="D4" s="12"/>
      <c r="H4" s="3">
        <v>0.47839618323372274</v>
      </c>
      <c r="I4" s="3">
        <v>-0.99155321637470195</v>
      </c>
      <c r="O4" s="3">
        <v>0.47839618323372274</v>
      </c>
      <c r="P4" s="3">
        <v>0.371</v>
      </c>
    </row>
    <row r="5" spans="1:26" ht="14" x14ac:dyDescent="0.25">
      <c r="A5" s="3"/>
      <c r="B5" s="3">
        <v>2</v>
      </c>
      <c r="C5" s="3">
        <f>('[1](Area-40C) '!N4-'[1](Area-40C) '!M4)/'[1](Area-40C) '!N4</f>
        <v>0.65234314157070128</v>
      </c>
      <c r="D5" s="12"/>
      <c r="H5" s="3">
        <v>0.65234314157070128</v>
      </c>
      <c r="I5" s="3">
        <v>-0.29840603581475666</v>
      </c>
      <c r="O5" s="3">
        <v>0.65234314157070128</v>
      </c>
      <c r="P5" s="3">
        <v>0.74199999999999999</v>
      </c>
    </row>
    <row r="6" spans="1:26" ht="14" x14ac:dyDescent="0.25">
      <c r="A6" s="3"/>
      <c r="B6" s="3">
        <v>4</v>
      </c>
      <c r="C6" s="3">
        <f>('[1](Area-40C) '!N5-'[1](Area-40C) '!M5)/'[1](Area-40C) '!N5</f>
        <v>0.80321923281770669</v>
      </c>
      <c r="D6" s="12"/>
      <c r="H6" s="3">
        <v>0.80321923281770669</v>
      </c>
      <c r="I6" s="3">
        <v>0.39474114474518862</v>
      </c>
      <c r="O6" s="3">
        <v>0.80321923281770669</v>
      </c>
      <c r="P6" s="3">
        <v>1.484</v>
      </c>
    </row>
    <row r="7" spans="1:26" ht="14" x14ac:dyDescent="0.25">
      <c r="A7" s="3"/>
      <c r="B7" s="3">
        <v>6</v>
      </c>
      <c r="C7" s="3">
        <f>('[1](Area-40C) '!N6-'[1](Area-40C) '!M6)/'[1](Area-40C) '!N6</f>
        <v>0.93922856412959854</v>
      </c>
      <c r="D7" s="12"/>
      <c r="H7" s="3">
        <v>0.93922856412959854</v>
      </c>
      <c r="I7" s="3">
        <v>0.80020625285335301</v>
      </c>
      <c r="O7" s="3">
        <v>0.93922856412959854</v>
      </c>
      <c r="P7" s="3">
        <v>2.226</v>
      </c>
      <c r="X7" t="s">
        <v>4</v>
      </c>
    </row>
    <row r="8" spans="1:26" ht="14" x14ac:dyDescent="0.25">
      <c r="A8" s="3" t="s">
        <v>11</v>
      </c>
      <c r="B8" s="3">
        <v>0.5</v>
      </c>
      <c r="C8" s="3">
        <f>('[1](Area-40C) '!N7-'[1](Area-40C) '!M7)/'[1](Area-40C) '!N7</f>
        <v>0.27603546278600832</v>
      </c>
      <c r="D8" s="12"/>
      <c r="H8" s="3">
        <v>0.27603546278600832</v>
      </c>
      <c r="I8" s="3">
        <v>-1.1239300966523995</v>
      </c>
      <c r="O8" s="3">
        <v>0.27603546278600832</v>
      </c>
      <c r="P8" s="3">
        <v>0.32500000000000001</v>
      </c>
    </row>
    <row r="9" spans="1:26" ht="16.5" thickBot="1" x14ac:dyDescent="0.3">
      <c r="A9" s="3"/>
      <c r="B9" s="3">
        <v>1</v>
      </c>
      <c r="C9" s="3">
        <f>('[1](Area-40C) '!N8-'[1](Area-40C) '!M8)/'[1](Area-40C) '!N8</f>
        <v>0.54519645039162334</v>
      </c>
      <c r="D9" s="12"/>
      <c r="H9" s="3">
        <v>0.54519645039162334</v>
      </c>
      <c r="I9" s="3">
        <v>-0.43078291609245423</v>
      </c>
      <c r="O9" s="3">
        <v>0.54519645039162334</v>
      </c>
      <c r="P9" s="3">
        <v>0.65</v>
      </c>
      <c r="X9" s="1" t="s">
        <v>16</v>
      </c>
      <c r="Y9" s="1" t="s">
        <v>17</v>
      </c>
      <c r="Z9" s="1" t="s">
        <v>5</v>
      </c>
    </row>
    <row r="10" spans="1:26" ht="14" x14ac:dyDescent="0.25">
      <c r="A10" s="3"/>
      <c r="B10" s="3">
        <v>2</v>
      </c>
      <c r="C10" s="3">
        <f>('[1](Area-40C) '!N9-'[1](Area-40C) '!M9)/'[1](Area-40C) '!N9</f>
        <v>0.85710847044030758</v>
      </c>
      <c r="D10" s="12"/>
      <c r="H10" s="3">
        <v>0.85710847044030758</v>
      </c>
      <c r="I10" s="3">
        <v>0.26236426446749106</v>
      </c>
      <c r="O10" s="3">
        <v>0.85710847044030758</v>
      </c>
      <c r="P10" s="3">
        <v>1.3</v>
      </c>
      <c r="X10" s="3" t="s">
        <v>9</v>
      </c>
      <c r="Y10" s="3">
        <v>3.3003300330033003</v>
      </c>
      <c r="Z10" s="3">
        <v>-0.99155321637470195</v>
      </c>
    </row>
    <row r="11" spans="1:26" ht="14" x14ac:dyDescent="0.25">
      <c r="A11" s="3"/>
      <c r="B11" s="3">
        <v>4</v>
      </c>
      <c r="C11" s="3">
        <f>('[1](Area-40C) '!N10-'[1](Area-40C) '!M10)/'[1](Area-40C) '!N10</f>
        <v>0.92687658583412047</v>
      </c>
      <c r="D11" s="12"/>
      <c r="H11" s="3">
        <v>0.92687658583412047</v>
      </c>
      <c r="I11" s="3">
        <v>0.95551144502743635</v>
      </c>
      <c r="O11" s="3">
        <v>0.92687658583412047</v>
      </c>
      <c r="P11" s="3">
        <v>2.6</v>
      </c>
      <c r="X11" s="3" t="s">
        <v>11</v>
      </c>
      <c r="Y11" s="3">
        <v>3.2467532467532467</v>
      </c>
      <c r="Z11" s="3">
        <v>-0.43078291609245423</v>
      </c>
    </row>
    <row r="12" spans="1:26" ht="14" x14ac:dyDescent="0.25">
      <c r="A12" s="3" t="s">
        <v>12</v>
      </c>
      <c r="B12" s="3">
        <v>0.5</v>
      </c>
      <c r="C12" s="3">
        <f>('[1](Area-40C) '!N11-'[1](Area-40C) '!M11)/'[1](Area-40C) '!N11</f>
        <v>0.49734956771872391</v>
      </c>
      <c r="D12" s="12"/>
      <c r="H12" s="3">
        <v>0.49734956771872391</v>
      </c>
      <c r="I12" s="3">
        <v>-0.69314718055994529</v>
      </c>
      <c r="O12" s="3">
        <v>0.49734956771872391</v>
      </c>
      <c r="P12" s="3">
        <v>0.5</v>
      </c>
      <c r="X12" s="3" t="s">
        <v>10</v>
      </c>
      <c r="Y12" s="3">
        <v>3.1948881789137382</v>
      </c>
      <c r="Z12" s="3">
        <v>0</v>
      </c>
    </row>
    <row r="13" spans="1:26" ht="14" x14ac:dyDescent="0.25">
      <c r="A13" s="3"/>
      <c r="B13" s="3">
        <v>1</v>
      </c>
      <c r="C13" s="3">
        <f>('[1](Area-40C) '!N12-'[1](Area-40C) '!M12)/'[1](Area-40C) '!N12</f>
        <v>0.77154054712953368</v>
      </c>
      <c r="D13" s="12"/>
      <c r="H13" s="3">
        <v>0.77154054712953368</v>
      </c>
      <c r="I13" s="3">
        <v>0</v>
      </c>
      <c r="O13" s="3">
        <v>0.77154054712953368</v>
      </c>
      <c r="P13" s="3">
        <v>1</v>
      </c>
      <c r="X13" s="3" t="s">
        <v>13</v>
      </c>
      <c r="Y13" s="3">
        <v>3.0959752321981426</v>
      </c>
      <c r="Z13" s="3">
        <v>0.95551144502743635</v>
      </c>
    </row>
    <row r="14" spans="1:26" ht="14" x14ac:dyDescent="0.25">
      <c r="A14" s="3"/>
      <c r="B14" s="3">
        <v>2</v>
      </c>
      <c r="C14" s="3">
        <f>('[1](Area-40C) '!N13-'[1](Area-40C) '!M13)/'[1](Area-40C) '!N13</f>
        <v>0.9152937960313835</v>
      </c>
      <c r="D14" s="12"/>
      <c r="H14" s="3">
        <v>0.9152937960313835</v>
      </c>
      <c r="I14" s="3">
        <v>0.69314718055994529</v>
      </c>
      <c r="O14" s="3">
        <v>0.9152937960313835</v>
      </c>
      <c r="P14" s="3">
        <v>2</v>
      </c>
    </row>
    <row r="15" spans="1:26" ht="14" x14ac:dyDescent="0.25">
      <c r="A15" s="3"/>
      <c r="B15" s="3">
        <v>4</v>
      </c>
      <c r="C15" s="3">
        <f>('[1](Area-40C) '!N14-'[1](Area-40C) '!M14)/'[1](Area-40C) '!N14</f>
        <v>0.97920624724986982</v>
      </c>
      <c r="D15" s="12"/>
      <c r="H15" s="3">
        <v>0.97920624724986982</v>
      </c>
      <c r="I15" s="3">
        <v>1.3862943611198906</v>
      </c>
      <c r="O15" s="3">
        <v>0.97920624724986982</v>
      </c>
      <c r="P15" s="3">
        <v>2.2000000000000002</v>
      </c>
    </row>
    <row r="16" spans="1:26" ht="14" x14ac:dyDescent="0.25">
      <c r="A16" s="3" t="s">
        <v>13</v>
      </c>
      <c r="B16" s="3">
        <v>0.25</v>
      </c>
      <c r="C16" s="3">
        <f>('[1](Area-40C) '!N15-'[1](Area-40C) '!M15)/'[1](Area-40C) '!N15</f>
        <v>0.50610229888812475</v>
      </c>
      <c r="D16" s="12"/>
      <c r="H16" s="3">
        <v>0.50610229888812475</v>
      </c>
      <c r="I16" s="3">
        <v>-0.43078291609245423</v>
      </c>
      <c r="O16" s="3">
        <v>0.50610229888812475</v>
      </c>
      <c r="P16" s="5">
        <v>0.65</v>
      </c>
    </row>
    <row r="17" spans="1:16" ht="14" x14ac:dyDescent="0.25">
      <c r="A17" s="3"/>
      <c r="B17" s="3">
        <v>0.5</v>
      </c>
      <c r="C17" s="3">
        <f>('[1](Area-40C) '!N16-'[1](Area-40C) '!M16)/'[1](Area-40C) '!N16</f>
        <v>0.76553601752820688</v>
      </c>
      <c r="D17" s="12"/>
      <c r="H17" s="3">
        <v>0.76553601752820688</v>
      </c>
      <c r="I17" s="3">
        <v>0.26236426446749106</v>
      </c>
      <c r="O17" s="3">
        <v>0.76553601752820688</v>
      </c>
      <c r="P17" s="3">
        <v>1.3</v>
      </c>
    </row>
    <row r="18" spans="1:16" ht="14" x14ac:dyDescent="0.25">
      <c r="A18" s="3"/>
      <c r="B18" s="3">
        <v>0.75</v>
      </c>
      <c r="C18" s="3">
        <f>('[1](Area-40C) '!N17-'[1](Area-40C) '!M17)/'[1](Area-40C) '!N17</f>
        <v>0.86140788009308944</v>
      </c>
      <c r="D18" s="12"/>
      <c r="H18" s="3">
        <v>0.86140788009308944</v>
      </c>
      <c r="I18" s="3">
        <v>0.66782937257565544</v>
      </c>
      <c r="O18" s="3">
        <v>0.86140788009308944</v>
      </c>
      <c r="P18" s="3">
        <v>1.9500000000000002</v>
      </c>
    </row>
    <row r="19" spans="1:16" ht="14" x14ac:dyDescent="0.25">
      <c r="A19" s="3"/>
      <c r="B19" s="3">
        <v>1</v>
      </c>
      <c r="C19" s="3">
        <f>('[1](Area-40C) '!N18-'[1](Area-40C) '!M18)/'[1](Area-40C) '!N18</f>
        <v>0.95833450486487304</v>
      </c>
      <c r="D19" s="12"/>
      <c r="H19" s="3">
        <v>0.95833450486487304</v>
      </c>
      <c r="I19" s="3">
        <v>0.95551144502743635</v>
      </c>
      <c r="O19" s="3">
        <v>0.95833450486487304</v>
      </c>
      <c r="P19" s="3">
        <v>2.6</v>
      </c>
    </row>
    <row r="20" spans="1:16" x14ac:dyDescent="0.25">
      <c r="D20" s="1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zoomScale="50" zoomScaleNormal="50" workbookViewId="0">
      <selection activeCell="M10" sqref="M10"/>
    </sheetView>
  </sheetViews>
  <sheetFormatPr defaultRowHeight="12.5" x14ac:dyDescent="0.25"/>
  <cols>
    <col min="1" max="1" width="16.453125" customWidth="1"/>
    <col min="3" max="3" width="15.26953125" customWidth="1"/>
    <col min="8" max="8" width="15" customWidth="1"/>
    <col min="15" max="15" width="14.81640625" customWidth="1"/>
    <col min="16" max="16" width="12.54296875" customWidth="1"/>
    <col min="24" max="24" width="15.54296875" customWidth="1"/>
    <col min="25" max="25" width="12.7265625" customWidth="1"/>
  </cols>
  <sheetData>
    <row r="1" spans="1:26" ht="14" x14ac:dyDescent="0.3">
      <c r="A1" s="6" t="s">
        <v>33</v>
      </c>
      <c r="B1" s="10"/>
    </row>
    <row r="3" spans="1:26" x14ac:dyDescent="0.25">
      <c r="A3" t="s">
        <v>0</v>
      </c>
      <c r="D3" s="12"/>
      <c r="H3" t="s">
        <v>1</v>
      </c>
      <c r="O3" t="s">
        <v>3</v>
      </c>
    </row>
    <row r="4" spans="1:26" ht="14.5" thickBot="1" x14ac:dyDescent="0.3">
      <c r="A4" s="1" t="s">
        <v>16</v>
      </c>
      <c r="B4" s="1" t="s">
        <v>8</v>
      </c>
      <c r="C4" s="1" t="s">
        <v>14</v>
      </c>
      <c r="D4" s="12"/>
      <c r="H4" s="1" t="s">
        <v>14</v>
      </c>
      <c r="I4" s="1" t="s">
        <v>2</v>
      </c>
      <c r="O4" s="1" t="s">
        <v>14</v>
      </c>
      <c r="P4" s="1" t="s">
        <v>15</v>
      </c>
    </row>
    <row r="5" spans="1:26" ht="14" x14ac:dyDescent="0.25">
      <c r="A5" s="3" t="s">
        <v>9</v>
      </c>
      <c r="B5" s="3">
        <v>1</v>
      </c>
      <c r="C5" s="3">
        <v>28.721249999999998</v>
      </c>
      <c r="D5" s="12"/>
      <c r="H5" s="3">
        <v>28.721249999999998</v>
      </c>
      <c r="I5" s="3">
        <v>-0.9942522733438669</v>
      </c>
      <c r="O5" s="3">
        <v>28.721249999999998</v>
      </c>
      <c r="P5" s="3">
        <v>0.37</v>
      </c>
    </row>
    <row r="6" spans="1:26" ht="14" x14ac:dyDescent="0.25">
      <c r="A6" s="3"/>
      <c r="B6" s="3">
        <v>2</v>
      </c>
      <c r="C6" s="3">
        <v>50.953749999999985</v>
      </c>
      <c r="D6" s="12"/>
      <c r="H6" s="3">
        <v>50.953749999999985</v>
      </c>
      <c r="I6" s="3">
        <v>-0.30110509278392161</v>
      </c>
      <c r="O6" s="3">
        <v>50.953749999999985</v>
      </c>
      <c r="P6" s="3">
        <v>0.74</v>
      </c>
      <c r="X6" t="s">
        <v>4</v>
      </c>
    </row>
    <row r="7" spans="1:26" ht="14" x14ac:dyDescent="0.25">
      <c r="A7" s="3"/>
      <c r="B7" s="3">
        <v>4</v>
      </c>
      <c r="C7" s="3">
        <v>74.494</v>
      </c>
      <c r="D7" s="12"/>
      <c r="H7" s="3">
        <v>74.494</v>
      </c>
      <c r="I7" s="3">
        <v>0.39204208777602367</v>
      </c>
      <c r="O7" s="3">
        <v>74.494</v>
      </c>
      <c r="P7" s="3">
        <v>1.48</v>
      </c>
    </row>
    <row r="8" spans="1:26" ht="16.5" thickBot="1" x14ac:dyDescent="0.3">
      <c r="A8" s="3"/>
      <c r="B8" s="3">
        <v>6</v>
      </c>
      <c r="C8" s="3">
        <v>92.168749999999989</v>
      </c>
      <c r="D8" s="12"/>
      <c r="H8" s="3">
        <v>92.168749999999989</v>
      </c>
      <c r="I8" s="3">
        <v>0.79750719588418806</v>
      </c>
      <c r="O8" s="3">
        <v>92.168749999999989</v>
      </c>
      <c r="P8" s="3">
        <v>2.2199999999999998</v>
      </c>
      <c r="X8" s="1" t="s">
        <v>16</v>
      </c>
      <c r="Y8" s="1" t="s">
        <v>17</v>
      </c>
      <c r="Z8" s="1" t="s">
        <v>5</v>
      </c>
    </row>
    <row r="9" spans="1:26" ht="14" x14ac:dyDescent="0.25">
      <c r="A9" s="3" t="s">
        <v>11</v>
      </c>
      <c r="B9" s="3">
        <v>0.5</v>
      </c>
      <c r="C9" s="3">
        <v>25.789499999999947</v>
      </c>
      <c r="D9" s="12"/>
      <c r="H9" s="3">
        <v>25.789499999999947</v>
      </c>
      <c r="I9" s="3">
        <v>-1.2207799226423173</v>
      </c>
      <c r="O9" s="3">
        <v>25.789499999999947</v>
      </c>
      <c r="P9" s="3">
        <v>0.29499999999999998</v>
      </c>
      <c r="X9" s="3" t="s">
        <v>9</v>
      </c>
      <c r="Y9" s="3">
        <v>3.3003300330033003</v>
      </c>
      <c r="Z9" s="3">
        <v>-0.9942522733438669</v>
      </c>
    </row>
    <row r="10" spans="1:26" ht="14" x14ac:dyDescent="0.25">
      <c r="A10" s="3"/>
      <c r="B10" s="3">
        <v>1</v>
      </c>
      <c r="C10" s="3">
        <v>49.290874999999943</v>
      </c>
      <c r="D10" s="12"/>
      <c r="H10" s="3">
        <v>49.290874999999943</v>
      </c>
      <c r="I10" s="3">
        <v>-0.52763274208237199</v>
      </c>
      <c r="O10" s="3">
        <v>49.290874999999943</v>
      </c>
      <c r="P10" s="3">
        <v>0.59</v>
      </c>
      <c r="X10" s="3" t="s">
        <v>11</v>
      </c>
      <c r="Y10" s="3">
        <v>3.2467532467532467</v>
      </c>
      <c r="Z10" s="3">
        <v>-0.52763274208237199</v>
      </c>
    </row>
    <row r="11" spans="1:26" ht="14" x14ac:dyDescent="0.25">
      <c r="A11" s="3"/>
      <c r="B11" s="3">
        <v>2</v>
      </c>
      <c r="C11" s="3">
        <v>85.283125000000013</v>
      </c>
      <c r="D11" s="12"/>
      <c r="H11" s="3">
        <v>85.283125000000013</v>
      </c>
      <c r="I11" s="3">
        <v>0.1655144384775733</v>
      </c>
      <c r="O11" s="3">
        <v>85.283125000000013</v>
      </c>
      <c r="P11" s="3">
        <v>1.18</v>
      </c>
      <c r="X11" s="3" t="s">
        <v>10</v>
      </c>
      <c r="Y11" s="3">
        <v>3.1948881789137382</v>
      </c>
      <c r="Z11" s="3">
        <v>0</v>
      </c>
    </row>
    <row r="12" spans="1:26" ht="14" x14ac:dyDescent="0.25">
      <c r="A12" s="3"/>
      <c r="B12" s="3">
        <v>4</v>
      </c>
      <c r="C12" s="3">
        <v>120.52187499999997</v>
      </c>
      <c r="D12" s="12"/>
      <c r="H12" s="3">
        <v>120.52187499999997</v>
      </c>
      <c r="I12" s="3">
        <v>0.85866161903751859</v>
      </c>
      <c r="O12" s="3">
        <v>120.52187499999997</v>
      </c>
      <c r="P12" s="3">
        <v>2.36</v>
      </c>
      <c r="X12" s="3" t="s">
        <v>13</v>
      </c>
      <c r="Y12" s="3">
        <v>3.0959752321981426</v>
      </c>
      <c r="Z12" s="3">
        <v>0.91629073187415511</v>
      </c>
    </row>
    <row r="13" spans="1:26" ht="14" x14ac:dyDescent="0.25">
      <c r="A13" s="3" t="s">
        <v>12</v>
      </c>
      <c r="B13" s="3">
        <v>0.5</v>
      </c>
      <c r="C13" s="3">
        <v>44.755250000000046</v>
      </c>
      <c r="D13" s="12"/>
      <c r="H13" s="3">
        <v>44.755250000000046</v>
      </c>
      <c r="I13" s="3">
        <v>-0.69314718055994529</v>
      </c>
      <c r="O13" s="3">
        <v>44.755250000000046</v>
      </c>
      <c r="P13" s="3">
        <v>0.5</v>
      </c>
    </row>
    <row r="14" spans="1:26" ht="14" x14ac:dyDescent="0.25">
      <c r="A14" s="3"/>
      <c r="B14" s="3">
        <v>1</v>
      </c>
      <c r="C14" s="3">
        <v>71.038375000000002</v>
      </c>
      <c r="D14" s="12"/>
      <c r="H14" s="3">
        <v>71.038375000000002</v>
      </c>
      <c r="I14" s="3">
        <v>0</v>
      </c>
      <c r="O14" s="3">
        <v>71.038375000000002</v>
      </c>
      <c r="P14" s="3">
        <v>1</v>
      </c>
    </row>
    <row r="15" spans="1:26" ht="14" x14ac:dyDescent="0.25">
      <c r="A15" s="3"/>
      <c r="B15" s="3">
        <v>2</v>
      </c>
      <c r="C15" s="3">
        <v>105.91524999999999</v>
      </c>
      <c r="D15" s="12"/>
      <c r="H15" s="3">
        <v>105.91524999999999</v>
      </c>
      <c r="I15" s="3">
        <v>0.69314718055994529</v>
      </c>
      <c r="O15" s="3">
        <v>105.91524999999999</v>
      </c>
      <c r="P15" s="3">
        <v>2</v>
      </c>
    </row>
    <row r="16" spans="1:26" ht="14" x14ac:dyDescent="0.25">
      <c r="A16" s="3"/>
      <c r="B16" s="3">
        <v>4</v>
      </c>
      <c r="C16" s="3">
        <v>145.35849999999999</v>
      </c>
      <c r="D16" s="12"/>
      <c r="H16" s="3">
        <v>145.35849999999999</v>
      </c>
      <c r="I16" s="3">
        <v>1.3862943611198906</v>
      </c>
      <c r="O16" s="3">
        <v>145.35849999999999</v>
      </c>
      <c r="P16" s="3">
        <v>4</v>
      </c>
    </row>
    <row r="17" spans="1:16" ht="14" x14ac:dyDescent="0.25">
      <c r="A17" s="3" t="s">
        <v>13</v>
      </c>
      <c r="B17" s="3">
        <v>0.25</v>
      </c>
      <c r="C17" s="3">
        <v>48.399750000000012</v>
      </c>
      <c r="D17" s="12"/>
      <c r="H17" s="3">
        <v>48.399750000000012</v>
      </c>
      <c r="I17" s="3">
        <v>-0.47000362924573547</v>
      </c>
      <c r="O17" s="3">
        <v>48.399750000000012</v>
      </c>
      <c r="P17" s="3">
        <v>0.625</v>
      </c>
    </row>
    <row r="18" spans="1:16" ht="14" x14ac:dyDescent="0.25">
      <c r="A18" s="3"/>
      <c r="B18" s="3">
        <v>0.5</v>
      </c>
      <c r="C18" s="3">
        <v>78.125875000000008</v>
      </c>
      <c r="D18" s="12"/>
      <c r="H18" s="3">
        <v>78.125875000000008</v>
      </c>
      <c r="I18" s="3">
        <v>0.22314355131420982</v>
      </c>
      <c r="O18" s="3">
        <v>78.125875000000008</v>
      </c>
      <c r="P18" s="3">
        <v>1.25</v>
      </c>
    </row>
    <row r="19" spans="1:16" ht="14" x14ac:dyDescent="0.25">
      <c r="A19" s="3"/>
      <c r="B19" s="3">
        <v>0.75</v>
      </c>
      <c r="C19" s="3">
        <v>94.999750000000006</v>
      </c>
      <c r="D19" s="12"/>
      <c r="H19" s="3">
        <v>94.999750000000006</v>
      </c>
      <c r="I19" s="3">
        <v>0.62860865942237421</v>
      </c>
      <c r="O19" s="3">
        <v>94.999750000000006</v>
      </c>
      <c r="P19" s="3">
        <v>1.875</v>
      </c>
    </row>
    <row r="20" spans="1:16" ht="14" x14ac:dyDescent="0.25">
      <c r="A20" s="3"/>
      <c r="B20" s="3">
        <v>1</v>
      </c>
      <c r="C20" s="3">
        <v>117.08387500000003</v>
      </c>
      <c r="D20" s="12"/>
      <c r="H20" s="3">
        <v>117.08387500000003</v>
      </c>
      <c r="I20" s="3">
        <v>0.91629073187415511</v>
      </c>
      <c r="O20" s="3">
        <v>117.08387500000003</v>
      </c>
      <c r="P20" s="3">
        <v>2.5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60" zoomScaleNormal="60" workbookViewId="0">
      <selection activeCell="E15" sqref="E15"/>
    </sheetView>
  </sheetViews>
  <sheetFormatPr defaultRowHeight="12.5" x14ac:dyDescent="0.25"/>
  <cols>
    <col min="2" max="2" width="11.54296875" customWidth="1"/>
    <col min="3" max="3" width="20.54296875" customWidth="1"/>
    <col min="8" max="8" width="19.453125" customWidth="1"/>
    <col min="15" max="15" width="18.7265625" customWidth="1"/>
    <col min="16" max="16" width="13.81640625" customWidth="1"/>
    <col min="21" max="21" width="17.7265625" customWidth="1"/>
    <col min="22" max="22" width="13.81640625" customWidth="1"/>
    <col min="25" max="25" width="16" customWidth="1"/>
  </cols>
  <sheetData>
    <row r="1" spans="1:23" ht="14" x14ac:dyDescent="0.3">
      <c r="A1" s="6" t="s">
        <v>30</v>
      </c>
      <c r="C1" s="10"/>
    </row>
    <row r="2" spans="1:23" x14ac:dyDescent="0.25">
      <c r="A2" t="s">
        <v>0</v>
      </c>
      <c r="D2" s="12"/>
      <c r="H2" t="s">
        <v>1</v>
      </c>
      <c r="O2" t="s">
        <v>3</v>
      </c>
    </row>
    <row r="3" spans="1:23" ht="14.5" thickBot="1" x14ac:dyDescent="0.3">
      <c r="A3" s="1" t="s">
        <v>7</v>
      </c>
      <c r="B3" s="1" t="s">
        <v>8</v>
      </c>
      <c r="C3" s="1" t="s">
        <v>20</v>
      </c>
      <c r="D3" s="12"/>
      <c r="H3" s="1" t="s">
        <v>20</v>
      </c>
      <c r="I3" s="1" t="s">
        <v>2</v>
      </c>
      <c r="N3" s="4"/>
      <c r="O3" s="1" t="s">
        <v>20</v>
      </c>
      <c r="P3" s="1" t="s">
        <v>18</v>
      </c>
      <c r="U3" t="s">
        <v>4</v>
      </c>
    </row>
    <row r="4" spans="1:23" ht="14" x14ac:dyDescent="0.25">
      <c r="A4" s="3" t="s">
        <v>9</v>
      </c>
      <c r="B4" s="3">
        <v>1</v>
      </c>
      <c r="C4" s="3">
        <v>0.30773097744278999</v>
      </c>
      <c r="D4" s="12"/>
      <c r="H4" s="3">
        <v>0.30773097744278999</v>
      </c>
      <c r="I4" s="3">
        <v>-1.0300194972024981</v>
      </c>
      <c r="O4" s="3">
        <v>0.30773097744278999</v>
      </c>
      <c r="P4" s="3">
        <v>0.35699999999999998</v>
      </c>
    </row>
    <row r="5" spans="1:23" ht="16.5" thickBot="1" x14ac:dyDescent="0.3">
      <c r="A5" s="3"/>
      <c r="B5" s="3">
        <v>2</v>
      </c>
      <c r="C5" s="3">
        <v>0.42253796480455069</v>
      </c>
      <c r="D5" s="12"/>
      <c r="H5" s="3">
        <v>0.42253796480455069</v>
      </c>
      <c r="I5" s="3">
        <v>-0.33687231664255279</v>
      </c>
      <c r="O5" s="3">
        <v>0.42253796480455069</v>
      </c>
      <c r="P5" s="3">
        <v>0.71399999999999997</v>
      </c>
      <c r="U5" s="1" t="s">
        <v>16</v>
      </c>
      <c r="V5" s="1" t="s">
        <v>17</v>
      </c>
      <c r="W5" s="1" t="s">
        <v>5</v>
      </c>
    </row>
    <row r="6" spans="1:23" ht="14" x14ac:dyDescent="0.25">
      <c r="A6" s="3"/>
      <c r="B6" s="3">
        <v>4</v>
      </c>
      <c r="C6" s="3">
        <v>0.53195597461112465</v>
      </c>
      <c r="D6" s="12"/>
      <c r="H6" s="3">
        <v>0.53195597461112465</v>
      </c>
      <c r="I6" s="3">
        <v>0.35627486391739249</v>
      </c>
      <c r="O6" s="3">
        <v>0.53195597461112465</v>
      </c>
      <c r="P6" s="3">
        <v>1.4279999999999999</v>
      </c>
      <c r="U6" s="3" t="s">
        <v>9</v>
      </c>
      <c r="V6" s="3">
        <v>3.3003300330033003</v>
      </c>
      <c r="W6" s="3">
        <v>-1.0300194972024981</v>
      </c>
    </row>
    <row r="7" spans="1:23" ht="14" x14ac:dyDescent="0.25">
      <c r="A7" s="3"/>
      <c r="B7" s="3">
        <v>6</v>
      </c>
      <c r="C7" s="3">
        <v>0.59069221290433926</v>
      </c>
      <c r="D7" s="12"/>
      <c r="H7" s="3">
        <v>0.59069221290433926</v>
      </c>
      <c r="I7" s="3">
        <v>0.76173997202555688</v>
      </c>
      <c r="O7" s="3">
        <v>0.59069221290433926</v>
      </c>
      <c r="P7" s="3">
        <v>2.1419999999999999</v>
      </c>
      <c r="U7" s="3" t="s">
        <v>11</v>
      </c>
      <c r="V7" s="3">
        <v>3.2467532467532467</v>
      </c>
      <c r="W7" s="3">
        <v>-0.4780358009429998</v>
      </c>
    </row>
    <row r="8" spans="1:23" ht="14" x14ac:dyDescent="0.25">
      <c r="A8" s="3" t="s">
        <v>11</v>
      </c>
      <c r="B8" s="3">
        <v>0.5</v>
      </c>
      <c r="C8" s="3">
        <v>0.25029123248512603</v>
      </c>
      <c r="D8" s="12"/>
      <c r="H8" s="3">
        <v>0.25029123248512603</v>
      </c>
      <c r="I8" s="3">
        <v>-1.1711829815029451</v>
      </c>
      <c r="O8" s="3">
        <v>0.25029123248512603</v>
      </c>
      <c r="P8" s="3">
        <v>0.31</v>
      </c>
      <c r="U8" s="3" t="s">
        <v>10</v>
      </c>
      <c r="V8" s="3">
        <v>3.1948881789137382</v>
      </c>
      <c r="W8" s="3">
        <v>0</v>
      </c>
    </row>
    <row r="9" spans="1:23" ht="14" x14ac:dyDescent="0.25">
      <c r="A9" s="3"/>
      <c r="B9" s="3">
        <v>1</v>
      </c>
      <c r="C9" s="3">
        <v>0.36157265008402745</v>
      </c>
      <c r="D9" s="12"/>
      <c r="H9" s="3">
        <v>0.36157265008402745</v>
      </c>
      <c r="I9" s="3">
        <v>-0.4780358009429998</v>
      </c>
      <c r="O9" s="3">
        <v>0.36157265008402745</v>
      </c>
      <c r="P9" s="3">
        <v>0.62</v>
      </c>
      <c r="U9" s="3" t="s">
        <v>13</v>
      </c>
      <c r="V9" s="3">
        <v>3.0959752321981426</v>
      </c>
      <c r="W9" s="3">
        <v>0.90825856017689077</v>
      </c>
    </row>
    <row r="10" spans="1:23" ht="14" x14ac:dyDescent="0.25">
      <c r="A10" s="3"/>
      <c r="B10" s="3">
        <v>2</v>
      </c>
      <c r="C10" s="3">
        <v>0.46844738664916274</v>
      </c>
      <c r="D10" s="12"/>
      <c r="H10" s="3">
        <v>0.46844738664916274</v>
      </c>
      <c r="I10" s="3">
        <v>0.21511137961694549</v>
      </c>
      <c r="O10" s="3">
        <v>0.46844738664916274</v>
      </c>
      <c r="P10" s="3">
        <v>1.24</v>
      </c>
    </row>
    <row r="11" spans="1:23" ht="14" x14ac:dyDescent="0.25">
      <c r="A11" s="3"/>
      <c r="B11" s="3">
        <v>4</v>
      </c>
      <c r="C11" s="3">
        <v>0.63902432770260331</v>
      </c>
      <c r="D11" s="12"/>
      <c r="H11" s="3">
        <v>0.63902432770260331</v>
      </c>
      <c r="I11" s="3">
        <v>0.90825856017689077</v>
      </c>
      <c r="O11" s="3">
        <v>0.63902432770260331</v>
      </c>
      <c r="P11" s="3">
        <v>2.48</v>
      </c>
    </row>
    <row r="12" spans="1:23" ht="14" x14ac:dyDescent="0.25">
      <c r="A12" s="3" t="s">
        <v>12</v>
      </c>
      <c r="B12" s="3">
        <v>0.5</v>
      </c>
      <c r="C12" s="3">
        <v>0.4033500426297324</v>
      </c>
      <c r="D12" s="12"/>
      <c r="H12" s="3">
        <v>0.4033500426297324</v>
      </c>
      <c r="I12" s="3">
        <v>-0.69314718055994529</v>
      </c>
      <c r="O12" s="3">
        <v>0.4033500426297324</v>
      </c>
      <c r="P12" s="3">
        <v>0.5</v>
      </c>
    </row>
    <row r="13" spans="1:23" ht="14" x14ac:dyDescent="0.25">
      <c r="A13" s="3"/>
      <c r="B13" s="3">
        <v>1</v>
      </c>
      <c r="C13" s="3">
        <v>0.50193195613449726</v>
      </c>
      <c r="D13" s="12"/>
      <c r="H13" s="3">
        <v>0.50193195613449726</v>
      </c>
      <c r="I13" s="3">
        <v>0</v>
      </c>
      <c r="O13" s="3">
        <v>0.50193195613449726</v>
      </c>
      <c r="P13" s="3">
        <v>1</v>
      </c>
    </row>
    <row r="14" spans="1:23" ht="14" x14ac:dyDescent="0.25">
      <c r="A14" s="3"/>
      <c r="B14" s="3">
        <v>2</v>
      </c>
      <c r="C14" s="3">
        <v>0.59136579446054549</v>
      </c>
      <c r="D14" s="12"/>
      <c r="H14" s="3">
        <v>0.59136579446054549</v>
      </c>
      <c r="I14" s="3">
        <v>0.69314718055994529</v>
      </c>
      <c r="O14" s="3">
        <v>0.59136579446054549</v>
      </c>
      <c r="P14" s="3">
        <v>2</v>
      </c>
    </row>
    <row r="15" spans="1:23" ht="14" x14ac:dyDescent="0.25">
      <c r="A15" s="3"/>
      <c r="B15" s="3">
        <v>4</v>
      </c>
      <c r="C15" s="3">
        <v>0.68575850772253544</v>
      </c>
      <c r="D15" s="12"/>
      <c r="H15" s="3">
        <v>0.68575850772253544</v>
      </c>
      <c r="I15" s="3">
        <v>1.3862943611198906</v>
      </c>
      <c r="O15" s="3">
        <v>0.68575850772253544</v>
      </c>
      <c r="P15" s="3">
        <v>4</v>
      </c>
    </row>
    <row r="16" spans="1:23" ht="14" x14ac:dyDescent="0.25">
      <c r="A16" s="3" t="s">
        <v>13</v>
      </c>
      <c r="B16" s="3">
        <v>0.25</v>
      </c>
      <c r="C16" s="3">
        <v>0.30581377498012347</v>
      </c>
      <c r="D16" s="12"/>
      <c r="H16" s="3">
        <v>0.30581377498012347</v>
      </c>
      <c r="I16" s="3">
        <v>-0.4780358009429998</v>
      </c>
      <c r="O16" s="3">
        <v>0.30581377498012347</v>
      </c>
      <c r="P16" s="3">
        <v>0.62</v>
      </c>
    </row>
    <row r="17" spans="1:16" ht="14" x14ac:dyDescent="0.25">
      <c r="A17" s="3"/>
      <c r="B17" s="3">
        <v>0.5</v>
      </c>
      <c r="C17" s="3">
        <v>0.46365663574223748</v>
      </c>
      <c r="D17" s="12"/>
      <c r="H17" s="3">
        <v>0.46365663574223748</v>
      </c>
      <c r="I17" s="3">
        <v>0.21511137961694549</v>
      </c>
      <c r="O17" s="3">
        <v>0.46365663574223748</v>
      </c>
      <c r="P17" s="3">
        <v>1.24</v>
      </c>
    </row>
    <row r="18" spans="1:16" ht="14" x14ac:dyDescent="0.25">
      <c r="A18" s="3"/>
      <c r="B18" s="3">
        <v>0.75</v>
      </c>
      <c r="C18" s="3">
        <v>0.55065165399213389</v>
      </c>
      <c r="D18" s="12"/>
      <c r="H18" s="3">
        <v>0.55065165399213389</v>
      </c>
      <c r="I18" s="3">
        <v>0.62057648772510987</v>
      </c>
      <c r="O18" s="3">
        <v>0.55065165399213389</v>
      </c>
      <c r="P18" s="3">
        <v>1.8599999999999999</v>
      </c>
    </row>
    <row r="19" spans="1:16" ht="14" x14ac:dyDescent="0.25">
      <c r="A19" s="3"/>
      <c r="B19" s="3">
        <v>1</v>
      </c>
      <c r="C19" s="3">
        <v>0.60822851003968115</v>
      </c>
      <c r="D19" s="12"/>
      <c r="H19" s="3">
        <v>0.60822851003968115</v>
      </c>
      <c r="I19" s="3">
        <v>0.90825856017689077</v>
      </c>
      <c r="O19" s="3">
        <v>0.60822851003968115</v>
      </c>
      <c r="P19" s="3">
        <v>2.48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A7" zoomScale="60" zoomScaleNormal="60" workbookViewId="0">
      <selection activeCell="I3" sqref="I3"/>
    </sheetView>
  </sheetViews>
  <sheetFormatPr defaultRowHeight="12.5" x14ac:dyDescent="0.25"/>
  <cols>
    <col min="1" max="1" width="16.26953125" customWidth="1"/>
    <col min="5" max="5" width="15.26953125" customWidth="1"/>
    <col min="9" max="9" width="15.1796875" customWidth="1"/>
    <col min="10" max="10" width="13.26953125" customWidth="1"/>
    <col min="13" max="13" width="14.1796875" customWidth="1"/>
  </cols>
  <sheetData>
    <row r="1" spans="1:13" ht="14" x14ac:dyDescent="0.3">
      <c r="A1" t="s">
        <v>31</v>
      </c>
      <c r="I1" s="10"/>
    </row>
    <row r="2" spans="1:13" x14ac:dyDescent="0.25">
      <c r="B2" t="s">
        <v>0</v>
      </c>
      <c r="I2" t="s">
        <v>1</v>
      </c>
    </row>
    <row r="3" spans="1:13" ht="14.5" thickBot="1" x14ac:dyDescent="0.3">
      <c r="A3" s="1" t="s">
        <v>7</v>
      </c>
      <c r="B3" s="1" t="s">
        <v>8</v>
      </c>
      <c r="C3" s="1" t="s">
        <v>23</v>
      </c>
      <c r="D3" s="1"/>
      <c r="E3" s="4"/>
      <c r="I3" s="1" t="s">
        <v>7</v>
      </c>
      <c r="J3" s="1" t="s">
        <v>19</v>
      </c>
      <c r="K3" s="1" t="s">
        <v>22</v>
      </c>
      <c r="L3" s="1"/>
      <c r="M3" s="4"/>
    </row>
    <row r="4" spans="1:13" ht="14" x14ac:dyDescent="0.25">
      <c r="A4" s="2" t="s">
        <v>9</v>
      </c>
      <c r="B4" s="2">
        <v>1</v>
      </c>
      <c r="C4" s="5">
        <v>4.8441789615702664</v>
      </c>
      <c r="D4" s="5"/>
      <c r="E4" s="4"/>
      <c r="I4" s="3" t="s">
        <v>9</v>
      </c>
      <c r="J4" s="3">
        <v>1</v>
      </c>
      <c r="K4" s="5">
        <v>1.449289580869991</v>
      </c>
      <c r="L4" s="5"/>
      <c r="M4" s="4"/>
    </row>
    <row r="5" spans="1:13" ht="14" x14ac:dyDescent="0.25">
      <c r="A5" s="2"/>
      <c r="B5" s="2">
        <v>2</v>
      </c>
      <c r="C5" s="5">
        <v>4.728609278021735</v>
      </c>
      <c r="D5" s="5"/>
      <c r="E5" s="4"/>
      <c r="I5" s="3"/>
      <c r="J5" s="3">
        <v>2</v>
      </c>
      <c r="K5" s="5">
        <v>1.9315448458641378</v>
      </c>
      <c r="L5" s="5"/>
      <c r="M5" s="4"/>
    </row>
    <row r="6" spans="1:13" ht="14" x14ac:dyDescent="0.25">
      <c r="A6" s="2"/>
      <c r="B6" s="2">
        <v>4</v>
      </c>
      <c r="C6" s="5">
        <v>4.7718457191183177</v>
      </c>
      <c r="D6" s="5"/>
      <c r="E6" s="4"/>
      <c r="I6" s="3"/>
      <c r="J6" s="3">
        <v>4</v>
      </c>
      <c r="K6" s="5">
        <v>1.7723369161618137</v>
      </c>
      <c r="L6" s="5"/>
      <c r="M6" s="4"/>
    </row>
    <row r="7" spans="1:13" ht="14" x14ac:dyDescent="0.25">
      <c r="A7" s="2"/>
      <c r="B7" s="2">
        <v>6</v>
      </c>
      <c r="C7" s="5">
        <v>5.3785990370922914</v>
      </c>
      <c r="D7" s="5"/>
      <c r="E7" s="4"/>
      <c r="I7" s="3"/>
      <c r="J7" s="3">
        <v>6</v>
      </c>
      <c r="K7" s="5">
        <v>1.0581962339919375</v>
      </c>
      <c r="L7" s="5"/>
      <c r="M7" s="4"/>
    </row>
    <row r="8" spans="1:13" ht="14" x14ac:dyDescent="0.25">
      <c r="A8" s="2" t="s">
        <v>11</v>
      </c>
      <c r="B8" s="2">
        <v>0.5</v>
      </c>
      <c r="C8" s="5">
        <v>2.9286773686965692</v>
      </c>
      <c r="D8" s="5"/>
      <c r="E8" s="4"/>
      <c r="I8" s="3" t="s">
        <v>11</v>
      </c>
      <c r="J8" s="3">
        <v>0.5</v>
      </c>
      <c r="K8" s="5">
        <v>1.8389096842921713</v>
      </c>
      <c r="L8" s="5"/>
      <c r="M8" s="4"/>
    </row>
    <row r="9" spans="1:13" ht="14" x14ac:dyDescent="0.25">
      <c r="A9" s="2"/>
      <c r="B9" s="2">
        <v>1</v>
      </c>
      <c r="C9" s="5">
        <v>3.4032389362128428</v>
      </c>
      <c r="D9" s="5"/>
      <c r="E9" s="4"/>
      <c r="I9" s="3"/>
      <c r="J9" s="3">
        <v>1</v>
      </c>
      <c r="K9" s="5">
        <v>1.5104689891959835</v>
      </c>
      <c r="L9" s="5"/>
      <c r="M9" s="4"/>
    </row>
    <row r="10" spans="1:13" ht="14" x14ac:dyDescent="0.25">
      <c r="A10" s="2"/>
      <c r="B10" s="2">
        <v>2</v>
      </c>
      <c r="C10" s="5">
        <v>4.5864642037917811</v>
      </c>
      <c r="D10" s="5"/>
      <c r="E10" s="4"/>
      <c r="I10" s="3"/>
      <c r="J10" s="3">
        <v>2</v>
      </c>
      <c r="K10" s="5">
        <v>1.0774352841063284</v>
      </c>
      <c r="L10" s="5"/>
      <c r="M10" s="4"/>
    </row>
    <row r="11" spans="1:13" ht="14" x14ac:dyDescent="0.25">
      <c r="A11" s="2"/>
      <c r="B11" s="2">
        <v>4</v>
      </c>
      <c r="C11" s="5">
        <v>4.7165068581948306</v>
      </c>
      <c r="D11" s="5"/>
      <c r="E11" s="4"/>
      <c r="I11" s="3"/>
      <c r="J11" s="3">
        <v>4</v>
      </c>
      <c r="K11" s="5">
        <v>1.1522285129893477</v>
      </c>
      <c r="L11" s="5"/>
      <c r="M11" s="4"/>
    </row>
    <row r="12" spans="1:13" ht="14" x14ac:dyDescent="0.25">
      <c r="A12" s="2" t="s">
        <v>12</v>
      </c>
      <c r="B12" s="2">
        <v>0.5</v>
      </c>
      <c r="C12" s="5">
        <v>3.6239686964099129</v>
      </c>
      <c r="D12" s="5"/>
      <c r="E12" s="4"/>
      <c r="I12" s="3" t="s">
        <v>12</v>
      </c>
      <c r="J12" s="3">
        <v>0.5</v>
      </c>
      <c r="K12" s="5">
        <v>1.6142326630286576</v>
      </c>
      <c r="L12" s="5"/>
      <c r="M12" s="4"/>
    </row>
    <row r="13" spans="1:13" ht="14" x14ac:dyDescent="0.25">
      <c r="A13" s="2"/>
      <c r="B13" s="2">
        <v>1</v>
      </c>
      <c r="C13" s="5">
        <v>4.5073877323348119</v>
      </c>
      <c r="D13" s="5"/>
      <c r="E13" s="4"/>
      <c r="I13" s="3"/>
      <c r="J13" s="3">
        <v>1</v>
      </c>
      <c r="K13" s="5">
        <v>1.9261793580113893</v>
      </c>
      <c r="L13" s="5"/>
      <c r="M13" s="4"/>
    </row>
    <row r="14" spans="1:13" ht="14" x14ac:dyDescent="0.25">
      <c r="A14" s="2"/>
      <c r="B14" s="2">
        <v>2</v>
      </c>
      <c r="C14" s="5">
        <v>4.991670226903115</v>
      </c>
      <c r="D14" s="5"/>
      <c r="E14" s="4"/>
      <c r="I14" s="3"/>
      <c r="J14" s="3">
        <v>2</v>
      </c>
      <c r="K14" s="5">
        <v>0.92801054395881599</v>
      </c>
      <c r="L14" s="5"/>
      <c r="M14" s="4"/>
    </row>
    <row r="15" spans="1:13" ht="14" x14ac:dyDescent="0.25">
      <c r="A15" s="2"/>
      <c r="B15" s="2">
        <v>4</v>
      </c>
      <c r="C15" s="5">
        <v>5.9725962018045049</v>
      </c>
      <c r="D15" s="5"/>
      <c r="E15" s="4"/>
      <c r="I15" s="3"/>
      <c r="J15" s="3">
        <v>4</v>
      </c>
      <c r="K15" s="5">
        <v>0.91743173207254003</v>
      </c>
      <c r="L15" s="5"/>
      <c r="M15" s="4"/>
    </row>
    <row r="16" spans="1:13" ht="14" x14ac:dyDescent="0.25">
      <c r="A16" s="2" t="s">
        <v>13</v>
      </c>
      <c r="B16" s="2">
        <v>0.25</v>
      </c>
      <c r="C16" s="5">
        <v>3.2125604987629059</v>
      </c>
      <c r="D16" s="5"/>
      <c r="E16" s="4"/>
      <c r="I16" s="3" t="s">
        <v>13</v>
      </c>
      <c r="J16" s="3">
        <v>0.25</v>
      </c>
      <c r="K16" s="5">
        <v>1.6286423384502253</v>
      </c>
      <c r="L16" s="5"/>
      <c r="M16" s="4"/>
    </row>
    <row r="17" spans="1:13" ht="14" x14ac:dyDescent="0.25">
      <c r="A17" s="2"/>
      <c r="B17" s="2">
        <v>0.5</v>
      </c>
      <c r="C17" s="5">
        <v>3.702692929839186</v>
      </c>
      <c r="D17" s="5"/>
      <c r="E17" s="4"/>
      <c r="I17" s="3"/>
      <c r="J17" s="3">
        <v>0.5</v>
      </c>
      <c r="K17" s="5">
        <v>1.3007355164331194</v>
      </c>
      <c r="L17" s="5"/>
      <c r="M17" s="4"/>
    </row>
    <row r="18" spans="1:13" ht="14" x14ac:dyDescent="0.25">
      <c r="A18" s="2"/>
      <c r="B18" s="2">
        <v>0.75</v>
      </c>
      <c r="C18" s="5">
        <v>4.0618554259353301</v>
      </c>
      <c r="D18" s="5"/>
      <c r="E18" s="4"/>
      <c r="I18" s="3"/>
      <c r="J18" s="3">
        <v>0.75</v>
      </c>
      <c r="K18" s="5">
        <v>1.0484541738394419</v>
      </c>
      <c r="L18" s="5"/>
      <c r="M18" s="4"/>
    </row>
    <row r="19" spans="1:13" ht="14" x14ac:dyDescent="0.25">
      <c r="A19" s="2"/>
      <c r="B19" s="2">
        <v>1</v>
      </c>
      <c r="C19" s="5">
        <v>5.4454370851665086</v>
      </c>
      <c r="D19" s="5"/>
      <c r="E19" s="4"/>
      <c r="I19" s="3"/>
      <c r="J19" s="3">
        <v>1</v>
      </c>
      <c r="K19" s="5">
        <v>0.84369777924539624</v>
      </c>
      <c r="L19" s="5"/>
      <c r="M19" s="4"/>
    </row>
  </sheetData>
  <pageMargins left="0.7" right="0.7" top="0.75" bottom="0.75" header="0.3" footer="0.3"/>
  <pageSetup paperSize="9" orientation="portrait" horizontalDpi="3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50" zoomScaleNormal="50" workbookViewId="0">
      <selection activeCell="N32" sqref="N32"/>
    </sheetView>
  </sheetViews>
  <sheetFormatPr defaultRowHeight="12.5" x14ac:dyDescent="0.25"/>
  <cols>
    <col min="2" max="2" width="14" customWidth="1"/>
    <col min="3" max="3" width="14.54296875" customWidth="1"/>
    <col min="9" max="10" width="16.7265625" customWidth="1"/>
  </cols>
  <sheetData>
    <row r="1" spans="1:10" ht="14" x14ac:dyDescent="0.3">
      <c r="A1" t="s">
        <v>32</v>
      </c>
      <c r="B1" s="10"/>
    </row>
    <row r="2" spans="1:10" x14ac:dyDescent="0.25">
      <c r="B2" t="s">
        <v>26</v>
      </c>
    </row>
    <row r="3" spans="1:10" x14ac:dyDescent="0.25">
      <c r="I3" s="7"/>
      <c r="J3" s="7"/>
    </row>
    <row r="4" spans="1:10" ht="14.5" thickBot="1" x14ac:dyDescent="0.3">
      <c r="B4" s="1" t="s">
        <v>27</v>
      </c>
      <c r="C4" s="1" t="s">
        <v>14</v>
      </c>
      <c r="I4" s="7"/>
      <c r="J4" s="7"/>
    </row>
    <row r="5" spans="1:10" ht="14" x14ac:dyDescent="0.25">
      <c r="B5" s="5">
        <v>0</v>
      </c>
      <c r="C5" s="5">
        <v>0</v>
      </c>
      <c r="I5" s="4"/>
      <c r="J5" s="4"/>
    </row>
    <row r="6" spans="1:10" ht="14" x14ac:dyDescent="0.25">
      <c r="B6" s="5">
        <v>0.54313902456001073</v>
      </c>
      <c r="C6" s="5">
        <v>26</v>
      </c>
      <c r="I6" s="4"/>
      <c r="J6" s="4"/>
    </row>
    <row r="7" spans="1:10" ht="14" x14ac:dyDescent="0.25">
      <c r="B7" s="5">
        <v>0.60827625302982191</v>
      </c>
      <c r="C7" s="5">
        <v>29</v>
      </c>
      <c r="I7" s="4"/>
      <c r="J7" s="4"/>
    </row>
    <row r="8" spans="1:10" ht="14" x14ac:dyDescent="0.25">
      <c r="B8" s="5">
        <v>0.70710678118654757</v>
      </c>
      <c r="C8" s="5">
        <v>45</v>
      </c>
      <c r="I8" s="4"/>
      <c r="J8" s="4"/>
    </row>
    <row r="9" spans="1:10" ht="14" x14ac:dyDescent="0.25">
      <c r="B9" s="5">
        <v>0.76811457478686085</v>
      </c>
      <c r="C9" s="5">
        <v>49</v>
      </c>
      <c r="I9" s="4"/>
      <c r="J9" s="4"/>
    </row>
    <row r="10" spans="1:10" ht="14" x14ac:dyDescent="0.25">
      <c r="B10" s="5">
        <v>0.79056941504209488</v>
      </c>
      <c r="C10" s="5">
        <v>48</v>
      </c>
      <c r="I10" s="4"/>
      <c r="J10" s="4"/>
    </row>
    <row r="11" spans="1:10" ht="14" x14ac:dyDescent="0.25">
      <c r="B11" s="5">
        <v>0.86023252670426265</v>
      </c>
      <c r="C11" s="5">
        <v>51</v>
      </c>
      <c r="I11" s="4"/>
      <c r="J11" s="4"/>
    </row>
    <row r="12" spans="1:10" ht="14" x14ac:dyDescent="0.25">
      <c r="B12" s="5">
        <v>1</v>
      </c>
      <c r="C12" s="5">
        <v>71</v>
      </c>
      <c r="I12" s="4"/>
      <c r="J12" s="4"/>
    </row>
    <row r="13" spans="1:10" ht="14" x14ac:dyDescent="0.25">
      <c r="B13" s="5">
        <v>1.0862780491200215</v>
      </c>
      <c r="C13" s="5">
        <v>85</v>
      </c>
    </row>
    <row r="14" spans="1:10" ht="14" x14ac:dyDescent="0.25">
      <c r="B14" s="5">
        <v>1.1180339887498949</v>
      </c>
      <c r="C14" s="5">
        <v>78</v>
      </c>
    </row>
    <row r="15" spans="1:10" ht="14" x14ac:dyDescent="0.25">
      <c r="B15" s="5">
        <v>1.2165525060596438</v>
      </c>
      <c r="C15" s="5">
        <v>74</v>
      </c>
    </row>
    <row r="16" spans="1:10" ht="14" x14ac:dyDescent="0.25">
      <c r="B16" s="5">
        <v>1.3693063937629153</v>
      </c>
      <c r="C16" s="5">
        <v>95</v>
      </c>
    </row>
    <row r="17" spans="2:3" ht="14" x14ac:dyDescent="0.25">
      <c r="B17" s="5">
        <v>1.4142135623730951</v>
      </c>
      <c r="C17" s="5">
        <v>106</v>
      </c>
    </row>
    <row r="18" spans="2:3" ht="14" x14ac:dyDescent="0.25">
      <c r="B18" s="5">
        <v>1.489966442575134</v>
      </c>
      <c r="C18" s="5">
        <v>92</v>
      </c>
    </row>
    <row r="19" spans="2:3" ht="14" x14ac:dyDescent="0.25">
      <c r="B19" s="5">
        <v>1.5362291495737217</v>
      </c>
      <c r="C19" s="5">
        <v>121</v>
      </c>
    </row>
    <row r="20" spans="2:3" ht="14" x14ac:dyDescent="0.25">
      <c r="B20" s="5">
        <v>1.5811388300841898</v>
      </c>
      <c r="C20" s="5">
        <v>117</v>
      </c>
    </row>
    <row r="21" spans="2:3" ht="14" x14ac:dyDescent="0.25">
      <c r="B21" s="5">
        <v>2</v>
      </c>
      <c r="C21" s="5">
        <v>145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B3" sqref="B3"/>
    </sheetView>
  </sheetViews>
  <sheetFormatPr defaultRowHeight="12.5" x14ac:dyDescent="0.25"/>
  <cols>
    <col min="1" max="1" width="9.6328125" customWidth="1"/>
    <col min="2" max="2" width="16.7265625" customWidth="1"/>
    <col min="3" max="3" width="14.54296875" customWidth="1"/>
    <col min="9" max="10" width="16.7265625" customWidth="1"/>
  </cols>
  <sheetData>
    <row r="1" spans="1:3" ht="14" x14ac:dyDescent="0.3">
      <c r="A1" s="8" t="s">
        <v>25</v>
      </c>
      <c r="B1" s="9" t="s">
        <v>24</v>
      </c>
    </row>
    <row r="5" spans="1:3" ht="14.5" thickBot="1" x14ac:dyDescent="0.3">
      <c r="B5" s="1" t="s">
        <v>21</v>
      </c>
      <c r="C5" s="1" t="s">
        <v>6</v>
      </c>
    </row>
    <row r="6" spans="1:3" ht="14" x14ac:dyDescent="0.25">
      <c r="B6" s="5">
        <v>0</v>
      </c>
      <c r="C6" s="5">
        <v>-24.4</v>
      </c>
    </row>
    <row r="7" spans="1:3" ht="14" x14ac:dyDescent="0.25">
      <c r="B7" s="5">
        <v>1</v>
      </c>
      <c r="C7" s="5">
        <v>-24.5</v>
      </c>
    </row>
    <row r="8" spans="1:3" ht="14" x14ac:dyDescent="0.25">
      <c r="B8" s="5">
        <v>3</v>
      </c>
      <c r="C8" s="5">
        <v>-24.6</v>
      </c>
    </row>
    <row r="9" spans="1:3" ht="14" x14ac:dyDescent="0.25">
      <c r="B9" s="5">
        <v>5</v>
      </c>
      <c r="C9" s="5">
        <v>-24.8</v>
      </c>
    </row>
    <row r="10" spans="1:3" ht="14" x14ac:dyDescent="0.25">
      <c r="B10" s="5">
        <v>10</v>
      </c>
      <c r="C10" s="5">
        <v>-25.2</v>
      </c>
    </row>
    <row r="11" spans="1:3" ht="14" x14ac:dyDescent="0.25">
      <c r="B11" s="5">
        <v>15</v>
      </c>
      <c r="C11" s="5">
        <v>-26.1</v>
      </c>
    </row>
    <row r="12" spans="1:3" ht="14" x14ac:dyDescent="0.25">
      <c r="B12" s="5">
        <v>23.5</v>
      </c>
      <c r="C12" s="5">
        <v>-28</v>
      </c>
    </row>
    <row r="13" spans="1:3" ht="14" x14ac:dyDescent="0.25">
      <c r="B13" s="4"/>
      <c r="C13" s="4"/>
    </row>
    <row r="14" spans="1:3" ht="14" x14ac:dyDescent="0.25">
      <c r="B14" s="4"/>
      <c r="C14" s="4"/>
    </row>
    <row r="15" spans="1:3" ht="14" x14ac:dyDescent="0.25">
      <c r="B15" s="4"/>
      <c r="C15" s="4"/>
    </row>
    <row r="16" spans="1:3" ht="14" x14ac:dyDescent="0.25">
      <c r="B16" s="4"/>
      <c r="C16" s="4"/>
    </row>
    <row r="17" spans="2:3" ht="14" x14ac:dyDescent="0.25">
      <c r="B17" s="4"/>
      <c r="C17" s="4"/>
    </row>
    <row r="18" spans="2:3" ht="14" x14ac:dyDescent="0.25">
      <c r="B18" s="4"/>
      <c r="C18" s="4"/>
    </row>
    <row r="19" spans="2:3" ht="14" x14ac:dyDescent="0.25">
      <c r="B19" s="4"/>
      <c r="C19" s="4"/>
    </row>
    <row r="20" spans="2:3" ht="14" x14ac:dyDescent="0.25">
      <c r="B20" s="4"/>
      <c r="C20" s="4"/>
    </row>
    <row r="21" spans="2:3" ht="14" x14ac:dyDescent="0.25">
      <c r="B21" s="4"/>
      <c r="C21" s="4"/>
    </row>
    <row r="22" spans="2:3" x14ac:dyDescent="0.25">
      <c r="B22" s="7"/>
      <c r="C22" s="7"/>
    </row>
    <row r="23" spans="2:3" x14ac:dyDescent="0.25">
      <c r="B23" s="7"/>
      <c r="C23" s="7"/>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AEB3905992E54BBAD901A47ED1CA8C" ma:contentTypeVersion="17" ma:contentTypeDescription="Create a new document." ma:contentTypeScope="" ma:versionID="18f471dea6ac93ab069d5c40d499d542">
  <xsd:schema xmlns:xsd="http://www.w3.org/2001/XMLSchema" xmlns:xs="http://www.w3.org/2001/XMLSchema" xmlns:p="http://schemas.microsoft.com/office/2006/metadata/properties" xmlns:ns2="1c66cb88-db77-4d42-9dc4-fb37066edc24" xmlns:ns3="7cf861dc-a431-4ef3-8baf-d03d54e74a07" targetNamespace="http://schemas.microsoft.com/office/2006/metadata/properties" ma:root="true" ma:fieldsID="5f80319efa2f6b755d0fa9be45d0b2a7" ns2:_="" ns3:_="">
    <xsd:import namespace="1c66cb88-db77-4d42-9dc4-fb37066edc24"/>
    <xsd:import namespace="7cf861dc-a431-4ef3-8baf-d03d54e74a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66cb88-db77-4d42-9dc4-fb37066edc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3a19cb6-1b10-4512-a12b-f76e45842a2d"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f861dc-a431-4ef3-8baf-d03d54e74a0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91ac723-6a7a-431d-b784-496353a11c74}" ma:internalName="TaxCatchAll" ma:showField="CatchAllData" ma:web="7cf861dc-a431-4ef3-8baf-d03d54e74a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c66cb88-db77-4d42-9dc4-fb37066edc24">
      <Terms xmlns="http://schemas.microsoft.com/office/infopath/2007/PartnerControls"/>
    </lcf76f155ced4ddcb4097134ff3c332f>
    <TaxCatchAll xmlns="7cf861dc-a431-4ef3-8baf-d03d54e74a07" xsi:nil="true"/>
  </documentManagement>
</p:properties>
</file>

<file path=customXml/itemProps1.xml><?xml version="1.0" encoding="utf-8"?>
<ds:datastoreItem xmlns:ds="http://schemas.openxmlformats.org/officeDocument/2006/customXml" ds:itemID="{E3D934FD-FE41-4941-A437-EEAFE835B74F}"/>
</file>

<file path=customXml/itemProps2.xml><?xml version="1.0" encoding="utf-8"?>
<ds:datastoreItem xmlns:ds="http://schemas.openxmlformats.org/officeDocument/2006/customXml" ds:itemID="{2F9309E6-B259-4028-9A6F-C8659E0E2D53}"/>
</file>

<file path=customXml/itemProps3.xml><?xml version="1.0" encoding="utf-8"?>
<ds:datastoreItem xmlns:ds="http://schemas.openxmlformats.org/officeDocument/2006/customXml" ds:itemID="{C956CCFE-1EA9-458A-9C63-3883577FEB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Fig.7</vt:lpstr>
      <vt:lpstr>Fig.8</vt:lpstr>
      <vt:lpstr>Fig.9</vt:lpstr>
      <vt:lpstr>Fig.10</vt:lpstr>
      <vt:lpstr>Fig.11</vt:lpstr>
      <vt:lpstr>Fig.12</vt:lpstr>
      <vt:lpstr>Fig.13 </vt:lpstr>
    </vt:vector>
  </TitlesOfParts>
  <Company>University of Leeds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Alrefaei [pynsa]</dc:creator>
  <cp:lastModifiedBy>Nora Alrefaei [pynsa]</cp:lastModifiedBy>
  <dcterms:created xsi:type="dcterms:W3CDTF">2022-11-30T11:00:08Z</dcterms:created>
  <dcterms:modified xsi:type="dcterms:W3CDTF">2023-04-17T13:26:11Z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0x01010068AEB3905992E54BBAD901A47ED1CA8C</vt:lpwstr>
  </property>
</Properties>
</file>