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eeds365-my.sharepoint.com/personal/phymer_leeds_ac_uk/Documents/00 RESEARCH TEACHING ADMIN/RESEARCH/ARTICLES WORKING ON/2023/"/>
    </mc:Choice>
  </mc:AlternateContent>
  <xr:revisionPtr revIDLastSave="0" documentId="8_{5286F8ED-D072-4773-8BAF-65C7C45088F3}" xr6:coauthVersionLast="47" xr6:coauthVersionMax="47" xr10:uidLastSave="{00000000-0000-0000-0000-000000000000}"/>
  <bookViews>
    <workbookView xWindow="28680" yWindow="555" windowWidth="29040" windowHeight="15720" xr2:uid="{A78F04B3-18CF-4F9F-AA46-875D13E0CA7A}"/>
  </bookViews>
  <sheets>
    <sheet name="Cover" sheetId="14" r:id="rId1"/>
    <sheet name="Fig.3" sheetId="3" r:id="rId2"/>
    <sheet name="Fig.5" sheetId="11" r:id="rId3"/>
    <sheet name="Fig.9" sheetId="12" r:id="rId4"/>
    <sheet name="Fig.15" sheetId="1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<sst xmlns="http://schemas.openxmlformats.org/spreadsheetml/2006/main" count="108" uniqueCount="56">
  <si>
    <t>Design of experiments in the optimization of all-cellulose composites.</t>
  </si>
  <si>
    <r>
      <t xml:space="preserve">Ashley Victoria </t>
    </r>
    <r>
      <rPr>
        <vertAlign val="superscript"/>
        <sz val="10"/>
        <color theme="1"/>
        <rFont val="Times New Roman"/>
        <family val="1"/>
      </rPr>
      <t>a</t>
    </r>
    <r>
      <rPr>
        <sz val="10"/>
        <color theme="1"/>
        <rFont val="Times New Roman"/>
        <family val="1"/>
      </rPr>
      <t xml:space="preserve">,  Peter John Hine </t>
    </r>
    <r>
      <rPr>
        <vertAlign val="superscript"/>
        <sz val="10"/>
        <color theme="1"/>
        <rFont val="Times New Roman"/>
        <family val="1"/>
      </rPr>
      <t>a</t>
    </r>
    <r>
      <rPr>
        <sz val="10"/>
        <color theme="1"/>
        <rFont val="Times New Roman"/>
        <family val="1"/>
      </rPr>
      <t xml:space="preserve">, Keeran Ward </t>
    </r>
    <r>
      <rPr>
        <vertAlign val="superscript"/>
        <sz val="10"/>
        <color theme="1"/>
        <rFont val="Times New Roman"/>
        <family val="1"/>
      </rPr>
      <t xml:space="preserve"> b</t>
    </r>
    <r>
      <rPr>
        <sz val="10"/>
        <color theme="1"/>
        <rFont val="Times New Roman"/>
        <family val="1"/>
      </rPr>
      <t xml:space="preserve">, Michael Edward Ries </t>
    </r>
    <r>
      <rPr>
        <vertAlign val="superscript"/>
        <sz val="10"/>
        <color theme="1"/>
        <rFont val="Times New Roman"/>
        <family val="1"/>
      </rPr>
      <t>a</t>
    </r>
  </si>
  <si>
    <r>
      <t xml:space="preserve">a </t>
    </r>
    <r>
      <rPr>
        <sz val="10"/>
        <color theme="1"/>
        <rFont val="Times New Roman"/>
        <family val="1"/>
      </rPr>
      <t>School of Physics and Astronomy, University of Leeds, Woodhouse Lane, Leeds, LS2 9JT, UK.</t>
    </r>
  </si>
  <si>
    <r>
      <t xml:space="preserve">b </t>
    </r>
    <r>
      <rPr>
        <sz val="10"/>
        <color theme="1"/>
        <rFont val="Times New Roman"/>
        <family val="1"/>
      </rPr>
      <t>School of Chemical and Process Engineering, University of Leeds, Woodhouse Lane, Leeds, LS2 9JT, UK.</t>
    </r>
  </si>
  <si>
    <t>Corresponding author. Michael Ries, M.E.Ries@leeds.ac.uk</t>
  </si>
  <si>
    <t>Supporting datasets</t>
  </si>
  <si>
    <t>Fig. 3 Young's modulus and tensile strength of ACC samples prepared for the full factorial design, in order of ascending Young’s modulus. Sample 4F was prepared at the lowest temperature and shortest time, and sample 9F was prepared at the highest temperature and the longest time. (CP) denotes runs prepared at the center points. processed for 10 minutes using an 80/20 ratio of [C2MIM][OAc] to DMSO. Mechanical properties were tested in the longitudinal direction.</t>
  </si>
  <si>
    <t>Run ID</t>
  </si>
  <si>
    <t>Average Tensile Strength (MPa)</t>
  </si>
  <si>
    <t>Error</t>
  </si>
  <si>
    <t>Average Young's Modulus (GPa)</t>
  </si>
  <si>
    <t>Run 4F</t>
  </si>
  <si>
    <t>Run 3F</t>
  </si>
  <si>
    <t>Run 6F</t>
  </si>
  <si>
    <t>Run 2F</t>
  </si>
  <si>
    <t>Run 8F</t>
  </si>
  <si>
    <t>Run 13F (CP)</t>
  </si>
  <si>
    <t>Run 14F (CP)</t>
  </si>
  <si>
    <t>Run 7F (CP)</t>
  </si>
  <si>
    <t>Run 1F (CP)</t>
  </si>
  <si>
    <t>Run 5F (CP)</t>
  </si>
  <si>
    <t>Run 10F (CP)</t>
  </si>
  <si>
    <t>Run 11F</t>
  </si>
  <si>
    <t>Run 12F</t>
  </si>
  <si>
    <t>Run 9F</t>
  </si>
  <si>
    <t>Fig. 5 Young’s modulus of prepared ACCs plotted against (a) thickness and (b) density.</t>
  </si>
  <si>
    <t>(a)</t>
  </si>
  <si>
    <t>(b)</t>
  </si>
  <si>
    <t>Average Thickness (mm)</t>
  </si>
  <si>
    <t>Density (g/cc)</t>
  </si>
  <si>
    <t xml:space="preserve">Fig. 9 Mechanical absorbed energy and heat energy used in production plotted for each ACC sample in order of ascending Young’s modulus. </t>
  </si>
  <si>
    <t>Mechanical absorbed energy  (N/m^2)</t>
  </si>
  <si>
    <t>Heat energy used in production (Celsius.hr)</t>
  </si>
  <si>
    <t xml:space="preserve">Fig. 15 Young’s modulus and heat energy used in production for each of the samples in the CCI design, plotted in order of ascending heat energy. </t>
  </si>
  <si>
    <t>4C</t>
  </si>
  <si>
    <t>1C</t>
  </si>
  <si>
    <t>14C</t>
  </si>
  <si>
    <t>7C</t>
  </si>
  <si>
    <t>12C</t>
  </si>
  <si>
    <t>8C</t>
  </si>
  <si>
    <t>13C</t>
  </si>
  <si>
    <t>9C</t>
  </si>
  <si>
    <t>6C</t>
  </si>
  <si>
    <t>3C</t>
  </si>
  <si>
    <t>13F (CP)</t>
  </si>
  <si>
    <t>14F (CP)</t>
  </si>
  <si>
    <t>7F (CP)</t>
  </si>
  <si>
    <t>1F (CP)</t>
  </si>
  <si>
    <t>5F (CP)</t>
  </si>
  <si>
    <t>10F (CP)</t>
  </si>
  <si>
    <t>Optimised</t>
  </si>
  <si>
    <t>5C</t>
  </si>
  <si>
    <t>2C</t>
  </si>
  <si>
    <t>11C</t>
  </si>
  <si>
    <t>10C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</si>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</sst>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sz val="12"/>
      <color theme="1"/>
      <name val="Calibri"/>
      <family val="2"/>
      <scheme val="minor"/>
    </font>
    <font>
      <sz val="9"/>
      <color theme="1"/>
      <name val="Times New Roman"/>
      <family val="1"/>
    </font>
    <font>
      <u/>
      <sz val="11"/>
      <color theme="10"/>
      <name val="Calibri"/>
      <family val="2"/>
      <scheme val="minor"/>
    </font>
    <font>
      <b/>
      <sz val="10"/>
      <color theme="1"/>
      <name val="Times New Roman"/>
      <family val="1"/>
    </font>
    <font>
      <vertAlign val="superscript"/>
      <sz val="10"/>
      <color theme="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right/>
      <top/>
      <bottom style="medium">
        <color indexed="64"/>
      </bottom>
      <diagonal/>
    </border>
  </borders>
  <cellStyleXfs count="4">
    <xf numFmtId="0" fontId="0" fillId="0" borderId="0"/>
    <xf numFmtId="0" fontId="1" fillId="0" borderId="0"/>
    <xf numFmtId="0" fontId="4" fillId="0" borderId="0"/>
    <xf numFmtId="0" fontId="6" fillId="0" borderId="0" applyNumberFormat="0" applyFill="0" applyBorder="0" applyAlignment="0" applyProtection="0"/>
  </cellStyleXfs>
  <cellXfs count="30">
    <xf numFmtId="0" fontId="0" fillId="0" borderId="0" xfId="0"/>
    <xf numFmtId="0" fontId="0" fillId="0" borderId="0" xfId="0" applyAlignment="1">
      <alignment horizontal="center"/>
    </xf>
    <xf numFmtId="0" fontId="2" fillId="0" borderId="0" xfId="0" applyFont="1" applyAlignment="1">
      <alignment vertical="center" wrapText="1"/>
    </xf>
    <xf numFmtId="0" fontId="2" fillId="0" borderId="0" xfId="0" applyFont="1" applyAlignment="1">
      <alignmen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xf numFmtId="0" fontId="5" fillId="2" borderId="0" xfId="2" applyFont="1" applyFill="1" applyAlignment="1">
      <alignment horizontal="center"/>
    </xf>
    <xf numFmtId="2" fontId="5" fillId="2" borderId="0" xfId="0" applyNumberFormat="1" applyFont="1" applyFill="1" applyAlignment="1">
      <alignment horizontal="center"/>
    </xf>
    <xf numFmtId="0" fontId="5" fillId="2" borderId="0" xfId="0" applyFont="1" applyFill="1" applyAlignment="1">
      <alignment horizontal="center"/>
    </xf>
    <xf numFmtId="0" fontId="5" fillId="2" borderId="1" xfId="2"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0" xfId="0" applyFont="1" applyFill="1" applyAlignment="1">
      <alignment vertical="center" wrapText="1"/>
    </xf>
    <xf numFmtId="0" fontId="2" fillId="3" borderId="0" xfId="0" applyFont="1" applyFill="1" applyAlignment="1">
      <alignment vertical="center" wrapText="1"/>
    </xf>
    <xf numFmtId="0" fontId="5" fillId="3" borderId="1" xfId="2" applyFont="1" applyFill="1" applyBorder="1" applyAlignment="1">
      <alignment horizontal="center" vertical="center"/>
    </xf>
    <xf numFmtId="0" fontId="5" fillId="3" borderId="0" xfId="2" applyFont="1" applyFill="1" applyAlignment="1">
      <alignment horizontal="center"/>
    </xf>
    <xf numFmtId="2" fontId="5" fillId="3" borderId="0" xfId="0" applyNumberFormat="1" applyFont="1" applyFill="1" applyAlignment="1">
      <alignment horizontal="center"/>
    </xf>
    <xf numFmtId="0" fontId="5" fillId="3" borderId="0" xfId="0" applyFont="1" applyFill="1" applyAlignment="1">
      <alignment horizontal="center"/>
    </xf>
    <xf numFmtId="164" fontId="5" fillId="2" borderId="0" xfId="0" applyNumberFormat="1" applyFont="1" applyFill="1" applyAlignment="1">
      <alignment horizontal="center"/>
    </xf>
    <xf numFmtId="0" fontId="5" fillId="4" borderId="1" xfId="2" applyFont="1" applyFill="1" applyBorder="1" applyAlignment="1">
      <alignment horizontal="center" vertical="center"/>
    </xf>
    <xf numFmtId="0" fontId="3" fillId="4" borderId="1" xfId="0" applyFont="1" applyFill="1" applyBorder="1" applyAlignment="1">
      <alignment horizontal="center" vertical="center" wrapText="1"/>
    </xf>
    <xf numFmtId="0" fontId="5" fillId="4" borderId="0" xfId="2" applyFont="1" applyFill="1" applyAlignment="1">
      <alignment horizontal="center"/>
    </xf>
    <xf numFmtId="0" fontId="5" fillId="4" borderId="0" xfId="0" applyFont="1" applyFill="1" applyAlignment="1">
      <alignment horizontal="center"/>
    </xf>
    <xf numFmtId="2" fontId="5" fillId="4" borderId="0" xfId="0" applyNumberFormat="1" applyFont="1" applyFill="1" applyAlignment="1">
      <alignment horizontal="center"/>
    </xf>
    <xf numFmtId="0" fontId="3" fillId="0" borderId="0" xfId="0" applyFont="1" applyAlignment="1">
      <alignment vertical="center"/>
    </xf>
    <xf numFmtId="0" fontId="3" fillId="0" borderId="0" xfId="0" applyFont="1"/>
    <xf numFmtId="0" fontId="3" fillId="0" borderId="0" xfId="3" applyFont="1" applyAlignment="1">
      <alignment vertical="center"/>
    </xf>
    <xf numFmtId="0" fontId="7" fillId="0" borderId="0" xfId="0" applyFont="1" applyAlignment="1">
      <alignment vertical="center"/>
    </xf>
    <xf numFmtId="0" fontId="8" fillId="0" borderId="0" xfId="0" applyFont="1" applyAlignment="1">
      <alignment vertical="center"/>
    </xf>
  </cellXfs>
  <cellStyles count="4">
    <cellStyle name="Hyperlink" xfId="3" builtinId="8"/>
    <cellStyle name="Normal" xfId="0" builtinId="0"/>
    <cellStyle name="Normal 2" xfId="2" xr:uid="{0BDFDA46-4866-480E-9DDA-9783E384DE4A}"/>
    <cellStyle name="Normal 2 2" xfId="1" xr:uid="{85DED199-710F-407D-A55F-3E3CCD16518B}"/>
  </cellStyles>
  <dxfs count="0"/>
  <tableStyles count="0" defaultTableStyle="TableStyleMedium2" defaultPivotStyle="PivotStyleLight16"/>
  <colors>
    <mruColors>
      <color rgb="FFFF99FF"/>
      <color rgb="FFFF7C8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61692655845909"/>
          <c:y val="0.15287677289727625"/>
          <c:w val="0.78154011943881441"/>
          <c:h val="0.59323739484612026"/>
        </c:manualLayout>
      </c:layout>
      <c:lineChart>
        <c:grouping val="standard"/>
        <c:varyColors val="0"/>
        <c:ser>
          <c:idx val="1"/>
          <c:order val="1"/>
          <c:tx>
            <c:v>Young's modulus (GPa)</c:v>
          </c:tx>
          <c:spPr>
            <a:ln w="19050" cap="rnd">
              <a:solidFill>
                <a:schemeClr val="accent2"/>
              </a:solidFill>
              <a:round/>
            </a:ln>
            <a:effectLst/>
          </c:spPr>
          <c:marker>
            <c:symbol val="circle"/>
            <c:size val="5"/>
            <c:spPr>
              <a:solidFill>
                <a:schemeClr val="accent2"/>
              </a:solidFill>
              <a:ln w="9525">
                <a:noFill/>
              </a:ln>
              <a:effectLst/>
            </c:spPr>
          </c:marker>
          <c:errBars>
            <c:errDir val="y"/>
            <c:errBarType val="both"/>
            <c:errValType val="cust"/>
            <c:noEndCap val="0"/>
            <c:plus>
              <c:numRef>
                <c:f>Fig.3!$F$4:$F$17</c:f>
                <c:numCache>
                  <c:formatCode>General</c:formatCode>
                  <c:ptCount val="14"/>
                  <c:pt idx="0">
                    <c:v>5.2620718353135407E-2</c:v>
                  </c:pt>
                  <c:pt idx="1">
                    <c:v>0.228398029763831</c:v>
                  </c:pt>
                  <c:pt idx="2">
                    <c:v>3.381035344387872E-2</c:v>
                  </c:pt>
                  <c:pt idx="3">
                    <c:v>0.15554176288058502</c:v>
                  </c:pt>
                  <c:pt idx="4">
                    <c:v>0.10954332476239712</c:v>
                  </c:pt>
                  <c:pt idx="5">
                    <c:v>0.21577085067265295</c:v>
                  </c:pt>
                  <c:pt idx="6">
                    <c:v>0.2</c:v>
                  </c:pt>
                  <c:pt idx="7">
                    <c:v>0.272489706227593</c:v>
                  </c:pt>
                  <c:pt idx="8">
                    <c:v>0.17278935152375441</c:v>
                  </c:pt>
                  <c:pt idx="9">
                    <c:v>8.2749864048226707E-2</c:v>
                  </c:pt>
                  <c:pt idx="10">
                    <c:v>0.11215747857365554</c:v>
                  </c:pt>
                  <c:pt idx="11">
                    <c:v>0.11018411863785087</c:v>
                  </c:pt>
                  <c:pt idx="12">
                    <c:v>0.12730593073380361</c:v>
                  </c:pt>
                  <c:pt idx="13">
                    <c:v>0.12566479220529514</c:v>
                  </c:pt>
                </c:numCache>
              </c:numRef>
            </c:plus>
            <c:minus>
              <c:numRef>
                <c:f>Fig.3!$F$4:$F$17</c:f>
                <c:numCache>
                  <c:formatCode>General</c:formatCode>
                  <c:ptCount val="14"/>
                  <c:pt idx="0">
                    <c:v>5.2620718353135407E-2</c:v>
                  </c:pt>
                  <c:pt idx="1">
                    <c:v>0.228398029763831</c:v>
                  </c:pt>
                  <c:pt idx="2">
                    <c:v>3.381035344387872E-2</c:v>
                  </c:pt>
                  <c:pt idx="3">
                    <c:v>0.15554176288058502</c:v>
                  </c:pt>
                  <c:pt idx="4">
                    <c:v>0.10954332476239712</c:v>
                  </c:pt>
                  <c:pt idx="5">
                    <c:v>0.21577085067265295</c:v>
                  </c:pt>
                  <c:pt idx="6">
                    <c:v>0.2</c:v>
                  </c:pt>
                  <c:pt idx="7">
                    <c:v>0.272489706227593</c:v>
                  </c:pt>
                  <c:pt idx="8">
                    <c:v>0.17278935152375441</c:v>
                  </c:pt>
                  <c:pt idx="9">
                    <c:v>8.2749864048226707E-2</c:v>
                  </c:pt>
                  <c:pt idx="10">
                    <c:v>0.11215747857365554</c:v>
                  </c:pt>
                  <c:pt idx="11">
                    <c:v>0.11018411863785087</c:v>
                  </c:pt>
                  <c:pt idx="12">
                    <c:v>0.12730593073380361</c:v>
                  </c:pt>
                  <c:pt idx="13">
                    <c:v>0.12566479220529514</c:v>
                  </c:pt>
                </c:numCache>
              </c:numRef>
            </c:minus>
            <c:spPr>
              <a:noFill/>
              <a:ln w="9525" cap="flat" cmpd="sng" algn="ctr">
                <a:solidFill>
                  <a:schemeClr val="tx1">
                    <a:lumMod val="65000"/>
                    <a:lumOff val="35000"/>
                  </a:schemeClr>
                </a:solidFill>
                <a:round/>
              </a:ln>
              <a:effectLst/>
            </c:spPr>
          </c:errBars>
          <c:cat>
            <c:strRef>
              <c:f>Fig.3!$B$4:$B$17</c:f>
              <c:strCache>
                <c:ptCount val="14"/>
                <c:pt idx="0">
                  <c:v>Run 4F</c:v>
                </c:pt>
                <c:pt idx="1">
                  <c:v>Run 3F</c:v>
                </c:pt>
                <c:pt idx="2">
                  <c:v>Run 6F</c:v>
                </c:pt>
                <c:pt idx="3">
                  <c:v>Run 2F</c:v>
                </c:pt>
                <c:pt idx="4">
                  <c:v>Run 8F</c:v>
                </c:pt>
                <c:pt idx="5">
                  <c:v>Run 13F (CP)</c:v>
                </c:pt>
                <c:pt idx="6">
                  <c:v>Run 14F (CP)</c:v>
                </c:pt>
                <c:pt idx="7">
                  <c:v>Run 7F (CP)</c:v>
                </c:pt>
                <c:pt idx="8">
                  <c:v>Run 1F (CP)</c:v>
                </c:pt>
                <c:pt idx="9">
                  <c:v>Run 5F (CP)</c:v>
                </c:pt>
                <c:pt idx="10">
                  <c:v>Run 10F (CP)</c:v>
                </c:pt>
                <c:pt idx="11">
                  <c:v>Run 11F</c:v>
                </c:pt>
                <c:pt idx="12">
                  <c:v>Run 12F</c:v>
                </c:pt>
                <c:pt idx="13">
                  <c:v>Run 9F</c:v>
                </c:pt>
              </c:strCache>
            </c:strRef>
          </c:cat>
          <c:val>
            <c:numRef>
              <c:f>Fig.3!$E$4:$E$17</c:f>
              <c:numCache>
                <c:formatCode>0.0</c:formatCode>
                <c:ptCount val="14"/>
                <c:pt idx="0">
                  <c:v>1.4238000000000002</c:v>
                </c:pt>
                <c:pt idx="1">
                  <c:v>1.8896000000000002</c:v>
                </c:pt>
                <c:pt idx="2">
                  <c:v>2.3682000000000003</c:v>
                </c:pt>
                <c:pt idx="3">
                  <c:v>2.4842</c:v>
                </c:pt>
                <c:pt idx="4">
                  <c:v>3.0751999999999997</c:v>
                </c:pt>
                <c:pt idx="5">
                  <c:v>3.21</c:v>
                </c:pt>
                <c:pt idx="6">
                  <c:v>3.2811999999999997</c:v>
                </c:pt>
                <c:pt idx="7">
                  <c:v>3.2831999999999999</c:v>
                </c:pt>
                <c:pt idx="8">
                  <c:v>3.3066000000000004</c:v>
                </c:pt>
                <c:pt idx="9">
                  <c:v>3.5152000000000001</c:v>
                </c:pt>
                <c:pt idx="10">
                  <c:v>3.6040000000000001</c:v>
                </c:pt>
                <c:pt idx="11">
                  <c:v>3.8222</c:v>
                </c:pt>
                <c:pt idx="12">
                  <c:v>3.8420000000000001</c:v>
                </c:pt>
                <c:pt idx="13">
                  <c:v>3.8858000000000006</c:v>
                </c:pt>
              </c:numCache>
            </c:numRef>
          </c:val>
          <c:smooth val="0"/>
          <c:extLst>
            <c:ext xmlns:c16="http://schemas.microsoft.com/office/drawing/2014/chart" uri="{C3380CC4-5D6E-409C-BE32-E72D297353CC}">
              <c16:uniqueId val="{00000000-BE89-4AD2-973D-D19521F6D517}"/>
            </c:ext>
          </c:extLst>
        </c:ser>
        <c:dLbls>
          <c:showLegendKey val="0"/>
          <c:showVal val="0"/>
          <c:showCatName val="0"/>
          <c:showSerName val="0"/>
          <c:showPercent val="0"/>
          <c:showBubbleSize val="0"/>
        </c:dLbls>
        <c:marker val="1"/>
        <c:smooth val="0"/>
        <c:axId val="89017264"/>
        <c:axId val="89004784"/>
        <c:extLst/>
      </c:lineChart>
      <c:lineChart>
        <c:grouping val="standard"/>
        <c:varyColors val="0"/>
        <c:ser>
          <c:idx val="0"/>
          <c:order val="0"/>
          <c:tx>
            <c:v>Tensile strength (MPa)</c:v>
          </c:tx>
          <c:spPr>
            <a:ln w="19050" cap="rnd">
              <a:solidFill>
                <a:schemeClr val="accent1"/>
              </a:solidFill>
              <a:round/>
            </a:ln>
            <a:effectLst/>
          </c:spPr>
          <c:marker>
            <c:symbol val="circle"/>
            <c:size val="5"/>
            <c:spPr>
              <a:solidFill>
                <a:schemeClr val="accent1"/>
              </a:solidFill>
              <a:ln w="9525">
                <a:noFill/>
              </a:ln>
              <a:effectLst/>
            </c:spPr>
          </c:marker>
          <c:errBars>
            <c:errDir val="y"/>
            <c:errBarType val="both"/>
            <c:errValType val="cust"/>
            <c:noEndCap val="0"/>
            <c:plus>
              <c:numRef>
                <c:f>Fig.3!$D$4:$D$17</c:f>
                <c:numCache>
                  <c:formatCode>General</c:formatCode>
                  <c:ptCount val="14"/>
                  <c:pt idx="0">
                    <c:v>2.2861644781619503</c:v>
                  </c:pt>
                  <c:pt idx="1">
                    <c:v>1.6801246508541954</c:v>
                  </c:pt>
                  <c:pt idx="2">
                    <c:v>1.4511197007071845</c:v>
                  </c:pt>
                  <c:pt idx="3">
                    <c:v>1.4730214958739123</c:v>
                  </c:pt>
                  <c:pt idx="4">
                    <c:v>1.1272129251613499</c:v>
                  </c:pt>
                  <c:pt idx="5">
                    <c:v>4.796668014877171</c:v>
                  </c:pt>
                  <c:pt idx="6">
                    <c:v>1.3832183446167909</c:v>
                  </c:pt>
                  <c:pt idx="7">
                    <c:v>4.632017897001238</c:v>
                  </c:pt>
                  <c:pt idx="8">
                    <c:v>3.5103833124385559</c:v>
                  </c:pt>
                  <c:pt idx="9">
                    <c:v>2.0782207356049738</c:v>
                  </c:pt>
                  <c:pt idx="10">
                    <c:v>1.7050088577409157</c:v>
                  </c:pt>
                  <c:pt idx="11">
                    <c:v>1.9106460421764204</c:v>
                  </c:pt>
                  <c:pt idx="12">
                    <c:v>1.0007137121301124</c:v>
                  </c:pt>
                  <c:pt idx="13">
                    <c:v>2.9944390374293981</c:v>
                  </c:pt>
                </c:numCache>
              </c:numRef>
            </c:plus>
            <c:minus>
              <c:numRef>
                <c:f>Fig.3!$D$4:$D$17</c:f>
                <c:numCache>
                  <c:formatCode>General</c:formatCode>
                  <c:ptCount val="14"/>
                  <c:pt idx="0">
                    <c:v>2.2861644781619503</c:v>
                  </c:pt>
                  <c:pt idx="1">
                    <c:v>1.6801246508541954</c:v>
                  </c:pt>
                  <c:pt idx="2">
                    <c:v>1.4511197007071845</c:v>
                  </c:pt>
                  <c:pt idx="3">
                    <c:v>1.4730214958739123</c:v>
                  </c:pt>
                  <c:pt idx="4">
                    <c:v>1.1272129251613499</c:v>
                  </c:pt>
                  <c:pt idx="5">
                    <c:v>4.796668014877171</c:v>
                  </c:pt>
                  <c:pt idx="6">
                    <c:v>1.3832183446167909</c:v>
                  </c:pt>
                  <c:pt idx="7">
                    <c:v>4.632017897001238</c:v>
                  </c:pt>
                  <c:pt idx="8">
                    <c:v>3.5103833124385559</c:v>
                  </c:pt>
                  <c:pt idx="9">
                    <c:v>2.0782207356049738</c:v>
                  </c:pt>
                  <c:pt idx="10">
                    <c:v>1.7050088577409157</c:v>
                  </c:pt>
                  <c:pt idx="11">
                    <c:v>1.9106460421764204</c:v>
                  </c:pt>
                  <c:pt idx="12">
                    <c:v>1.0007137121301124</c:v>
                  </c:pt>
                  <c:pt idx="13">
                    <c:v>2.9944390374293981</c:v>
                  </c:pt>
                </c:numCache>
              </c:numRef>
            </c:minus>
            <c:spPr>
              <a:noFill/>
              <a:ln w="9525" cap="flat" cmpd="sng" algn="ctr">
                <a:solidFill>
                  <a:schemeClr val="tx1">
                    <a:lumMod val="65000"/>
                    <a:lumOff val="35000"/>
                  </a:schemeClr>
                </a:solidFill>
                <a:round/>
              </a:ln>
              <a:effectLst/>
            </c:spPr>
          </c:errBars>
          <c:cat>
            <c:strRef>
              <c:f>Fig.3!$B$4:$B$17</c:f>
              <c:strCache>
                <c:ptCount val="14"/>
                <c:pt idx="0">
                  <c:v>Run 4F</c:v>
                </c:pt>
                <c:pt idx="1">
                  <c:v>Run 3F</c:v>
                </c:pt>
                <c:pt idx="2">
                  <c:v>Run 6F</c:v>
                </c:pt>
                <c:pt idx="3">
                  <c:v>Run 2F</c:v>
                </c:pt>
                <c:pt idx="4">
                  <c:v>Run 8F</c:v>
                </c:pt>
                <c:pt idx="5">
                  <c:v>Run 13F (CP)</c:v>
                </c:pt>
                <c:pt idx="6">
                  <c:v>Run 14F (CP)</c:v>
                </c:pt>
                <c:pt idx="7">
                  <c:v>Run 7F (CP)</c:v>
                </c:pt>
                <c:pt idx="8">
                  <c:v>Run 1F (CP)</c:v>
                </c:pt>
                <c:pt idx="9">
                  <c:v>Run 5F (CP)</c:v>
                </c:pt>
                <c:pt idx="10">
                  <c:v>Run 10F (CP)</c:v>
                </c:pt>
                <c:pt idx="11">
                  <c:v>Run 11F</c:v>
                </c:pt>
                <c:pt idx="12">
                  <c:v>Run 12F</c:v>
                </c:pt>
                <c:pt idx="13">
                  <c:v>Run 9F</c:v>
                </c:pt>
              </c:strCache>
            </c:strRef>
          </c:cat>
          <c:val>
            <c:numRef>
              <c:f>Fig.3!$C$4:$C$17</c:f>
              <c:numCache>
                <c:formatCode>0.0</c:formatCode>
                <c:ptCount val="14"/>
                <c:pt idx="0">
                  <c:v>47.250320292410393</c:v>
                </c:pt>
                <c:pt idx="1">
                  <c:v>62.321212673326237</c:v>
                </c:pt>
                <c:pt idx="2">
                  <c:v>58.791824169538856</c:v>
                </c:pt>
                <c:pt idx="3">
                  <c:v>67.303614244182555</c:v>
                </c:pt>
                <c:pt idx="4">
                  <c:v>23.312359732694638</c:v>
                </c:pt>
                <c:pt idx="5">
                  <c:v>67.418653492339047</c:v>
                </c:pt>
                <c:pt idx="6">
                  <c:v>81.209555619127471</c:v>
                </c:pt>
                <c:pt idx="7">
                  <c:v>73.804056916983512</c:v>
                </c:pt>
                <c:pt idx="8">
                  <c:v>75.422652957369422</c:v>
                </c:pt>
                <c:pt idx="9">
                  <c:v>75.364522703640631</c:v>
                </c:pt>
                <c:pt idx="10">
                  <c:v>83.138713898008859</c:v>
                </c:pt>
                <c:pt idx="11">
                  <c:v>46.508070399890428</c:v>
                </c:pt>
                <c:pt idx="12">
                  <c:v>74.227252308706454</c:v>
                </c:pt>
                <c:pt idx="13">
                  <c:v>64.153297182650121</c:v>
                </c:pt>
              </c:numCache>
            </c:numRef>
          </c:val>
          <c:smooth val="0"/>
          <c:extLst>
            <c:ext xmlns:c16="http://schemas.microsoft.com/office/drawing/2014/chart" uri="{C3380CC4-5D6E-409C-BE32-E72D297353CC}">
              <c16:uniqueId val="{00000001-BE89-4AD2-973D-D19521F6D517}"/>
            </c:ext>
          </c:extLst>
        </c:ser>
        <c:dLbls>
          <c:showLegendKey val="0"/>
          <c:showVal val="0"/>
          <c:showCatName val="0"/>
          <c:showSerName val="0"/>
          <c:showPercent val="0"/>
          <c:showBubbleSize val="0"/>
        </c:dLbls>
        <c:marker val="1"/>
        <c:smooth val="0"/>
        <c:axId val="1876937760"/>
        <c:axId val="1876940256"/>
      </c:lineChart>
      <c:catAx>
        <c:axId val="89017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Sample ID</a:t>
                </a:r>
              </a:p>
            </c:rich>
          </c:tx>
          <c:layout>
            <c:manualLayout>
              <c:xMode val="edge"/>
              <c:yMode val="edge"/>
              <c:x val="0.44239356726575474"/>
              <c:y val="0.9298813090536206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9004784"/>
        <c:crosses val="autoZero"/>
        <c:auto val="1"/>
        <c:lblAlgn val="ctr"/>
        <c:lblOffset val="100"/>
        <c:noMultiLvlLbl val="1"/>
      </c:catAx>
      <c:valAx>
        <c:axId val="8900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Young's modulus (GPa)</a:t>
                </a:r>
              </a:p>
            </c:rich>
          </c:tx>
          <c:layout>
            <c:manualLayout>
              <c:xMode val="edge"/>
              <c:yMode val="edge"/>
              <c:x val="8.8023254502065922E-3"/>
              <c:y val="0.278447069036753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9017264"/>
        <c:crosses val="autoZero"/>
        <c:crossBetween val="between"/>
      </c:valAx>
      <c:valAx>
        <c:axId val="1876940256"/>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Tensile strength</a:t>
                </a:r>
                <a:r>
                  <a:rPr lang="en-GB" baseline="0"/>
                  <a:t> (MPa)</a:t>
                </a:r>
                <a:endParaRPr lang="en-GB"/>
              </a:p>
            </c:rich>
          </c:tx>
          <c:layout>
            <c:manualLayout>
              <c:xMode val="edge"/>
              <c:yMode val="edge"/>
              <c:x val="0.95836382872405568"/>
              <c:y val="0.279587701187546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76937760"/>
        <c:crosses val="max"/>
        <c:crossBetween val="between"/>
      </c:valAx>
      <c:catAx>
        <c:axId val="1876937760"/>
        <c:scaling>
          <c:orientation val="minMax"/>
        </c:scaling>
        <c:delete val="1"/>
        <c:axPos val="b"/>
        <c:numFmt formatCode="General" sourceLinked="1"/>
        <c:majorTickMark val="out"/>
        <c:minorTickMark val="none"/>
        <c:tickLblPos val="nextTo"/>
        <c:crossAx val="1876940256"/>
        <c:crosses val="autoZero"/>
        <c:auto val="1"/>
        <c:lblAlgn val="ctr"/>
        <c:lblOffset val="100"/>
        <c:noMultiLvlLbl val="0"/>
      </c:catAx>
      <c:spPr>
        <a:noFill/>
        <a:ln>
          <a:noFill/>
        </a:ln>
        <a:effectLst/>
      </c:spPr>
    </c:plotArea>
    <c:legend>
      <c:legendPos val="t"/>
      <c:layout>
        <c:manualLayout>
          <c:xMode val="edge"/>
          <c:yMode val="edge"/>
          <c:x val="1.9747563177764028E-2"/>
          <c:y val="4.6422157267149239E-2"/>
          <c:w val="0.95274727834324413"/>
          <c:h val="7.985383707770474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n-GB"/>
              <a:t>(a)</a:t>
            </a:r>
          </a:p>
        </c:rich>
      </c:tx>
      <c:layout>
        <c:manualLayout>
          <c:xMode val="edge"/>
          <c:yMode val="edge"/>
          <c:x val="5.9829857347819468E-3"/>
          <c:y val="5.491877642695846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1964122274933623"/>
          <c:y val="7.5590340520731589E-2"/>
          <c:w val="0.6973922903859141"/>
          <c:h val="0.75096505020572035"/>
        </c:manualLayout>
      </c:layout>
      <c:scatterChart>
        <c:scatterStyle val="lineMarker"/>
        <c:varyColors val="0"/>
        <c:ser>
          <c:idx val="0"/>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1"/>
                </a:solidFill>
                <a:prstDash val="sysDot"/>
              </a:ln>
              <a:effectLst/>
            </c:spPr>
            <c:trendlineType val="linear"/>
            <c:dispRSqr val="0"/>
            <c:dispEq val="0"/>
          </c:trendline>
          <c:xVal>
            <c:numRef>
              <c:f>Fig.5!$C$5:$C$18</c:f>
              <c:numCache>
                <c:formatCode>0.00</c:formatCode>
                <c:ptCount val="14"/>
                <c:pt idx="0">
                  <c:v>0.33600000000000002</c:v>
                </c:pt>
                <c:pt idx="1">
                  <c:v>0.32883333333333331</c:v>
                </c:pt>
                <c:pt idx="2">
                  <c:v>0.28099999999999997</c:v>
                </c:pt>
                <c:pt idx="3">
                  <c:v>0.25983333333333331</c:v>
                </c:pt>
                <c:pt idx="4">
                  <c:v>0.27783333333333338</c:v>
                </c:pt>
                <c:pt idx="5">
                  <c:v>0.222</c:v>
                </c:pt>
                <c:pt idx="6">
                  <c:v>0.223</c:v>
                </c:pt>
                <c:pt idx="7">
                  <c:v>0.22800000000000001</c:v>
                </c:pt>
                <c:pt idx="8">
                  <c:v>0.22700000000000001</c:v>
                </c:pt>
                <c:pt idx="9">
                  <c:v>0.218</c:v>
                </c:pt>
                <c:pt idx="10">
                  <c:v>0.24399999999999999</c:v>
                </c:pt>
                <c:pt idx="11">
                  <c:v>0.24666666666666667</c:v>
                </c:pt>
                <c:pt idx="12">
                  <c:v>0.21</c:v>
                </c:pt>
                <c:pt idx="13">
                  <c:v>0.193</c:v>
                </c:pt>
              </c:numCache>
            </c:numRef>
          </c:xVal>
          <c:yVal>
            <c:numRef>
              <c:f>Fig.5!$D$5:$D$18</c:f>
              <c:numCache>
                <c:formatCode>0.00</c:formatCode>
                <c:ptCount val="14"/>
                <c:pt idx="0">
                  <c:v>1.4238000000000002</c:v>
                </c:pt>
                <c:pt idx="1">
                  <c:v>1.8896000000000002</c:v>
                </c:pt>
                <c:pt idx="2">
                  <c:v>2.3682000000000003</c:v>
                </c:pt>
                <c:pt idx="3">
                  <c:v>2.4842</c:v>
                </c:pt>
                <c:pt idx="4">
                  <c:v>3.0751999999999997</c:v>
                </c:pt>
                <c:pt idx="5">
                  <c:v>3.21</c:v>
                </c:pt>
                <c:pt idx="6">
                  <c:v>3.2811999999999997</c:v>
                </c:pt>
                <c:pt idx="7">
                  <c:v>3.2831999999999999</c:v>
                </c:pt>
                <c:pt idx="8">
                  <c:v>3.3066000000000004</c:v>
                </c:pt>
                <c:pt idx="9">
                  <c:v>3.5152000000000001</c:v>
                </c:pt>
                <c:pt idx="10">
                  <c:v>3.6040000000000001</c:v>
                </c:pt>
                <c:pt idx="11">
                  <c:v>3.8222</c:v>
                </c:pt>
                <c:pt idx="12">
                  <c:v>3.8420000000000001</c:v>
                </c:pt>
                <c:pt idx="13">
                  <c:v>3.8858000000000006</c:v>
                </c:pt>
              </c:numCache>
            </c:numRef>
          </c:yVal>
          <c:smooth val="0"/>
          <c:extLst>
            <c:ext xmlns:c16="http://schemas.microsoft.com/office/drawing/2014/chart" uri="{C3380CC4-5D6E-409C-BE32-E72D297353CC}">
              <c16:uniqueId val="{00000001-A4AC-4846-869F-8B300D7D876C}"/>
            </c:ext>
          </c:extLst>
        </c:ser>
        <c:dLbls>
          <c:showLegendKey val="0"/>
          <c:showVal val="0"/>
          <c:showCatName val="0"/>
          <c:showSerName val="0"/>
          <c:showPercent val="0"/>
          <c:showBubbleSize val="0"/>
        </c:dLbls>
        <c:axId val="1969183296"/>
        <c:axId val="1969186208"/>
      </c:scatterChart>
      <c:valAx>
        <c:axId val="1969183296"/>
        <c:scaling>
          <c:orientation val="minMax"/>
          <c:min val="0.15000000000000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a:t>Thickness (mm)</a:t>
                </a:r>
              </a:p>
            </c:rich>
          </c:tx>
          <c:layout>
            <c:manualLayout>
              <c:xMode val="edge"/>
              <c:yMode val="edge"/>
              <c:x val="0.38558792556977484"/>
              <c:y val="0.924709131092838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969186208"/>
        <c:crosses val="autoZero"/>
        <c:crossBetween val="midCat"/>
        <c:majorUnit val="5.000000000000001E-2"/>
        <c:minorUnit val="5.000000000000001E-2"/>
      </c:valAx>
      <c:valAx>
        <c:axId val="1969186208"/>
        <c:scaling>
          <c:orientation val="minMax"/>
          <c:max val="4.5"/>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a:t>Young's modulus (GPa)</a:t>
                </a:r>
              </a:p>
            </c:rich>
          </c:tx>
          <c:layout>
            <c:manualLayout>
              <c:xMode val="edge"/>
              <c:yMode val="edge"/>
              <c:x val="1.8198072616541213E-2"/>
              <c:y val="0.240270614032358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969183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n-GB"/>
              <a:t>(b)</a:t>
            </a:r>
          </a:p>
        </c:rich>
      </c:tx>
      <c:layout>
        <c:manualLayout>
          <c:xMode val="edge"/>
          <c:yMode val="edge"/>
          <c:x val="7.8701304418294545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298330386822123"/>
          <c:y val="7.4107833290373043E-2"/>
          <c:w val="0.68720032087421001"/>
          <c:h val="0.75244695885589341"/>
        </c:manualLayout>
      </c:layout>
      <c:scatterChart>
        <c:scatterStyle val="lineMarker"/>
        <c:varyColors val="0"/>
        <c:ser>
          <c:idx val="0"/>
          <c:order val="0"/>
          <c:spPr>
            <a:ln w="25400" cap="rnd">
              <a:noFill/>
              <a:round/>
            </a:ln>
            <a:effectLst/>
          </c:spPr>
          <c:marker>
            <c:symbol val="circle"/>
            <c:size val="5"/>
            <c:spPr>
              <a:solidFill>
                <a:srgbClr val="FF0000"/>
              </a:solidFill>
              <a:ln w="9525">
                <a:solidFill>
                  <a:srgbClr val="FF0000"/>
                </a:solidFill>
              </a:ln>
              <a:effectLst/>
            </c:spPr>
          </c:marker>
          <c:trendline>
            <c:spPr>
              <a:ln w="19050" cap="rnd">
                <a:solidFill>
                  <a:schemeClr val="accent1"/>
                </a:solidFill>
                <a:prstDash val="sysDot"/>
              </a:ln>
              <a:effectLst/>
            </c:spPr>
            <c:trendlineType val="linear"/>
            <c:dispRSqr val="0"/>
            <c:dispEq val="0"/>
          </c:trendline>
          <c:xVal>
            <c:numRef>
              <c:f>Fig.5!$H$5:$H$18</c:f>
              <c:numCache>
                <c:formatCode>0.00</c:formatCode>
                <c:ptCount val="14"/>
                <c:pt idx="0">
                  <c:v>0.96271945139881698</c:v>
                </c:pt>
                <c:pt idx="1">
                  <c:v>0.96217940996899676</c:v>
                </c:pt>
                <c:pt idx="2">
                  <c:v>1.0849395066069285</c:v>
                </c:pt>
                <c:pt idx="3">
                  <c:v>1.1973822315234914</c:v>
                </c:pt>
                <c:pt idx="4">
                  <c:v>1.1274895552424955</c:v>
                </c:pt>
                <c:pt idx="5">
                  <c:v>1.3446776838958987</c:v>
                </c:pt>
                <c:pt idx="6">
                  <c:v>1.3284833036799293</c:v>
                </c:pt>
                <c:pt idx="7">
                  <c:v>1.3264386546841844</c:v>
                </c:pt>
                <c:pt idx="8">
                  <c:v>1.3911940309415469</c:v>
                </c:pt>
                <c:pt idx="9">
                  <c:v>1.39</c:v>
                </c:pt>
                <c:pt idx="10">
                  <c:v>1.3185079183280406</c:v>
                </c:pt>
                <c:pt idx="11">
                  <c:v>1.2911282567561606</c:v>
                </c:pt>
                <c:pt idx="12">
                  <c:v>1.3</c:v>
                </c:pt>
                <c:pt idx="13">
                  <c:v>1.48</c:v>
                </c:pt>
              </c:numCache>
            </c:numRef>
          </c:xVal>
          <c:yVal>
            <c:numRef>
              <c:f>Fig.5!$I$5:$I$18</c:f>
              <c:numCache>
                <c:formatCode>0.00</c:formatCode>
                <c:ptCount val="14"/>
                <c:pt idx="0">
                  <c:v>1.4238000000000002</c:v>
                </c:pt>
                <c:pt idx="1">
                  <c:v>1.8896000000000002</c:v>
                </c:pt>
                <c:pt idx="2">
                  <c:v>2.3682000000000003</c:v>
                </c:pt>
                <c:pt idx="3">
                  <c:v>2.4842</c:v>
                </c:pt>
                <c:pt idx="4">
                  <c:v>3.0751999999999997</c:v>
                </c:pt>
                <c:pt idx="5">
                  <c:v>3.21</c:v>
                </c:pt>
                <c:pt idx="6">
                  <c:v>3.2811999999999997</c:v>
                </c:pt>
                <c:pt idx="7">
                  <c:v>3.2831999999999999</c:v>
                </c:pt>
                <c:pt idx="8">
                  <c:v>3.3066000000000004</c:v>
                </c:pt>
                <c:pt idx="9">
                  <c:v>3.5152000000000001</c:v>
                </c:pt>
                <c:pt idx="10">
                  <c:v>3.6040000000000001</c:v>
                </c:pt>
                <c:pt idx="11">
                  <c:v>3.8222</c:v>
                </c:pt>
                <c:pt idx="12">
                  <c:v>3.8420000000000001</c:v>
                </c:pt>
                <c:pt idx="13">
                  <c:v>3.8858000000000006</c:v>
                </c:pt>
              </c:numCache>
            </c:numRef>
          </c:yVal>
          <c:smooth val="0"/>
          <c:extLst>
            <c:ext xmlns:c16="http://schemas.microsoft.com/office/drawing/2014/chart" uri="{C3380CC4-5D6E-409C-BE32-E72D297353CC}">
              <c16:uniqueId val="{00000001-B9BD-4E46-BDE3-5B6E91671FA4}"/>
            </c:ext>
          </c:extLst>
        </c:ser>
        <c:dLbls>
          <c:showLegendKey val="0"/>
          <c:showVal val="0"/>
          <c:showCatName val="0"/>
          <c:showSerName val="0"/>
          <c:showPercent val="0"/>
          <c:showBubbleSize val="0"/>
        </c:dLbls>
        <c:axId val="1969183296"/>
        <c:axId val="1969186208"/>
      </c:scatterChart>
      <c:valAx>
        <c:axId val="1969183296"/>
        <c:scaling>
          <c:orientation val="minMax"/>
          <c:min val="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a:t>Density (g/cc)</a:t>
                </a:r>
              </a:p>
            </c:rich>
          </c:tx>
          <c:layout>
            <c:manualLayout>
              <c:xMode val="edge"/>
              <c:yMode val="edge"/>
              <c:x val="0.38558805641953758"/>
              <c:y val="0.914517306496054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969186208"/>
        <c:crosses val="autoZero"/>
        <c:crossBetween val="midCat"/>
      </c:valAx>
      <c:valAx>
        <c:axId val="1969186208"/>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a:t>Young's modulus (GPa)</a:t>
                </a:r>
              </a:p>
            </c:rich>
          </c:tx>
          <c:layout>
            <c:manualLayout>
              <c:xMode val="edge"/>
              <c:yMode val="edge"/>
              <c:x val="1.2957905841603345E-2"/>
              <c:y val="0.2519787347377876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969183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00697393908227E-2"/>
          <c:y val="0.16543254744388428"/>
          <c:w val="0.78168328964347877"/>
          <c:h val="0.58687437333461812"/>
        </c:manualLayout>
      </c:layout>
      <c:lineChart>
        <c:grouping val="standard"/>
        <c:varyColors val="0"/>
        <c:ser>
          <c:idx val="1"/>
          <c:order val="1"/>
          <c:tx>
            <c:v>Mechanical absorbed energy (N/m^2)</c:v>
          </c:tx>
          <c:spPr>
            <a:ln w="19050" cap="rnd">
              <a:solidFill>
                <a:schemeClr val="accent6"/>
              </a:solid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dash"/>
              </a:ln>
              <a:effectLst/>
            </c:spPr>
            <c:trendlineType val="poly"/>
            <c:order val="2"/>
            <c:dispRSqr val="0"/>
            <c:dispEq val="0"/>
          </c:trendline>
          <c:errBars>
            <c:errDir val="y"/>
            <c:errBarType val="both"/>
            <c:errValType val="cust"/>
            <c:noEndCap val="0"/>
            <c:plus>
              <c:numLit>
                <c:formatCode>General</c:formatCode>
                <c:ptCount val="14"/>
                <c:pt idx="0">
                  <c:v>5.2620718353135407E-2</c:v>
                </c:pt>
                <c:pt idx="1">
                  <c:v>0.228398029763831</c:v>
                </c:pt>
                <c:pt idx="2">
                  <c:v>3.381035344387872E-2</c:v>
                </c:pt>
                <c:pt idx="3">
                  <c:v>0.15554176288058502</c:v>
                </c:pt>
                <c:pt idx="4">
                  <c:v>0.10954332476239712</c:v>
                </c:pt>
                <c:pt idx="5">
                  <c:v>0.21577085067265295</c:v>
                </c:pt>
                <c:pt idx="6">
                  <c:v>0.2</c:v>
                </c:pt>
                <c:pt idx="7">
                  <c:v>0.272489706227593</c:v>
                </c:pt>
                <c:pt idx="8">
                  <c:v>0.17278935152375441</c:v>
                </c:pt>
                <c:pt idx="9">
                  <c:v>8.2749864048226707E-2</c:v>
                </c:pt>
                <c:pt idx="10">
                  <c:v>0.11215747857365554</c:v>
                </c:pt>
                <c:pt idx="11">
                  <c:v>0.11018411863785087</c:v>
                </c:pt>
                <c:pt idx="12">
                  <c:v>0.12730593073380361</c:v>
                </c:pt>
                <c:pt idx="13">
                  <c:v>0.12566479220529514</c:v>
                </c:pt>
              </c:numLit>
            </c:plus>
            <c:minus>
              <c:numLit>
                <c:formatCode>General</c:formatCode>
                <c:ptCount val="14"/>
                <c:pt idx="0">
                  <c:v>5.2620718353135407E-2</c:v>
                </c:pt>
                <c:pt idx="1">
                  <c:v>0.228398029763831</c:v>
                </c:pt>
                <c:pt idx="2">
                  <c:v>3.381035344387872E-2</c:v>
                </c:pt>
                <c:pt idx="3">
                  <c:v>0.15554176288058502</c:v>
                </c:pt>
                <c:pt idx="4">
                  <c:v>0.10954332476239712</c:v>
                </c:pt>
                <c:pt idx="5">
                  <c:v>0.21577085067265295</c:v>
                </c:pt>
                <c:pt idx="6">
                  <c:v>0.2</c:v>
                </c:pt>
                <c:pt idx="7">
                  <c:v>0.272489706227593</c:v>
                </c:pt>
                <c:pt idx="8">
                  <c:v>0.17278935152375441</c:v>
                </c:pt>
                <c:pt idx="9">
                  <c:v>8.2749864048226707E-2</c:v>
                </c:pt>
                <c:pt idx="10">
                  <c:v>0.11215747857365554</c:v>
                </c:pt>
                <c:pt idx="11">
                  <c:v>0.11018411863785087</c:v>
                </c:pt>
                <c:pt idx="12">
                  <c:v>0.12730593073380361</c:v>
                </c:pt>
                <c:pt idx="13">
                  <c:v>0.12566479220529514</c:v>
                </c:pt>
              </c:numLit>
            </c:minus>
            <c:spPr>
              <a:noFill/>
              <a:ln w="9525" cap="flat" cmpd="sng" algn="ctr">
                <a:solidFill>
                  <a:schemeClr val="tx1">
                    <a:lumMod val="65000"/>
                    <a:lumOff val="35000"/>
                  </a:schemeClr>
                </a:solidFill>
                <a:round/>
              </a:ln>
              <a:effectLst/>
            </c:spPr>
          </c:errBars>
          <c:cat>
            <c:strRef>
              <c:f>Fig.9!$B$4:$B$17</c:f>
              <c:strCache>
                <c:ptCount val="14"/>
                <c:pt idx="0">
                  <c:v>Run 4F</c:v>
                </c:pt>
                <c:pt idx="1">
                  <c:v>Run 3F</c:v>
                </c:pt>
                <c:pt idx="2">
                  <c:v>Run 6F</c:v>
                </c:pt>
                <c:pt idx="3">
                  <c:v>Run 2F</c:v>
                </c:pt>
                <c:pt idx="4">
                  <c:v>Run 8F</c:v>
                </c:pt>
                <c:pt idx="5">
                  <c:v>Run 13F (CP)</c:v>
                </c:pt>
                <c:pt idx="6">
                  <c:v>Run 14F (CP)</c:v>
                </c:pt>
                <c:pt idx="7">
                  <c:v>Run 7F (CP)</c:v>
                </c:pt>
                <c:pt idx="8">
                  <c:v>Run 1F (CP)</c:v>
                </c:pt>
                <c:pt idx="9">
                  <c:v>Run 5F (CP)</c:v>
                </c:pt>
                <c:pt idx="10">
                  <c:v>Run 10F (CP)</c:v>
                </c:pt>
                <c:pt idx="11">
                  <c:v>Run 11F</c:v>
                </c:pt>
                <c:pt idx="12">
                  <c:v>Run 12F</c:v>
                </c:pt>
                <c:pt idx="13">
                  <c:v>Run 9F</c:v>
                </c:pt>
              </c:strCache>
            </c:strRef>
          </c:cat>
          <c:val>
            <c:numRef>
              <c:f>Fig.9!$C$4:$C$17</c:f>
              <c:numCache>
                <c:formatCode>0.0</c:formatCode>
                <c:ptCount val="14"/>
                <c:pt idx="0">
                  <c:v>170.04151174712561</c:v>
                </c:pt>
                <c:pt idx="1">
                  <c:v>262.92505116154467</c:v>
                </c:pt>
                <c:pt idx="2">
                  <c:v>285.82721515915682</c:v>
                </c:pt>
                <c:pt idx="3">
                  <c:v>353.69640020822004</c:v>
                </c:pt>
                <c:pt idx="4">
                  <c:v>237.52794529929463</c:v>
                </c:pt>
                <c:pt idx="5">
                  <c:v>302.5778672277109</c:v>
                </c:pt>
                <c:pt idx="6">
                  <c:v>386.29187605569052</c:v>
                </c:pt>
                <c:pt idx="7">
                  <c:v>312.64271997550327</c:v>
                </c:pt>
                <c:pt idx="8">
                  <c:v>288.1980799127424</c:v>
                </c:pt>
                <c:pt idx="9">
                  <c:v>278.77880428433349</c:v>
                </c:pt>
                <c:pt idx="10">
                  <c:v>373.99786509603177</c:v>
                </c:pt>
                <c:pt idx="11">
                  <c:v>167.97392331196133</c:v>
                </c:pt>
                <c:pt idx="12">
                  <c:v>338.42634810086872</c:v>
                </c:pt>
                <c:pt idx="13">
                  <c:v>189.15278851450771</c:v>
                </c:pt>
              </c:numCache>
            </c:numRef>
          </c:val>
          <c:smooth val="0"/>
          <c:extLst>
            <c:ext xmlns:c16="http://schemas.microsoft.com/office/drawing/2014/chart" uri="{C3380CC4-5D6E-409C-BE32-E72D297353CC}">
              <c16:uniqueId val="{00000001-9793-461E-8B82-508E6AA30380}"/>
            </c:ext>
          </c:extLst>
        </c:ser>
        <c:dLbls>
          <c:showLegendKey val="0"/>
          <c:showVal val="0"/>
          <c:showCatName val="0"/>
          <c:showSerName val="0"/>
          <c:showPercent val="0"/>
          <c:showBubbleSize val="0"/>
        </c:dLbls>
        <c:marker val="1"/>
        <c:smooth val="0"/>
        <c:axId val="89017264"/>
        <c:axId val="89004784"/>
        <c:extLst/>
      </c:lineChart>
      <c:lineChart>
        <c:grouping val="standard"/>
        <c:varyColors val="0"/>
        <c:ser>
          <c:idx val="0"/>
          <c:order val="0"/>
          <c:tx>
            <c:v>Heat energy used in production (Celsius.hr)</c:v>
          </c:tx>
          <c:spPr>
            <a:ln w="19050" cap="rnd">
              <a:solidFill>
                <a:srgbClr val="FF0000"/>
              </a:solidFill>
              <a:round/>
            </a:ln>
            <a:effectLst/>
          </c:spPr>
          <c:marker>
            <c:symbol val="circle"/>
            <c:size val="5"/>
            <c:spPr>
              <a:solidFill>
                <a:srgbClr val="FF0000"/>
              </a:solidFill>
              <a:ln w="9525">
                <a:solidFill>
                  <a:srgbClr val="FF0000"/>
                </a:solidFill>
              </a:ln>
              <a:effectLst/>
            </c:spPr>
          </c:marker>
          <c:errBars>
            <c:errDir val="y"/>
            <c:errBarType val="both"/>
            <c:errValType val="cust"/>
            <c:noEndCap val="0"/>
            <c:plus>
              <c:numLit>
                <c:formatCode>General</c:formatCode>
                <c:ptCount val="14"/>
                <c:pt idx="0">
                  <c:v>2.2861644781619503</c:v>
                </c:pt>
                <c:pt idx="1">
                  <c:v>1.6801246508541954</c:v>
                </c:pt>
                <c:pt idx="2">
                  <c:v>1.4511197007071845</c:v>
                </c:pt>
                <c:pt idx="3">
                  <c:v>1.4730214958739123</c:v>
                </c:pt>
                <c:pt idx="4">
                  <c:v>1.1272129251613499</c:v>
                </c:pt>
                <c:pt idx="5">
                  <c:v>4.796668014877171</c:v>
                </c:pt>
                <c:pt idx="6">
                  <c:v>1.3832183446167909</c:v>
                </c:pt>
                <c:pt idx="7">
                  <c:v>4.632017897001238</c:v>
                </c:pt>
                <c:pt idx="8">
                  <c:v>3.5103833124385559</c:v>
                </c:pt>
                <c:pt idx="9">
                  <c:v>2.0782207356049738</c:v>
                </c:pt>
                <c:pt idx="10">
                  <c:v>1.7050088577409157</c:v>
                </c:pt>
                <c:pt idx="11">
                  <c:v>1.9106460421764204</c:v>
                </c:pt>
                <c:pt idx="12">
                  <c:v>1.0007137121301124</c:v>
                </c:pt>
                <c:pt idx="13">
                  <c:v>2.9944390374293981</c:v>
                </c:pt>
              </c:numLit>
            </c:plus>
            <c:minus>
              <c:numLit>
                <c:formatCode>General</c:formatCode>
                <c:ptCount val="14"/>
                <c:pt idx="0">
                  <c:v>2.2861644781619503</c:v>
                </c:pt>
                <c:pt idx="1">
                  <c:v>1.6801246508541954</c:v>
                </c:pt>
                <c:pt idx="2">
                  <c:v>1.4511197007071845</c:v>
                </c:pt>
                <c:pt idx="3">
                  <c:v>1.4730214958739123</c:v>
                </c:pt>
                <c:pt idx="4">
                  <c:v>1.1272129251613499</c:v>
                </c:pt>
                <c:pt idx="5">
                  <c:v>4.796668014877171</c:v>
                </c:pt>
                <c:pt idx="6">
                  <c:v>1.3832183446167909</c:v>
                </c:pt>
                <c:pt idx="7">
                  <c:v>4.632017897001238</c:v>
                </c:pt>
                <c:pt idx="8">
                  <c:v>3.5103833124385559</c:v>
                </c:pt>
                <c:pt idx="9">
                  <c:v>2.0782207356049738</c:v>
                </c:pt>
                <c:pt idx="10">
                  <c:v>1.7050088577409157</c:v>
                </c:pt>
                <c:pt idx="11">
                  <c:v>1.9106460421764204</c:v>
                </c:pt>
                <c:pt idx="12">
                  <c:v>1.0007137121301124</c:v>
                </c:pt>
                <c:pt idx="13">
                  <c:v>2.9944390374293981</c:v>
                </c:pt>
              </c:numLit>
            </c:minus>
            <c:spPr>
              <a:noFill/>
              <a:ln w="9525" cap="flat" cmpd="sng" algn="ctr">
                <a:solidFill>
                  <a:schemeClr val="tx1">
                    <a:lumMod val="65000"/>
                    <a:lumOff val="35000"/>
                  </a:schemeClr>
                </a:solidFill>
                <a:round/>
              </a:ln>
              <a:effectLst/>
            </c:spPr>
          </c:errBars>
          <c:cat>
            <c:strRef>
              <c:f>Fig.9!$B$4:$B$17</c:f>
              <c:strCache>
                <c:ptCount val="14"/>
                <c:pt idx="0">
                  <c:v>Run 4F</c:v>
                </c:pt>
                <c:pt idx="1">
                  <c:v>Run 3F</c:v>
                </c:pt>
                <c:pt idx="2">
                  <c:v>Run 6F</c:v>
                </c:pt>
                <c:pt idx="3">
                  <c:v>Run 2F</c:v>
                </c:pt>
                <c:pt idx="4">
                  <c:v>Run 8F</c:v>
                </c:pt>
                <c:pt idx="5">
                  <c:v>Run 13F (CP)</c:v>
                </c:pt>
                <c:pt idx="6">
                  <c:v>Run 14F (CP)</c:v>
                </c:pt>
                <c:pt idx="7">
                  <c:v>Run 7F (CP)</c:v>
                </c:pt>
                <c:pt idx="8">
                  <c:v>Run 1F (CP)</c:v>
                </c:pt>
                <c:pt idx="9">
                  <c:v>Run 5F (CP)</c:v>
                </c:pt>
                <c:pt idx="10">
                  <c:v>Run 10F (CP)</c:v>
                </c:pt>
                <c:pt idx="11">
                  <c:v>Run 11F</c:v>
                </c:pt>
                <c:pt idx="12">
                  <c:v>Run 12F</c:v>
                </c:pt>
                <c:pt idx="13">
                  <c:v>Run 9F</c:v>
                </c:pt>
              </c:strCache>
            </c:strRef>
          </c:cat>
          <c:val>
            <c:numRef>
              <c:f>Fig.9!$D$4:$D$17</c:f>
              <c:numCache>
                <c:formatCode>0.0</c:formatCode>
                <c:ptCount val="14"/>
                <c:pt idx="0">
                  <c:v>0.16666666666666666</c:v>
                </c:pt>
                <c:pt idx="1">
                  <c:v>0.16666666666666666</c:v>
                </c:pt>
                <c:pt idx="2">
                  <c:v>30</c:v>
                </c:pt>
                <c:pt idx="3">
                  <c:v>30</c:v>
                </c:pt>
                <c:pt idx="4">
                  <c:v>2.1666666666666665</c:v>
                </c:pt>
                <c:pt idx="5">
                  <c:v>105.58333333333333</c:v>
                </c:pt>
                <c:pt idx="6">
                  <c:v>105.58333333333333</c:v>
                </c:pt>
                <c:pt idx="7">
                  <c:v>105.58333333333333</c:v>
                </c:pt>
                <c:pt idx="8">
                  <c:v>105.58333333333333</c:v>
                </c:pt>
                <c:pt idx="9">
                  <c:v>105.58333333333333</c:v>
                </c:pt>
                <c:pt idx="10">
                  <c:v>105.58333333333333</c:v>
                </c:pt>
                <c:pt idx="11">
                  <c:v>2.1666666666666665</c:v>
                </c:pt>
                <c:pt idx="12">
                  <c:v>390</c:v>
                </c:pt>
                <c:pt idx="13">
                  <c:v>390</c:v>
                </c:pt>
              </c:numCache>
            </c:numRef>
          </c:val>
          <c:smooth val="0"/>
          <c:extLst>
            <c:ext xmlns:c16="http://schemas.microsoft.com/office/drawing/2014/chart" uri="{C3380CC4-5D6E-409C-BE32-E72D297353CC}">
              <c16:uniqueId val="{00000002-9793-461E-8B82-508E6AA30380}"/>
            </c:ext>
          </c:extLst>
        </c:ser>
        <c:dLbls>
          <c:showLegendKey val="0"/>
          <c:showVal val="0"/>
          <c:showCatName val="0"/>
          <c:showSerName val="0"/>
          <c:showPercent val="0"/>
          <c:showBubbleSize val="0"/>
        </c:dLbls>
        <c:marker val="1"/>
        <c:smooth val="0"/>
        <c:axId val="1876937760"/>
        <c:axId val="1876940256"/>
      </c:lineChart>
      <c:catAx>
        <c:axId val="89017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Sample ID</a:t>
                </a:r>
              </a:p>
            </c:rich>
          </c:tx>
          <c:layout>
            <c:manualLayout>
              <c:xMode val="edge"/>
              <c:yMode val="edge"/>
              <c:x val="0.44239356726575474"/>
              <c:y val="0.9298813090536206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9004784"/>
        <c:crosses val="autoZero"/>
        <c:auto val="1"/>
        <c:lblAlgn val="ctr"/>
        <c:lblOffset val="100"/>
        <c:noMultiLvlLbl val="1"/>
      </c:catAx>
      <c:valAx>
        <c:axId val="8900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Mechanical absorbed energy  (N/m^2)</a:t>
                </a:r>
              </a:p>
            </c:rich>
          </c:tx>
          <c:layout>
            <c:manualLayout>
              <c:xMode val="edge"/>
              <c:yMode val="edge"/>
              <c:x val="4.2029952840876364E-3"/>
              <c:y val="0.121426855438784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9017264"/>
        <c:crosses val="autoZero"/>
        <c:crossBetween val="between"/>
      </c:valAx>
      <c:valAx>
        <c:axId val="1876940256"/>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Heat</a:t>
                </a:r>
                <a:r>
                  <a:rPr lang="en-GB" baseline="0"/>
                  <a:t> e</a:t>
                </a:r>
                <a:r>
                  <a:rPr lang="en-GB"/>
                  <a:t>nergy used in production (Celsius.hr</a:t>
                </a:r>
              </a:p>
            </c:rich>
          </c:tx>
          <c:layout>
            <c:manualLayout>
              <c:xMode val="edge"/>
              <c:yMode val="edge"/>
              <c:x val="0.95057400313816409"/>
              <c:y val="0.114091010647774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876937760"/>
        <c:crosses val="max"/>
        <c:crossBetween val="between"/>
      </c:valAx>
      <c:catAx>
        <c:axId val="1876937760"/>
        <c:scaling>
          <c:orientation val="minMax"/>
        </c:scaling>
        <c:delete val="1"/>
        <c:axPos val="b"/>
        <c:numFmt formatCode="General" sourceLinked="1"/>
        <c:majorTickMark val="out"/>
        <c:minorTickMark val="none"/>
        <c:tickLblPos val="nextTo"/>
        <c:crossAx val="1876940256"/>
        <c:crosses val="autoZero"/>
        <c:auto val="1"/>
        <c:lblAlgn val="ctr"/>
        <c:lblOffset val="100"/>
        <c:noMultiLvlLbl val="0"/>
      </c:catAx>
      <c:spPr>
        <a:noFill/>
        <a:ln>
          <a:noFill/>
        </a:ln>
        <a:effectLst/>
      </c:spPr>
    </c:plotArea>
    <c:legend>
      <c:legendPos val="t"/>
      <c:legendEntry>
        <c:idx val="2"/>
        <c:delete val="1"/>
      </c:legendEntry>
      <c:layout>
        <c:manualLayout>
          <c:xMode val="edge"/>
          <c:yMode val="edge"/>
          <c:x val="6.0851175150620884E-2"/>
          <c:y val="4.5928570574040851E-2"/>
          <c:w val="0.87782734895048731"/>
          <c:h val="8.891532817767201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67055051040016E-2"/>
          <c:y val="0.15681650374286479"/>
          <c:w val="0.82289795302550339"/>
          <c:h val="0.59954908263968165"/>
        </c:manualLayout>
      </c:layout>
      <c:lineChart>
        <c:grouping val="standard"/>
        <c:varyColors val="0"/>
        <c:ser>
          <c:idx val="1"/>
          <c:order val="1"/>
          <c:tx>
            <c:v>Young's modulus (GPa)</c:v>
          </c:tx>
          <c:spPr>
            <a:ln w="19050" cap="rnd">
              <a:solidFill>
                <a:schemeClr val="accent4"/>
              </a:solidFill>
              <a:round/>
            </a:ln>
            <a:effectLst/>
          </c:spPr>
          <c:marker>
            <c:symbol val="circle"/>
            <c:size val="5"/>
            <c:spPr>
              <a:solidFill>
                <a:schemeClr val="accent4"/>
              </a:solidFill>
              <a:ln w="9525">
                <a:solidFill>
                  <a:schemeClr val="accent4"/>
                </a:solidFill>
              </a:ln>
              <a:effectLst/>
            </c:spPr>
          </c:marker>
          <c:errBars>
            <c:errDir val="y"/>
            <c:errBarType val="both"/>
            <c:errValType val="cust"/>
            <c:noEndCap val="0"/>
            <c:plus>
              <c:numRef>
                <c:f>Fig.15!$D$4:$D$24</c:f>
                <c:numCache>
                  <c:formatCode>General</c:formatCode>
                  <c:ptCount val="21"/>
                  <c:pt idx="0">
                    <c:v>8.6335392510835357E-2</c:v>
                  </c:pt>
                  <c:pt idx="1">
                    <c:v>0.11435191297044628</c:v>
                  </c:pt>
                  <c:pt idx="2">
                    <c:v>5.8900424446687999E-2</c:v>
                  </c:pt>
                  <c:pt idx="3">
                    <c:v>0.1217843996577558</c:v>
                  </c:pt>
                  <c:pt idx="4">
                    <c:v>0.22606976799209638</c:v>
                  </c:pt>
                  <c:pt idx="5">
                    <c:v>0.18595978059784801</c:v>
                  </c:pt>
                  <c:pt idx="6">
                    <c:v>0.12271511724314976</c:v>
                  </c:pt>
                  <c:pt idx="7">
                    <c:v>0.10721361853794503</c:v>
                  </c:pt>
                  <c:pt idx="8">
                    <c:v>8.9845422810513775E-2</c:v>
                  </c:pt>
                  <c:pt idx="9">
                    <c:v>4.5058406540844288E-2</c:v>
                  </c:pt>
                  <c:pt idx="10">
                    <c:v>0.21577085067265295</c:v>
                  </c:pt>
                  <c:pt idx="11">
                    <c:v>0.2</c:v>
                  </c:pt>
                  <c:pt idx="12">
                    <c:v>0.272489706227593</c:v>
                  </c:pt>
                  <c:pt idx="13">
                    <c:v>0.17278935152375441</c:v>
                  </c:pt>
                  <c:pt idx="14">
                    <c:v>8.2749864048226707E-2</c:v>
                  </c:pt>
                  <c:pt idx="15">
                    <c:v>0.11215747857365554</c:v>
                  </c:pt>
                  <c:pt idx="16">
                    <c:v>0.2</c:v>
                  </c:pt>
                  <c:pt idx="17">
                    <c:v>4.8532051265117553E-2</c:v>
                  </c:pt>
                  <c:pt idx="18">
                    <c:v>0.14167850930892797</c:v>
                  </c:pt>
                  <c:pt idx="19">
                    <c:v>7.879086241436882E-2</c:v>
                  </c:pt>
                  <c:pt idx="20">
                    <c:v>0.12740431703831703</c:v>
                  </c:pt>
                </c:numCache>
              </c:numRef>
            </c:plus>
            <c:minus>
              <c:numRef>
                <c:f>Fig.15!$D$4:$D$24</c:f>
                <c:numCache>
                  <c:formatCode>General</c:formatCode>
                  <c:ptCount val="21"/>
                  <c:pt idx="0">
                    <c:v>8.6335392510835357E-2</c:v>
                  </c:pt>
                  <c:pt idx="1">
                    <c:v>0.11435191297044628</c:v>
                  </c:pt>
                  <c:pt idx="2">
                    <c:v>5.8900424446687999E-2</c:v>
                  </c:pt>
                  <c:pt idx="3">
                    <c:v>0.1217843996577558</c:v>
                  </c:pt>
                  <c:pt idx="4">
                    <c:v>0.22606976799209638</c:v>
                  </c:pt>
                  <c:pt idx="5">
                    <c:v>0.18595978059784801</c:v>
                  </c:pt>
                  <c:pt idx="6">
                    <c:v>0.12271511724314976</c:v>
                  </c:pt>
                  <c:pt idx="7">
                    <c:v>0.10721361853794503</c:v>
                  </c:pt>
                  <c:pt idx="8">
                    <c:v>8.9845422810513775E-2</c:v>
                  </c:pt>
                  <c:pt idx="9">
                    <c:v>4.5058406540844288E-2</c:v>
                  </c:pt>
                  <c:pt idx="10">
                    <c:v>0.21577085067265295</c:v>
                  </c:pt>
                  <c:pt idx="11">
                    <c:v>0.2</c:v>
                  </c:pt>
                  <c:pt idx="12">
                    <c:v>0.272489706227593</c:v>
                  </c:pt>
                  <c:pt idx="13">
                    <c:v>0.17278935152375441</c:v>
                  </c:pt>
                  <c:pt idx="14">
                    <c:v>8.2749864048226707E-2</c:v>
                  </c:pt>
                  <c:pt idx="15">
                    <c:v>0.11215747857365554</c:v>
                  </c:pt>
                  <c:pt idx="16">
                    <c:v>0.2</c:v>
                  </c:pt>
                  <c:pt idx="17">
                    <c:v>4.8532051265117553E-2</c:v>
                  </c:pt>
                  <c:pt idx="18">
                    <c:v>0.14167850930892797</c:v>
                  </c:pt>
                  <c:pt idx="19">
                    <c:v>7.879086241436882E-2</c:v>
                  </c:pt>
                  <c:pt idx="20">
                    <c:v>0.12740431703831703</c:v>
                  </c:pt>
                </c:numCache>
              </c:numRef>
            </c:minus>
            <c:spPr>
              <a:noFill/>
              <a:ln w="9525" cap="flat" cmpd="sng" algn="ctr">
                <a:solidFill>
                  <a:schemeClr val="tx1">
                    <a:lumMod val="65000"/>
                    <a:lumOff val="35000"/>
                  </a:schemeClr>
                </a:solidFill>
                <a:round/>
              </a:ln>
              <a:effectLst/>
            </c:spPr>
          </c:errBars>
          <c:cat>
            <c:strRef>
              <c:f>Fig.15!$B$4:$B$24</c:f>
              <c:strCache>
                <c:ptCount val="21"/>
                <c:pt idx="0">
                  <c:v>4C</c:v>
                </c:pt>
                <c:pt idx="1">
                  <c:v>1C</c:v>
                </c:pt>
                <c:pt idx="2">
                  <c:v>14C</c:v>
                </c:pt>
                <c:pt idx="3">
                  <c:v>7C</c:v>
                </c:pt>
                <c:pt idx="4">
                  <c:v>12C</c:v>
                </c:pt>
                <c:pt idx="5">
                  <c:v>8C</c:v>
                </c:pt>
                <c:pt idx="6">
                  <c:v>13C</c:v>
                </c:pt>
                <c:pt idx="7">
                  <c:v>9C</c:v>
                </c:pt>
                <c:pt idx="8">
                  <c:v>6C</c:v>
                </c:pt>
                <c:pt idx="9">
                  <c:v>3C</c:v>
                </c:pt>
                <c:pt idx="10">
                  <c:v>13F (CP)</c:v>
                </c:pt>
                <c:pt idx="11">
                  <c:v>14F (CP)</c:v>
                </c:pt>
                <c:pt idx="12">
                  <c:v>7F (CP)</c:v>
                </c:pt>
                <c:pt idx="13">
                  <c:v>1F (CP)</c:v>
                </c:pt>
                <c:pt idx="14">
                  <c:v>5F (CP)</c:v>
                </c:pt>
                <c:pt idx="15">
                  <c:v>10F (CP)</c:v>
                </c:pt>
                <c:pt idx="16">
                  <c:v>Optimised</c:v>
                </c:pt>
                <c:pt idx="17">
                  <c:v>5C</c:v>
                </c:pt>
                <c:pt idx="18">
                  <c:v>2C</c:v>
                </c:pt>
                <c:pt idx="19">
                  <c:v>11C</c:v>
                </c:pt>
                <c:pt idx="20">
                  <c:v>10C</c:v>
                </c:pt>
              </c:strCache>
            </c:strRef>
          </c:cat>
          <c:val>
            <c:numRef>
              <c:f>Fig.15!$C$4:$C$24</c:f>
              <c:numCache>
                <c:formatCode>0.00</c:formatCode>
                <c:ptCount val="21"/>
                <c:pt idx="0">
                  <c:v>2.3419999999999996</c:v>
                </c:pt>
                <c:pt idx="1">
                  <c:v>2.2575999999999996</c:v>
                </c:pt>
                <c:pt idx="2">
                  <c:v>2.6914000000000002</c:v>
                </c:pt>
                <c:pt idx="3">
                  <c:v>2.9421999999999997</c:v>
                </c:pt>
                <c:pt idx="4">
                  <c:v>2.8537999999999997</c:v>
                </c:pt>
                <c:pt idx="5">
                  <c:v>2.8538000000000001</c:v>
                </c:pt>
                <c:pt idx="6">
                  <c:v>2.5390000000000001</c:v>
                </c:pt>
                <c:pt idx="7">
                  <c:v>2.6736</c:v>
                </c:pt>
                <c:pt idx="8">
                  <c:v>3.032</c:v>
                </c:pt>
                <c:pt idx="9">
                  <c:v>3.0666000000000002</c:v>
                </c:pt>
                <c:pt idx="10">
                  <c:v>3.21</c:v>
                </c:pt>
                <c:pt idx="11">
                  <c:v>3.2811999999999997</c:v>
                </c:pt>
                <c:pt idx="12">
                  <c:v>3.2831999999999999</c:v>
                </c:pt>
                <c:pt idx="13">
                  <c:v>3.3066000000000004</c:v>
                </c:pt>
                <c:pt idx="14">
                  <c:v>3.5152000000000001</c:v>
                </c:pt>
                <c:pt idx="15">
                  <c:v>3.6040000000000001</c:v>
                </c:pt>
                <c:pt idx="16">
                  <c:v>3.4</c:v>
                </c:pt>
                <c:pt idx="17">
                  <c:v>2.9826000000000001</c:v>
                </c:pt>
                <c:pt idx="18">
                  <c:v>2.883</c:v>
                </c:pt>
                <c:pt idx="19">
                  <c:v>2.79</c:v>
                </c:pt>
                <c:pt idx="20">
                  <c:v>3.2115999999999998</c:v>
                </c:pt>
              </c:numCache>
            </c:numRef>
          </c:val>
          <c:smooth val="0"/>
          <c:extLst>
            <c:ext xmlns:c16="http://schemas.microsoft.com/office/drawing/2014/chart" uri="{C3380CC4-5D6E-409C-BE32-E72D297353CC}">
              <c16:uniqueId val="{00000000-A8DD-44BF-A13D-E1FD96EA9442}"/>
            </c:ext>
          </c:extLst>
        </c:ser>
        <c:dLbls>
          <c:showLegendKey val="0"/>
          <c:showVal val="0"/>
          <c:showCatName val="0"/>
          <c:showSerName val="0"/>
          <c:showPercent val="0"/>
          <c:showBubbleSize val="0"/>
        </c:dLbls>
        <c:marker val="1"/>
        <c:smooth val="0"/>
        <c:axId val="89017264"/>
        <c:axId val="89004784"/>
      </c:lineChart>
      <c:lineChart>
        <c:grouping val="standard"/>
        <c:varyColors val="0"/>
        <c:ser>
          <c:idx val="0"/>
          <c:order val="0"/>
          <c:tx>
            <c:v>Heat energy used in production (Celsius.hr)</c:v>
          </c:tx>
          <c:spPr>
            <a:ln w="19050" cap="rnd">
              <a:solidFill>
                <a:srgbClr val="FF0000"/>
              </a:solidFill>
              <a:round/>
            </a:ln>
            <a:effectLst/>
          </c:spPr>
          <c:marker>
            <c:symbol val="circle"/>
            <c:size val="5"/>
            <c:spPr>
              <a:solidFill>
                <a:srgbClr val="FF0000"/>
              </a:solidFill>
              <a:ln w="9525">
                <a:solidFill>
                  <a:srgbClr val="FF0000"/>
                </a:solidFill>
              </a:ln>
              <a:effectLst/>
            </c:spPr>
          </c:marker>
          <c:errBars>
            <c:errDir val="y"/>
            <c:errBarType val="both"/>
            <c:errValType val="cust"/>
            <c:noEndCap val="0"/>
            <c:plus>
              <c:numLit>
                <c:formatCode>General</c:formatCode>
                <c:ptCount val="20"/>
                <c:pt idx="0">
                  <c:v>8.6335392510835357E-2</c:v>
                </c:pt>
                <c:pt idx="1">
                  <c:v>0.11435191297044628</c:v>
                </c:pt>
                <c:pt idx="2">
                  <c:v>5.8900424446687999E-2</c:v>
                </c:pt>
                <c:pt idx="3">
                  <c:v>0.1217843996577558</c:v>
                </c:pt>
                <c:pt idx="4">
                  <c:v>0.22606976799209638</c:v>
                </c:pt>
                <c:pt idx="5">
                  <c:v>0.18595978059784801</c:v>
                </c:pt>
                <c:pt idx="6">
                  <c:v>0.12271511724314976</c:v>
                </c:pt>
                <c:pt idx="7">
                  <c:v>0.10721361853794503</c:v>
                </c:pt>
                <c:pt idx="8">
                  <c:v>8.9845422810513775E-2</c:v>
                </c:pt>
                <c:pt idx="9">
                  <c:v>4.5058406540844288E-2</c:v>
                </c:pt>
                <c:pt idx="10">
                  <c:v>0.21577085067265295</c:v>
                </c:pt>
                <c:pt idx="11">
                  <c:v>0.2</c:v>
                </c:pt>
                <c:pt idx="12">
                  <c:v>0.272489706227593</c:v>
                </c:pt>
                <c:pt idx="13">
                  <c:v>0.17278935152375441</c:v>
                </c:pt>
                <c:pt idx="14">
                  <c:v>8.2749864048226707E-2</c:v>
                </c:pt>
                <c:pt idx="15">
                  <c:v>0.11215747857365554</c:v>
                </c:pt>
                <c:pt idx="16">
                  <c:v>0.2</c:v>
                </c:pt>
                <c:pt idx="17">
                  <c:v>4.8532051265117553E-2</c:v>
                </c:pt>
                <c:pt idx="18">
                  <c:v>0.14167850930892797</c:v>
                </c:pt>
                <c:pt idx="19">
                  <c:v>7.879086241436882E-2</c:v>
                </c:pt>
              </c:numLit>
            </c:plus>
            <c:minus>
              <c:numLit>
                <c:formatCode>General</c:formatCode>
                <c:ptCount val="20"/>
                <c:pt idx="0">
                  <c:v>8.6335392510835357E-2</c:v>
                </c:pt>
                <c:pt idx="1">
                  <c:v>0.11435191297044628</c:v>
                </c:pt>
                <c:pt idx="2">
                  <c:v>5.8900424446687999E-2</c:v>
                </c:pt>
                <c:pt idx="3">
                  <c:v>0.1217843996577558</c:v>
                </c:pt>
                <c:pt idx="4">
                  <c:v>0.22606976799209638</c:v>
                </c:pt>
                <c:pt idx="5">
                  <c:v>0.18595978059784801</c:v>
                </c:pt>
                <c:pt idx="6">
                  <c:v>0.12271511724314976</c:v>
                </c:pt>
                <c:pt idx="7">
                  <c:v>0.10721361853794503</c:v>
                </c:pt>
                <c:pt idx="8">
                  <c:v>8.9845422810513775E-2</c:v>
                </c:pt>
                <c:pt idx="9">
                  <c:v>4.5058406540844288E-2</c:v>
                </c:pt>
                <c:pt idx="10">
                  <c:v>0.21577085067265295</c:v>
                </c:pt>
                <c:pt idx="11">
                  <c:v>0.2</c:v>
                </c:pt>
                <c:pt idx="12">
                  <c:v>0.272489706227593</c:v>
                </c:pt>
                <c:pt idx="13">
                  <c:v>0.17278935152375441</c:v>
                </c:pt>
                <c:pt idx="14">
                  <c:v>8.2749864048226707E-2</c:v>
                </c:pt>
                <c:pt idx="15">
                  <c:v>0.11215747857365554</c:v>
                </c:pt>
                <c:pt idx="16">
                  <c:v>0.2</c:v>
                </c:pt>
                <c:pt idx="17">
                  <c:v>4.8532051265117553E-2</c:v>
                </c:pt>
                <c:pt idx="18">
                  <c:v>0.14167850930892797</c:v>
                </c:pt>
                <c:pt idx="19">
                  <c:v>7.879086241436882E-2</c:v>
                </c:pt>
              </c:numLit>
            </c:minus>
            <c:spPr>
              <a:noFill/>
              <a:ln w="9525" cap="flat" cmpd="sng" algn="ctr">
                <a:solidFill>
                  <a:schemeClr val="tx1">
                    <a:lumMod val="65000"/>
                    <a:lumOff val="35000"/>
                  </a:schemeClr>
                </a:solidFill>
                <a:round/>
              </a:ln>
              <a:effectLst/>
            </c:spPr>
          </c:errBars>
          <c:cat>
            <c:strRef>
              <c:f>Fig.15!$B$4:$B$24</c:f>
              <c:strCache>
                <c:ptCount val="21"/>
                <c:pt idx="0">
                  <c:v>4C</c:v>
                </c:pt>
                <c:pt idx="1">
                  <c:v>1C</c:v>
                </c:pt>
                <c:pt idx="2">
                  <c:v>14C</c:v>
                </c:pt>
                <c:pt idx="3">
                  <c:v>7C</c:v>
                </c:pt>
                <c:pt idx="4">
                  <c:v>12C</c:v>
                </c:pt>
                <c:pt idx="5">
                  <c:v>8C</c:v>
                </c:pt>
                <c:pt idx="6">
                  <c:v>13C</c:v>
                </c:pt>
                <c:pt idx="7">
                  <c:v>9C</c:v>
                </c:pt>
                <c:pt idx="8">
                  <c:v>6C</c:v>
                </c:pt>
                <c:pt idx="9">
                  <c:v>3C</c:v>
                </c:pt>
                <c:pt idx="10">
                  <c:v>13F (CP)</c:v>
                </c:pt>
                <c:pt idx="11">
                  <c:v>14F (CP)</c:v>
                </c:pt>
                <c:pt idx="12">
                  <c:v>7F (CP)</c:v>
                </c:pt>
                <c:pt idx="13">
                  <c:v>1F (CP)</c:v>
                </c:pt>
                <c:pt idx="14">
                  <c:v>5F (CP)</c:v>
                </c:pt>
                <c:pt idx="15">
                  <c:v>10F (CP)</c:v>
                </c:pt>
                <c:pt idx="16">
                  <c:v>Optimised</c:v>
                </c:pt>
                <c:pt idx="17">
                  <c:v>5C</c:v>
                </c:pt>
                <c:pt idx="18">
                  <c:v>2C</c:v>
                </c:pt>
                <c:pt idx="19">
                  <c:v>11C</c:v>
                </c:pt>
                <c:pt idx="20">
                  <c:v>10C</c:v>
                </c:pt>
              </c:strCache>
            </c:strRef>
          </c:cat>
          <c:val>
            <c:numRef>
              <c:f>Fig.15!$E$4:$E$24</c:f>
              <c:numCache>
                <c:formatCode>0.00</c:formatCode>
                <c:ptCount val="21"/>
                <c:pt idx="0">
                  <c:v>1.1666666666666667</c:v>
                </c:pt>
                <c:pt idx="1">
                  <c:v>15.083333333333332</c:v>
                </c:pt>
                <c:pt idx="2">
                  <c:v>19.784458148913</c:v>
                </c:pt>
                <c:pt idx="3">
                  <c:v>19.784458148913</c:v>
                </c:pt>
                <c:pt idx="4">
                  <c:v>63.498967039901032</c:v>
                </c:pt>
                <c:pt idx="5">
                  <c:v>63.498967039901032</c:v>
                </c:pt>
                <c:pt idx="6">
                  <c:v>80.543261793932487</c:v>
                </c:pt>
                <c:pt idx="7">
                  <c:v>80.543261793932487</c:v>
                </c:pt>
                <c:pt idx="8">
                  <c:v>105.58333333333333</c:v>
                </c:pt>
                <c:pt idx="9">
                  <c:v>105.58333333333333</c:v>
                </c:pt>
                <c:pt idx="10">
                  <c:v>105.58333333333333</c:v>
                </c:pt>
                <c:pt idx="11">
                  <c:v>105.58333333333333</c:v>
                </c:pt>
                <c:pt idx="12">
                  <c:v>105.58333333333333</c:v>
                </c:pt>
                <c:pt idx="13">
                  <c:v>105.58333333333333</c:v>
                </c:pt>
                <c:pt idx="14">
                  <c:v>105.58333333333333</c:v>
                </c:pt>
                <c:pt idx="15">
                  <c:v>105.58333333333333</c:v>
                </c:pt>
                <c:pt idx="16">
                  <c:v>105.58333333333333</c:v>
                </c:pt>
                <c:pt idx="17">
                  <c:v>196.08333333333334</c:v>
                </c:pt>
                <c:pt idx="18">
                  <c:v>210</c:v>
                </c:pt>
                <c:pt idx="19">
                  <c:v>258.50664635058683</c:v>
                </c:pt>
                <c:pt idx="20">
                  <c:v>258.50664635058683</c:v>
                </c:pt>
              </c:numCache>
            </c:numRef>
          </c:val>
          <c:smooth val="0"/>
          <c:extLst>
            <c:ext xmlns:c16="http://schemas.microsoft.com/office/drawing/2014/chart" uri="{C3380CC4-5D6E-409C-BE32-E72D297353CC}">
              <c16:uniqueId val="{00000001-A8DD-44BF-A13D-E1FD96EA9442}"/>
            </c:ext>
          </c:extLst>
        </c:ser>
        <c:dLbls>
          <c:showLegendKey val="0"/>
          <c:showVal val="0"/>
          <c:showCatName val="0"/>
          <c:showSerName val="0"/>
          <c:showPercent val="0"/>
          <c:showBubbleSize val="0"/>
        </c:dLbls>
        <c:marker val="1"/>
        <c:smooth val="0"/>
        <c:axId val="427743712"/>
        <c:axId val="427722912"/>
      </c:lineChart>
      <c:catAx>
        <c:axId val="89017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Sample ID</a:t>
                </a:r>
              </a:p>
            </c:rich>
          </c:tx>
          <c:layout>
            <c:manualLayout>
              <c:xMode val="edge"/>
              <c:yMode val="edge"/>
              <c:x val="0.44549357352956265"/>
              <c:y val="0.9231601416654541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9004784"/>
        <c:crosses val="autoZero"/>
        <c:auto val="1"/>
        <c:lblAlgn val="ctr"/>
        <c:lblOffset val="100"/>
        <c:noMultiLvlLbl val="1"/>
      </c:catAx>
      <c:valAx>
        <c:axId val="8900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Young's modulus (GPa)</a:t>
                </a:r>
              </a:p>
            </c:rich>
          </c:tx>
          <c:layout>
            <c:manualLayout>
              <c:xMode val="edge"/>
              <c:yMode val="edge"/>
              <c:x val="3.724122323258563E-3"/>
              <c:y val="0.298778219862926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9017264"/>
        <c:crosses val="autoZero"/>
        <c:crossBetween val="between"/>
      </c:valAx>
      <c:valAx>
        <c:axId val="427722912"/>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a:t>Heat energy used in production (Celsius.hr)</a:t>
                </a:r>
              </a:p>
            </c:rich>
          </c:tx>
          <c:layout>
            <c:manualLayout>
              <c:xMode val="edge"/>
              <c:yMode val="edge"/>
              <c:x val="0.95790342478511192"/>
              <c:y val="0.100180071194406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427743712"/>
        <c:crosses val="max"/>
        <c:crossBetween val="between"/>
      </c:valAx>
      <c:catAx>
        <c:axId val="427743712"/>
        <c:scaling>
          <c:orientation val="minMax"/>
        </c:scaling>
        <c:delete val="1"/>
        <c:axPos val="b"/>
        <c:numFmt formatCode="General" sourceLinked="1"/>
        <c:majorTickMark val="out"/>
        <c:minorTickMark val="none"/>
        <c:tickLblPos val="nextTo"/>
        <c:crossAx val="427722912"/>
        <c:crosses val="autoZero"/>
        <c:auto val="1"/>
        <c:lblAlgn val="ctr"/>
        <c:lblOffset val="100"/>
        <c:noMultiLvlLbl val="0"/>
      </c:catAx>
      <c:spPr>
        <a:noFill/>
        <a:ln>
          <a:noFill/>
        </a:ln>
        <a:effectLst/>
      </c:spPr>
    </c:plotArea>
    <c:legend>
      <c:legendPos val="t"/>
      <c:layout>
        <c:manualLayout>
          <c:xMode val="edge"/>
          <c:yMode val="edge"/>
          <c:x val="5.3575253467475555E-2"/>
          <c:y val="3.7030476875078232E-2"/>
          <c:w val="0.89237641545780211"/>
          <c:h val="7.985383707770474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170330</xdr:colOff>
      <xdr:row>2</xdr:row>
      <xdr:rowOff>161365</xdr:rowOff>
    </xdr:from>
    <xdr:to>
      <xdr:col>15</xdr:col>
      <xdr:colOff>190179</xdr:colOff>
      <xdr:row>16</xdr:row>
      <xdr:rowOff>98613</xdr:rowOff>
    </xdr:to>
    <xdr:graphicFrame macro="">
      <xdr:nvGraphicFramePr>
        <xdr:cNvPr id="6" name="Chart 5">
          <a:extLst>
            <a:ext uri="{FF2B5EF4-FFF2-40B4-BE49-F238E27FC236}">
              <a16:creationId xmlns:a16="http://schemas.microsoft.com/office/drawing/2014/main" id="{37D73985-7D79-49D0-A090-BA618F7EC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233082</xdr:colOff>
      <xdr:row>19</xdr:row>
      <xdr:rowOff>35858</xdr:rowOff>
    </xdr:from>
    <xdr:to>
      <xdr:col>3</xdr:col>
      <xdr:colOff>649299</xdr:colOff>
      <xdr:row>32</xdr:row>
      <xdr:rowOff>12808</xdr:rowOff>
    </xdr:to>
    <xdr:graphicFrame macro="">
      <xdr:nvGraphicFramePr>
        <xdr:cNvPr id="4" name="Chart 3">
          <a:extLst>
            <a:ext uri="{FF2B5EF4-FFF2-40B4-BE49-F238E27FC236}">
              <a16:creationId xmlns:a16="http://schemas.microsoft.com/office/drawing/2014/main" id="{6A95FC8E-2453-4CF9-A254-A2D1C3F7E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394447</xdr:colOff>
      <xdr:row>19</xdr:row>
      <xdr:rowOff>17930</xdr:rowOff>
    </xdr:from>
    <xdr:to>
      <xdr:col>8</xdr:col>
      <xdr:colOff>788894</xdr:colOff>
      <xdr:row>31</xdr:row>
      <xdr:rowOff>174171</xdr:rowOff>
    </xdr:to>
    <xdr:graphicFrame macro="">
      <xdr:nvGraphicFramePr>
        <xdr:cNvPr id="6" name="Chart 5">
          <a:extLst>
            <a:ext uri="{FF2B5EF4-FFF2-40B4-BE49-F238E27FC236}">
              <a16:creationId xmlns:a16="http://schemas.microsoft.com/office/drawing/2014/main" id="{68B7D9A4-733B-448F-ADE0-EF7327DD3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242047</xdr:colOff>
      <xdr:row>1</xdr:row>
      <xdr:rowOff>170329</xdr:rowOff>
    </xdr:from>
    <xdr:to>
      <xdr:col>13</xdr:col>
      <xdr:colOff>512268</xdr:colOff>
      <xdr:row>17</xdr:row>
      <xdr:rowOff>26829</xdr:rowOff>
    </xdr:to>
    <xdr:graphicFrame macro="">
      <xdr:nvGraphicFramePr>
        <xdr:cNvPr id="5" name="Chart 4">
          <a:extLst>
            <a:ext uri="{FF2B5EF4-FFF2-40B4-BE49-F238E27FC236}">
              <a16:creationId xmlns:a16="http://schemas.microsoft.com/office/drawing/2014/main" id="{590FCB58-E744-4190-9BD1-C0CCE84DB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385483</xdr:colOff>
      <xdr:row>3</xdr:row>
      <xdr:rowOff>116541</xdr:rowOff>
    </xdr:from>
    <xdr:to>
      <xdr:col>15</xdr:col>
      <xdr:colOff>17930</xdr:colOff>
      <xdr:row>20</xdr:row>
      <xdr:rowOff>17930</xdr:rowOff>
    </xdr:to>
    <xdr:graphicFrame macro="">
      <xdr:nvGraphicFramePr>
        <xdr:cNvPr id="4" name="Chart 3">
          <a:extLst>
            <a:ext uri="{FF2B5EF4-FFF2-40B4-BE49-F238E27FC236}">
              <a16:creationId xmlns:a16="http://schemas.microsoft.com/office/drawing/2014/main" id="{7F99F569-8565-47BD-8A76-D984CA560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0A8A2-1E8F-4C52-9EFB-D6966B813E94}">
  <dimension ref="A1:A14"/>
  <sheetViews>
    <sheetView tabSelected="1" workbookViewId="0">
      <selection activeCell="A16" sqref="A16"/>
    </sheetView>
  </sheetViews>
  <sheetFormatPr defaultColWidth="8.85546875" defaultRowHeight="12.75" x14ac:dyDescent="0.2"/>
  <cols>
    <col min="1" max="16384" width="8.85546875" style="26"/>
  </cols>
  <sheetData>
    <row r="1" spans="1:1" x14ac:dyDescent="0.2">
      <c r="A1" s="28" t="s">
        <v>0</v>
      </c>
    </row>
    <row r="2" spans="1:1" x14ac:dyDescent="0.2">
      <c r="A2" s="25"/>
    </row>
    <row r="3" spans="1:1" ht="15.75" x14ac:dyDescent="0.2">
      <c r="A3" s="25" t="s">
        <v>1</v>
      </c>
    </row>
    <row r="4" spans="1:1" x14ac:dyDescent="0.2">
      <c r="A4" s="25"/>
    </row>
    <row r="5" spans="1:1" ht="15.75" x14ac:dyDescent="0.2">
      <c r="A5" s="29" t="s">
        <v>2</v>
      </c>
    </row>
    <row r="6" spans="1:1" ht="15.75" x14ac:dyDescent="0.2">
      <c r="A6" s="29" t="s">
        <v>3</v>
      </c>
    </row>
    <row r="7" spans="1:1" ht="15.75" x14ac:dyDescent="0.2">
      <c r="A7" s="29"/>
    </row>
    <row r="8" spans="1:1" x14ac:dyDescent="0.2">
      <c r="A8" s="26" t="s">
        <v>4</v>
      </c>
    </row>
    <row r="9" spans="1:1" x14ac:dyDescent="0.2">
      <c r="A9" s="27"/>
    </row>
    <row r="10" spans="1:1" x14ac:dyDescent="0.2">
      <c r="A10" s="25"/>
    </row>
    <row r="11" spans="1:1" x14ac:dyDescent="0.2">
      <c r="A11" s="26" t="s">
        <v>5</v>
      </c>
    </row>
    <row r="14" spans="1:1" x14ac:dyDescent="0.2">
      <c r="A14" s="26"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B3445-DC14-4B1A-A1CD-0CCB8D506C09}">
  <dimension ref="A1:O18"/>
  <sheetViews>
    <sheetView zoomScale="85" zoomScaleNormal="85" workbookViewId="0">
      <selection activeCell="B11" sqref="B11"/>
    </sheetView>
  </sheetViews>
  <sheetFormatPr defaultRowHeight="15" x14ac:dyDescent="0.25"/>
  <cols>
    <col min="2" max="2" width="14.7109375" customWidth="1"/>
    <col min="3" max="3" width="12.5703125" customWidth="1"/>
    <col min="4" max="4" width="11.7109375" customWidth="1"/>
    <col min="5" max="5" width="12.5703125" customWidth="1"/>
    <col min="6" max="6" width="11.7109375" customWidth="1"/>
  </cols>
  <sheetData>
    <row r="1" spans="1:15" ht="14.45" customHeight="1" x14ac:dyDescent="0.25">
      <c r="A1" s="3" t="s">
        <v>6</v>
      </c>
      <c r="B1" s="3"/>
      <c r="C1" s="2"/>
      <c r="D1" s="2"/>
      <c r="E1" s="2"/>
      <c r="F1" s="2"/>
      <c r="G1" s="2"/>
      <c r="H1" s="2"/>
      <c r="I1" s="2"/>
      <c r="J1" s="2"/>
      <c r="K1" s="2"/>
      <c r="L1" s="2"/>
      <c r="M1" s="2"/>
      <c r="N1" s="2"/>
      <c r="O1" s="2"/>
    </row>
    <row r="2" spans="1:15" x14ac:dyDescent="0.25">
      <c r="B2" s="2"/>
      <c r="C2" s="2"/>
      <c r="D2" s="2"/>
      <c r="E2" s="2"/>
      <c r="F2" s="2"/>
      <c r="G2" s="2"/>
      <c r="H2" s="2"/>
      <c r="I2" s="2"/>
      <c r="J2" s="2"/>
      <c r="K2" s="2"/>
      <c r="L2" s="2"/>
      <c r="M2" s="2"/>
      <c r="N2" s="2"/>
      <c r="O2" s="2"/>
    </row>
    <row r="3" spans="1:15" ht="51.75" thickBot="1" x14ac:dyDescent="0.3">
      <c r="B3" s="10" t="s">
        <v>7</v>
      </c>
      <c r="C3" s="4" t="s">
        <v>8</v>
      </c>
      <c r="D3" s="11" t="s">
        <v>9</v>
      </c>
      <c r="E3" s="4" t="s">
        <v>10</v>
      </c>
      <c r="F3" s="12" t="s">
        <v>9</v>
      </c>
      <c r="G3" s="1"/>
      <c r="H3" s="1"/>
      <c r="I3" s="1"/>
      <c r="J3" s="1"/>
      <c r="K3" s="1"/>
      <c r="L3" s="1"/>
    </row>
    <row r="4" spans="1:15" x14ac:dyDescent="0.25">
      <c r="B4" s="7" t="s">
        <v>11</v>
      </c>
      <c r="C4" s="19">
        <v>47.250320292410393</v>
      </c>
      <c r="D4" s="19">
        <v>2.2861644781619503</v>
      </c>
      <c r="E4" s="19">
        <v>1.4238000000000002</v>
      </c>
      <c r="F4" s="19">
        <v>5.2620718353135407E-2</v>
      </c>
    </row>
    <row r="5" spans="1:15" x14ac:dyDescent="0.25">
      <c r="B5" s="7" t="s">
        <v>12</v>
      </c>
      <c r="C5" s="19">
        <v>62.321212673326237</v>
      </c>
      <c r="D5" s="19">
        <v>1.6801246508541954</v>
      </c>
      <c r="E5" s="19">
        <v>1.8896000000000002</v>
      </c>
      <c r="F5" s="19">
        <v>0.228398029763831</v>
      </c>
    </row>
    <row r="6" spans="1:15" x14ac:dyDescent="0.25">
      <c r="B6" s="7" t="s">
        <v>13</v>
      </c>
      <c r="C6" s="19">
        <v>58.791824169538856</v>
      </c>
      <c r="D6" s="19">
        <v>1.4511197007071845</v>
      </c>
      <c r="E6" s="19">
        <v>2.3682000000000003</v>
      </c>
      <c r="F6" s="19">
        <v>3.381035344387872E-2</v>
      </c>
    </row>
    <row r="7" spans="1:15" x14ac:dyDescent="0.25">
      <c r="B7" s="7" t="s">
        <v>14</v>
      </c>
      <c r="C7" s="19">
        <v>67.303614244182555</v>
      </c>
      <c r="D7" s="19">
        <v>1.4730214958739123</v>
      </c>
      <c r="E7" s="19">
        <v>2.4842</v>
      </c>
      <c r="F7" s="19">
        <v>0.15554176288058502</v>
      </c>
    </row>
    <row r="8" spans="1:15" x14ac:dyDescent="0.25">
      <c r="B8" s="7" t="s">
        <v>15</v>
      </c>
      <c r="C8" s="19">
        <v>23.312359732694638</v>
      </c>
      <c r="D8" s="19">
        <v>1.1272129251613499</v>
      </c>
      <c r="E8" s="19">
        <v>3.0751999999999997</v>
      </c>
      <c r="F8" s="19">
        <v>0.10954332476239712</v>
      </c>
    </row>
    <row r="9" spans="1:15" x14ac:dyDescent="0.25">
      <c r="B9" s="7" t="s">
        <v>16</v>
      </c>
      <c r="C9" s="19">
        <v>67.418653492339047</v>
      </c>
      <c r="D9" s="19">
        <v>4.796668014877171</v>
      </c>
      <c r="E9" s="19">
        <v>3.21</v>
      </c>
      <c r="F9" s="19">
        <v>0.21577085067265295</v>
      </c>
    </row>
    <row r="10" spans="1:15" x14ac:dyDescent="0.25">
      <c r="B10" s="7" t="s">
        <v>17</v>
      </c>
      <c r="C10" s="19">
        <v>81.209555619127471</v>
      </c>
      <c r="D10" s="19">
        <v>1.3832183446167909</v>
      </c>
      <c r="E10" s="19">
        <v>3.2811999999999997</v>
      </c>
      <c r="F10" s="19">
        <v>0.2</v>
      </c>
    </row>
    <row r="11" spans="1:15" x14ac:dyDescent="0.25">
      <c r="B11" s="7" t="s">
        <v>18</v>
      </c>
      <c r="C11" s="19">
        <v>73.804056916983512</v>
      </c>
      <c r="D11" s="19">
        <v>4.632017897001238</v>
      </c>
      <c r="E11" s="19">
        <v>3.2831999999999999</v>
      </c>
      <c r="F11" s="19">
        <v>0.272489706227593</v>
      </c>
    </row>
    <row r="12" spans="1:15" x14ac:dyDescent="0.25">
      <c r="B12" s="7" t="s">
        <v>19</v>
      </c>
      <c r="C12" s="19">
        <v>75.422652957369422</v>
      </c>
      <c r="D12" s="19">
        <v>3.5103833124385559</v>
      </c>
      <c r="E12" s="19">
        <v>3.3066000000000004</v>
      </c>
      <c r="F12" s="19">
        <v>0.17278935152375441</v>
      </c>
    </row>
    <row r="13" spans="1:15" x14ac:dyDescent="0.25">
      <c r="B13" s="9" t="s">
        <v>20</v>
      </c>
      <c r="C13" s="19">
        <v>75.364522703640631</v>
      </c>
      <c r="D13" s="19">
        <v>2.0782207356049738</v>
      </c>
      <c r="E13" s="19">
        <v>3.5152000000000001</v>
      </c>
      <c r="F13" s="19">
        <v>8.2749864048226707E-2</v>
      </c>
    </row>
    <row r="14" spans="1:15" x14ac:dyDescent="0.25">
      <c r="B14" s="7" t="s">
        <v>21</v>
      </c>
      <c r="C14" s="19">
        <v>83.138713898008859</v>
      </c>
      <c r="D14" s="19">
        <v>1.7050088577409157</v>
      </c>
      <c r="E14" s="19">
        <v>3.6040000000000001</v>
      </c>
      <c r="F14" s="19">
        <v>0.11215747857365554</v>
      </c>
    </row>
    <row r="15" spans="1:15" x14ac:dyDescent="0.25">
      <c r="B15" s="7" t="s">
        <v>22</v>
      </c>
      <c r="C15" s="19">
        <v>46.508070399890428</v>
      </c>
      <c r="D15" s="19">
        <v>1.9106460421764204</v>
      </c>
      <c r="E15" s="19">
        <v>3.8222</v>
      </c>
      <c r="F15" s="19">
        <v>0.11018411863785087</v>
      </c>
    </row>
    <row r="16" spans="1:15" x14ac:dyDescent="0.25">
      <c r="B16" s="7" t="s">
        <v>23</v>
      </c>
      <c r="C16" s="19">
        <v>74.227252308706454</v>
      </c>
      <c r="D16" s="19">
        <v>1.0007137121301124</v>
      </c>
      <c r="E16" s="19">
        <v>3.8420000000000001</v>
      </c>
      <c r="F16" s="19">
        <v>0.12730593073380361</v>
      </c>
    </row>
    <row r="17" spans="2:6" x14ac:dyDescent="0.25">
      <c r="B17" s="7" t="s">
        <v>24</v>
      </c>
      <c r="C17" s="19">
        <v>64.153297182650121</v>
      </c>
      <c r="D17" s="19">
        <v>2.9944390374293981</v>
      </c>
      <c r="E17" s="19">
        <v>3.8858000000000006</v>
      </c>
      <c r="F17" s="19">
        <v>0.12566479220529514</v>
      </c>
    </row>
    <row r="18" spans="2:6" x14ac:dyDescent="0.25">
      <c r="B18" s="6"/>
      <c r="C18" s="6"/>
      <c r="D18" s="6"/>
      <c r="E18" s="6"/>
      <c r="F18" s="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2B6B-7F8A-4E57-9944-BBCCB53CD21B}">
  <dimension ref="A1:M19"/>
  <sheetViews>
    <sheetView topLeftCell="A4" zoomScale="85" zoomScaleNormal="85" workbookViewId="0">
      <selection activeCell="C1" sqref="C1"/>
    </sheetView>
  </sheetViews>
  <sheetFormatPr defaultRowHeight="15" x14ac:dyDescent="0.25"/>
  <cols>
    <col min="2" max="4" width="16.7109375" customWidth="1"/>
    <col min="7" max="9" width="16.7109375" customWidth="1"/>
  </cols>
  <sheetData>
    <row r="1" spans="1:13" ht="14.45" customHeight="1" x14ac:dyDescent="0.25">
      <c r="A1" s="6" t="s">
        <v>25</v>
      </c>
      <c r="B1" s="3"/>
      <c r="C1" s="2"/>
      <c r="D1" s="2"/>
      <c r="E1" s="2"/>
      <c r="F1" s="2"/>
      <c r="G1" s="2"/>
      <c r="H1" s="2"/>
      <c r="I1" s="2"/>
      <c r="J1" s="2"/>
      <c r="K1" s="2"/>
      <c r="L1" s="2"/>
      <c r="M1" s="2"/>
    </row>
    <row r="2" spans="1:13" ht="14.45" customHeight="1" x14ac:dyDescent="0.25">
      <c r="A2" s="6"/>
      <c r="B2" s="3"/>
      <c r="C2" s="2"/>
      <c r="D2" s="2"/>
      <c r="E2" s="2"/>
      <c r="F2" s="2"/>
      <c r="G2" s="2"/>
      <c r="H2" s="2"/>
      <c r="I2" s="2"/>
      <c r="J2" s="2"/>
      <c r="K2" s="2"/>
      <c r="L2" s="2"/>
      <c r="M2" s="2"/>
    </row>
    <row r="3" spans="1:13" x14ac:dyDescent="0.25">
      <c r="B3" s="13" t="s">
        <v>26</v>
      </c>
      <c r="C3" s="13"/>
      <c r="D3" s="13"/>
      <c r="E3" s="2"/>
      <c r="F3" s="2"/>
      <c r="G3" s="14" t="s">
        <v>27</v>
      </c>
      <c r="H3" s="14"/>
      <c r="I3" s="14"/>
      <c r="J3" s="2"/>
      <c r="K3" s="2"/>
      <c r="L3" s="2"/>
      <c r="M3" s="2"/>
    </row>
    <row r="4" spans="1:13" ht="43.15" customHeight="1" thickBot="1" x14ac:dyDescent="0.3">
      <c r="B4" s="10" t="s">
        <v>7</v>
      </c>
      <c r="C4" s="4" t="s">
        <v>28</v>
      </c>
      <c r="D4" s="4" t="s">
        <v>10</v>
      </c>
      <c r="E4" s="1"/>
      <c r="F4" s="1"/>
      <c r="G4" s="15" t="s">
        <v>7</v>
      </c>
      <c r="H4" s="5" t="s">
        <v>29</v>
      </c>
      <c r="I4" s="5" t="s">
        <v>10</v>
      </c>
      <c r="J4" s="1"/>
    </row>
    <row r="5" spans="1:13" x14ac:dyDescent="0.25">
      <c r="B5" s="7" t="s">
        <v>11</v>
      </c>
      <c r="C5" s="8">
        <v>0.33600000000000002</v>
      </c>
      <c r="D5" s="8">
        <v>1.4238000000000002</v>
      </c>
      <c r="G5" s="16" t="s">
        <v>11</v>
      </c>
      <c r="H5" s="17">
        <v>0.96271945139881698</v>
      </c>
      <c r="I5" s="17">
        <v>1.4238000000000002</v>
      </c>
    </row>
    <row r="6" spans="1:13" x14ac:dyDescent="0.25">
      <c r="B6" s="7" t="s">
        <v>12</v>
      </c>
      <c r="C6" s="8">
        <v>0.32883333333333331</v>
      </c>
      <c r="D6" s="8">
        <v>1.8896000000000002</v>
      </c>
      <c r="G6" s="16" t="s">
        <v>12</v>
      </c>
      <c r="H6" s="17">
        <v>0.96217940996899676</v>
      </c>
      <c r="I6" s="17">
        <v>1.8896000000000002</v>
      </c>
    </row>
    <row r="7" spans="1:13" x14ac:dyDescent="0.25">
      <c r="B7" s="7" t="s">
        <v>13</v>
      </c>
      <c r="C7" s="8">
        <v>0.28099999999999997</v>
      </c>
      <c r="D7" s="8">
        <v>2.3682000000000003</v>
      </c>
      <c r="G7" s="16" t="s">
        <v>13</v>
      </c>
      <c r="H7" s="17">
        <v>1.0849395066069285</v>
      </c>
      <c r="I7" s="17">
        <v>2.3682000000000003</v>
      </c>
    </row>
    <row r="8" spans="1:13" x14ac:dyDescent="0.25">
      <c r="B8" s="7" t="s">
        <v>14</v>
      </c>
      <c r="C8" s="8">
        <v>0.25983333333333331</v>
      </c>
      <c r="D8" s="8">
        <v>2.4842</v>
      </c>
      <c r="G8" s="16" t="s">
        <v>14</v>
      </c>
      <c r="H8" s="17">
        <v>1.1973822315234914</v>
      </c>
      <c r="I8" s="17">
        <v>2.4842</v>
      </c>
    </row>
    <row r="9" spans="1:13" x14ac:dyDescent="0.25">
      <c r="B9" s="7" t="s">
        <v>15</v>
      </c>
      <c r="C9" s="8">
        <v>0.27783333333333338</v>
      </c>
      <c r="D9" s="8">
        <v>3.0751999999999997</v>
      </c>
      <c r="G9" s="16" t="s">
        <v>15</v>
      </c>
      <c r="H9" s="17">
        <v>1.1274895552424955</v>
      </c>
      <c r="I9" s="17">
        <v>3.0751999999999997</v>
      </c>
    </row>
    <row r="10" spans="1:13" x14ac:dyDescent="0.25">
      <c r="B10" s="7" t="s">
        <v>16</v>
      </c>
      <c r="C10" s="8">
        <v>0.222</v>
      </c>
      <c r="D10" s="8">
        <v>3.21</v>
      </c>
      <c r="G10" s="16" t="s">
        <v>16</v>
      </c>
      <c r="H10" s="17">
        <v>1.3446776838958987</v>
      </c>
      <c r="I10" s="17">
        <v>3.21</v>
      </c>
    </row>
    <row r="11" spans="1:13" x14ac:dyDescent="0.25">
      <c r="B11" s="7" t="s">
        <v>17</v>
      </c>
      <c r="C11" s="8">
        <v>0.223</v>
      </c>
      <c r="D11" s="8">
        <v>3.2811999999999997</v>
      </c>
      <c r="G11" s="16" t="s">
        <v>17</v>
      </c>
      <c r="H11" s="17">
        <v>1.3284833036799293</v>
      </c>
      <c r="I11" s="17">
        <v>3.2811999999999997</v>
      </c>
    </row>
    <row r="12" spans="1:13" x14ac:dyDescent="0.25">
      <c r="B12" s="7" t="s">
        <v>18</v>
      </c>
      <c r="C12" s="8">
        <v>0.22800000000000001</v>
      </c>
      <c r="D12" s="8">
        <v>3.2831999999999999</v>
      </c>
      <c r="G12" s="16" t="s">
        <v>18</v>
      </c>
      <c r="H12" s="17">
        <v>1.3264386546841844</v>
      </c>
      <c r="I12" s="17">
        <v>3.2831999999999999</v>
      </c>
    </row>
    <row r="13" spans="1:13" x14ac:dyDescent="0.25">
      <c r="B13" s="7" t="s">
        <v>19</v>
      </c>
      <c r="C13" s="8">
        <v>0.22700000000000001</v>
      </c>
      <c r="D13" s="8">
        <v>3.3066000000000004</v>
      </c>
      <c r="G13" s="16" t="s">
        <v>19</v>
      </c>
      <c r="H13" s="17">
        <v>1.3911940309415469</v>
      </c>
      <c r="I13" s="17">
        <v>3.3066000000000004</v>
      </c>
    </row>
    <row r="14" spans="1:13" x14ac:dyDescent="0.25">
      <c r="B14" s="9" t="s">
        <v>20</v>
      </c>
      <c r="C14" s="8">
        <v>0.218</v>
      </c>
      <c r="D14" s="8">
        <v>3.5152000000000001</v>
      </c>
      <c r="G14" s="18" t="s">
        <v>20</v>
      </c>
      <c r="H14" s="17">
        <v>1.39</v>
      </c>
      <c r="I14" s="17">
        <v>3.5152000000000001</v>
      </c>
    </row>
    <row r="15" spans="1:13" x14ac:dyDescent="0.25">
      <c r="B15" s="7" t="s">
        <v>21</v>
      </c>
      <c r="C15" s="8">
        <v>0.24399999999999999</v>
      </c>
      <c r="D15" s="8">
        <v>3.6040000000000001</v>
      </c>
      <c r="G15" s="16" t="s">
        <v>21</v>
      </c>
      <c r="H15" s="17">
        <v>1.3185079183280406</v>
      </c>
      <c r="I15" s="17">
        <v>3.6040000000000001</v>
      </c>
    </row>
    <row r="16" spans="1:13" x14ac:dyDescent="0.25">
      <c r="B16" s="7" t="s">
        <v>22</v>
      </c>
      <c r="C16" s="8">
        <v>0.24666666666666667</v>
      </c>
      <c r="D16" s="8">
        <v>3.8222</v>
      </c>
      <c r="G16" s="16" t="s">
        <v>22</v>
      </c>
      <c r="H16" s="17">
        <v>1.2911282567561606</v>
      </c>
      <c r="I16" s="17">
        <v>3.8222</v>
      </c>
    </row>
    <row r="17" spans="2:9" x14ac:dyDescent="0.25">
      <c r="B17" s="7" t="s">
        <v>23</v>
      </c>
      <c r="C17" s="8">
        <v>0.21</v>
      </c>
      <c r="D17" s="8">
        <v>3.8420000000000001</v>
      </c>
      <c r="G17" s="16" t="s">
        <v>23</v>
      </c>
      <c r="H17" s="17">
        <v>1.3</v>
      </c>
      <c r="I17" s="17">
        <v>3.8420000000000001</v>
      </c>
    </row>
    <row r="18" spans="2:9" x14ac:dyDescent="0.25">
      <c r="B18" s="7" t="s">
        <v>24</v>
      </c>
      <c r="C18" s="8">
        <v>0.193</v>
      </c>
      <c r="D18" s="8">
        <v>3.8858000000000006</v>
      </c>
      <c r="G18" s="16" t="s">
        <v>24</v>
      </c>
      <c r="H18" s="17">
        <v>1.48</v>
      </c>
      <c r="I18" s="17">
        <v>3.8858000000000006</v>
      </c>
    </row>
    <row r="19" spans="2:9" x14ac:dyDescent="0.25">
      <c r="B19" s="6"/>
      <c r="C19" s="6"/>
      <c r="D19" s="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5ACB-E8D3-4A3F-ABD7-EC6E9F5A8788}">
  <dimension ref="A1:J18"/>
  <sheetViews>
    <sheetView zoomScale="85" zoomScaleNormal="85" workbookViewId="0">
      <selection activeCell="B6" sqref="B6"/>
    </sheetView>
  </sheetViews>
  <sheetFormatPr defaultRowHeight="15" x14ac:dyDescent="0.25"/>
  <cols>
    <col min="2" max="2" width="16.7109375" customWidth="1"/>
    <col min="3" max="4" width="22" customWidth="1"/>
  </cols>
  <sheetData>
    <row r="1" spans="1:10" ht="14.45" customHeight="1" x14ac:dyDescent="0.25">
      <c r="A1" s="6" t="s">
        <v>30</v>
      </c>
      <c r="B1" s="3"/>
      <c r="C1" s="2"/>
      <c r="D1" s="2"/>
      <c r="E1" s="2"/>
      <c r="F1" s="2"/>
      <c r="G1" s="2"/>
      <c r="H1" s="2"/>
      <c r="I1" s="2"/>
      <c r="J1" s="2"/>
    </row>
    <row r="2" spans="1:10" ht="14.45" customHeight="1" x14ac:dyDescent="0.25">
      <c r="A2" s="6"/>
      <c r="B2" s="3"/>
      <c r="C2" s="2"/>
      <c r="D2" s="2"/>
      <c r="E2" s="2"/>
      <c r="F2" s="2"/>
      <c r="G2" s="2"/>
      <c r="H2" s="2"/>
      <c r="I2" s="2"/>
      <c r="J2" s="2"/>
    </row>
    <row r="3" spans="1:10" ht="43.15" customHeight="1" thickBot="1" x14ac:dyDescent="0.3">
      <c r="B3" s="10" t="s">
        <v>7</v>
      </c>
      <c r="C3" s="4" t="s">
        <v>31</v>
      </c>
      <c r="D3" s="4" t="s">
        <v>32</v>
      </c>
      <c r="E3" s="1"/>
      <c r="F3" s="1"/>
      <c r="G3" s="1"/>
    </row>
    <row r="4" spans="1:10" x14ac:dyDescent="0.25">
      <c r="B4" s="7" t="s">
        <v>11</v>
      </c>
      <c r="C4" s="19">
        <v>170.04151174712561</v>
      </c>
      <c r="D4" s="19">
        <v>0.16666666666666666</v>
      </c>
    </row>
    <row r="5" spans="1:10" x14ac:dyDescent="0.25">
      <c r="B5" s="7" t="s">
        <v>12</v>
      </c>
      <c r="C5" s="19">
        <v>262.92505116154467</v>
      </c>
      <c r="D5" s="19">
        <v>0.16666666666666666</v>
      </c>
    </row>
    <row r="6" spans="1:10" x14ac:dyDescent="0.25">
      <c r="B6" s="7" t="s">
        <v>13</v>
      </c>
      <c r="C6" s="19">
        <v>285.82721515915682</v>
      </c>
      <c r="D6" s="19">
        <v>30</v>
      </c>
    </row>
    <row r="7" spans="1:10" x14ac:dyDescent="0.25">
      <c r="B7" s="7" t="s">
        <v>14</v>
      </c>
      <c r="C7" s="19">
        <v>353.69640020822004</v>
      </c>
      <c r="D7" s="19">
        <v>30</v>
      </c>
    </row>
    <row r="8" spans="1:10" x14ac:dyDescent="0.25">
      <c r="B8" s="7" t="s">
        <v>15</v>
      </c>
      <c r="C8" s="19">
        <v>237.52794529929463</v>
      </c>
      <c r="D8" s="19">
        <v>2.1666666666666665</v>
      </c>
    </row>
    <row r="9" spans="1:10" x14ac:dyDescent="0.25">
      <c r="B9" s="7" t="s">
        <v>16</v>
      </c>
      <c r="C9" s="19">
        <v>302.5778672277109</v>
      </c>
      <c r="D9" s="19">
        <v>105.58333333333333</v>
      </c>
    </row>
    <row r="10" spans="1:10" x14ac:dyDescent="0.25">
      <c r="B10" s="7" t="s">
        <v>17</v>
      </c>
      <c r="C10" s="19">
        <v>386.29187605569052</v>
      </c>
      <c r="D10" s="19">
        <v>105.58333333333333</v>
      </c>
    </row>
    <row r="11" spans="1:10" x14ac:dyDescent="0.25">
      <c r="B11" s="7" t="s">
        <v>18</v>
      </c>
      <c r="C11" s="19">
        <v>312.64271997550327</v>
      </c>
      <c r="D11" s="19">
        <v>105.58333333333333</v>
      </c>
    </row>
    <row r="12" spans="1:10" x14ac:dyDescent="0.25">
      <c r="B12" s="7" t="s">
        <v>19</v>
      </c>
      <c r="C12" s="19">
        <v>288.1980799127424</v>
      </c>
      <c r="D12" s="19">
        <v>105.58333333333333</v>
      </c>
    </row>
    <row r="13" spans="1:10" x14ac:dyDescent="0.25">
      <c r="B13" s="9" t="s">
        <v>20</v>
      </c>
      <c r="C13" s="19">
        <v>278.77880428433349</v>
      </c>
      <c r="D13" s="19">
        <v>105.58333333333333</v>
      </c>
    </row>
    <row r="14" spans="1:10" x14ac:dyDescent="0.25">
      <c r="B14" s="7" t="s">
        <v>21</v>
      </c>
      <c r="C14" s="19">
        <v>373.99786509603177</v>
      </c>
      <c r="D14" s="19">
        <v>105.58333333333333</v>
      </c>
    </row>
    <row r="15" spans="1:10" x14ac:dyDescent="0.25">
      <c r="B15" s="7" t="s">
        <v>22</v>
      </c>
      <c r="C15" s="19">
        <v>167.97392331196133</v>
      </c>
      <c r="D15" s="19">
        <v>2.1666666666666665</v>
      </c>
    </row>
    <row r="16" spans="1:10" x14ac:dyDescent="0.25">
      <c r="B16" s="7" t="s">
        <v>23</v>
      </c>
      <c r="C16" s="19">
        <v>338.42634810086872</v>
      </c>
      <c r="D16" s="19">
        <v>390</v>
      </c>
    </row>
    <row r="17" spans="2:4" x14ac:dyDescent="0.25">
      <c r="B17" s="7" t="s">
        <v>24</v>
      </c>
      <c r="C17" s="19">
        <v>189.15278851450771</v>
      </c>
      <c r="D17" s="19">
        <v>390</v>
      </c>
    </row>
    <row r="18" spans="2:4" x14ac:dyDescent="0.25">
      <c r="B18" s="6"/>
      <c r="C18" s="6"/>
      <c r="D18"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3CF4-C617-43EF-B405-2A165BF9E2F5}">
  <dimension ref="A1:K24"/>
  <sheetViews>
    <sheetView zoomScale="85" zoomScaleNormal="85" workbookViewId="0">
      <selection activeCell="H3" sqref="H3"/>
    </sheetView>
  </sheetViews>
  <sheetFormatPr defaultRowHeight="15" x14ac:dyDescent="0.25"/>
  <cols>
    <col min="2" max="2" width="16.7109375" customWidth="1"/>
    <col min="3" max="3" width="22" customWidth="1"/>
    <col min="4" max="4" width="8.7109375" customWidth="1"/>
    <col min="5" max="5" width="22" customWidth="1"/>
  </cols>
  <sheetData>
    <row r="1" spans="1:11" ht="14.45" customHeight="1" x14ac:dyDescent="0.25">
      <c r="A1" s="6" t="s">
        <v>33</v>
      </c>
      <c r="B1" s="3"/>
      <c r="C1" s="2"/>
      <c r="D1" s="2"/>
      <c r="E1" s="2"/>
      <c r="F1" s="2"/>
      <c r="G1" s="2"/>
      <c r="H1" s="2"/>
      <c r="I1" s="2"/>
      <c r="J1" s="2"/>
      <c r="K1" s="2"/>
    </row>
    <row r="2" spans="1:11" ht="14.45" customHeight="1" x14ac:dyDescent="0.25">
      <c r="A2" s="6"/>
      <c r="B2" s="3"/>
      <c r="C2" s="2"/>
      <c r="D2" s="2"/>
      <c r="E2" s="2"/>
      <c r="F2" s="2"/>
      <c r="G2" s="2"/>
      <c r="H2" s="2"/>
      <c r="I2" s="2"/>
      <c r="J2" s="2"/>
      <c r="K2" s="2"/>
    </row>
    <row r="3" spans="1:11" ht="43.15" customHeight="1" thickBot="1" x14ac:dyDescent="0.3">
      <c r="B3" s="20" t="s">
        <v>7</v>
      </c>
      <c r="C3" s="21" t="s">
        <v>10</v>
      </c>
      <c r="D3" s="21" t="s">
        <v>9</v>
      </c>
      <c r="E3" s="21" t="s">
        <v>32</v>
      </c>
      <c r="F3" s="1"/>
      <c r="G3" s="1"/>
      <c r="H3" s="1"/>
    </row>
    <row r="4" spans="1:11" x14ac:dyDescent="0.25">
      <c r="B4" s="22" t="s">
        <v>34</v>
      </c>
      <c r="C4" s="24">
        <v>2.3419999999999996</v>
      </c>
      <c r="D4" s="24">
        <v>8.6335392510835357E-2</v>
      </c>
      <c r="E4" s="24">
        <v>1.1666666666666667</v>
      </c>
    </row>
    <row r="5" spans="1:11" x14ac:dyDescent="0.25">
      <c r="B5" s="22" t="s">
        <v>35</v>
      </c>
      <c r="C5" s="24">
        <v>2.2575999999999996</v>
      </c>
      <c r="D5" s="24">
        <v>0.11435191297044628</v>
      </c>
      <c r="E5" s="24">
        <v>15.083333333333332</v>
      </c>
    </row>
    <row r="6" spans="1:11" x14ac:dyDescent="0.25">
      <c r="B6" s="22" t="s">
        <v>36</v>
      </c>
      <c r="C6" s="24">
        <v>2.6914000000000002</v>
      </c>
      <c r="D6" s="24">
        <v>5.8900424446687999E-2</v>
      </c>
      <c r="E6" s="24">
        <v>19.784458148913</v>
      </c>
    </row>
    <row r="7" spans="1:11" x14ac:dyDescent="0.25">
      <c r="B7" s="22" t="s">
        <v>37</v>
      </c>
      <c r="C7" s="24">
        <v>2.9421999999999997</v>
      </c>
      <c r="D7" s="24">
        <v>0.1217843996577558</v>
      </c>
      <c r="E7" s="24">
        <v>19.784458148913</v>
      </c>
    </row>
    <row r="8" spans="1:11" x14ac:dyDescent="0.25">
      <c r="B8" s="22" t="s">
        <v>38</v>
      </c>
      <c r="C8" s="24">
        <v>2.8537999999999997</v>
      </c>
      <c r="D8" s="24">
        <v>0.22606976799209638</v>
      </c>
      <c r="E8" s="24">
        <v>63.498967039901032</v>
      </c>
    </row>
    <row r="9" spans="1:11" x14ac:dyDescent="0.25">
      <c r="B9" s="22" t="s">
        <v>39</v>
      </c>
      <c r="C9" s="24">
        <v>2.8538000000000001</v>
      </c>
      <c r="D9" s="24">
        <v>0.18595978059784801</v>
      </c>
      <c r="E9" s="24">
        <v>63.498967039901032</v>
      </c>
    </row>
    <row r="10" spans="1:11" x14ac:dyDescent="0.25">
      <c r="B10" s="22" t="s">
        <v>40</v>
      </c>
      <c r="C10" s="24">
        <v>2.5390000000000001</v>
      </c>
      <c r="D10" s="24">
        <v>0.12271511724314976</v>
      </c>
      <c r="E10" s="24">
        <v>80.543261793932487</v>
      </c>
    </row>
    <row r="11" spans="1:11" x14ac:dyDescent="0.25">
      <c r="B11" s="22" t="s">
        <v>41</v>
      </c>
      <c r="C11" s="24">
        <v>2.6736</v>
      </c>
      <c r="D11" s="24">
        <v>0.10721361853794503</v>
      </c>
      <c r="E11" s="24">
        <v>80.543261793932487</v>
      </c>
    </row>
    <row r="12" spans="1:11" x14ac:dyDescent="0.25">
      <c r="B12" s="22" t="s">
        <v>42</v>
      </c>
      <c r="C12" s="24">
        <v>3.032</v>
      </c>
      <c r="D12" s="24">
        <v>8.9845422810513775E-2</v>
      </c>
      <c r="E12" s="24">
        <v>105.58333333333333</v>
      </c>
    </row>
    <row r="13" spans="1:11" x14ac:dyDescent="0.25">
      <c r="B13" s="23" t="s">
        <v>43</v>
      </c>
      <c r="C13" s="24">
        <v>3.0666000000000002</v>
      </c>
      <c r="D13" s="24">
        <v>4.5058406540844288E-2</v>
      </c>
      <c r="E13" s="24">
        <v>105.58333333333333</v>
      </c>
    </row>
    <row r="14" spans="1:11" x14ac:dyDescent="0.25">
      <c r="B14" s="22" t="s">
        <v>44</v>
      </c>
      <c r="C14" s="24">
        <v>3.21</v>
      </c>
      <c r="D14" s="24">
        <v>0.21577085067265295</v>
      </c>
      <c r="E14" s="24">
        <v>105.58333333333333</v>
      </c>
    </row>
    <row r="15" spans="1:11" x14ac:dyDescent="0.25">
      <c r="B15" s="22" t="s">
        <v>45</v>
      </c>
      <c r="C15" s="24">
        <v>3.2811999999999997</v>
      </c>
      <c r="D15" s="24">
        <v>0.2</v>
      </c>
      <c r="E15" s="24">
        <v>105.58333333333333</v>
      </c>
    </row>
    <row r="16" spans="1:11" x14ac:dyDescent="0.25">
      <c r="B16" s="22" t="s">
        <v>46</v>
      </c>
      <c r="C16" s="24">
        <v>3.2831999999999999</v>
      </c>
      <c r="D16" s="24">
        <v>0.272489706227593</v>
      </c>
      <c r="E16" s="24">
        <v>105.58333333333333</v>
      </c>
    </row>
    <row r="17" spans="2:5" x14ac:dyDescent="0.25">
      <c r="B17" s="22" t="s">
        <v>47</v>
      </c>
      <c r="C17" s="24">
        <v>3.3066000000000004</v>
      </c>
      <c r="D17" s="24">
        <v>0.17278935152375441</v>
      </c>
      <c r="E17" s="24">
        <v>105.58333333333333</v>
      </c>
    </row>
    <row r="18" spans="2:5" x14ac:dyDescent="0.25">
      <c r="B18" s="23" t="s">
        <v>48</v>
      </c>
      <c r="C18" s="24">
        <v>3.5152000000000001</v>
      </c>
      <c r="D18" s="24">
        <v>8.2749864048226707E-2</v>
      </c>
      <c r="E18" s="24">
        <v>105.58333333333333</v>
      </c>
    </row>
    <row r="19" spans="2:5" x14ac:dyDescent="0.25">
      <c r="B19" s="23" t="s">
        <v>49</v>
      </c>
      <c r="C19" s="24">
        <v>3.6040000000000001</v>
      </c>
      <c r="D19" s="24">
        <v>0.11215747857365554</v>
      </c>
      <c r="E19" s="24">
        <v>105.58333333333333</v>
      </c>
    </row>
    <row r="20" spans="2:5" x14ac:dyDescent="0.25">
      <c r="B20" s="23" t="s">
        <v>50</v>
      </c>
      <c r="C20" s="24">
        <v>3.4</v>
      </c>
      <c r="D20" s="24">
        <v>0.2</v>
      </c>
      <c r="E20" s="24">
        <v>105.58333333333333</v>
      </c>
    </row>
    <row r="21" spans="2:5" x14ac:dyDescent="0.25">
      <c r="B21" s="23" t="s">
        <v>51</v>
      </c>
      <c r="C21" s="24">
        <v>2.9826000000000001</v>
      </c>
      <c r="D21" s="24">
        <v>4.8532051265117553E-2</v>
      </c>
      <c r="E21" s="24">
        <v>196.08333333333334</v>
      </c>
    </row>
    <row r="22" spans="2:5" x14ac:dyDescent="0.25">
      <c r="B22" s="23" t="s">
        <v>52</v>
      </c>
      <c r="C22" s="24">
        <v>2.883</v>
      </c>
      <c r="D22" s="24">
        <v>0.14167850930892797</v>
      </c>
      <c r="E22" s="24">
        <v>210</v>
      </c>
    </row>
    <row r="23" spans="2:5" x14ac:dyDescent="0.25">
      <c r="B23" s="23" t="s">
        <v>53</v>
      </c>
      <c r="C23" s="24">
        <v>2.79</v>
      </c>
      <c r="D23" s="24">
        <v>7.879086241436882E-2</v>
      </c>
      <c r="E23" s="24">
        <v>258.50664635058683</v>
      </c>
    </row>
    <row r="24" spans="2:5" x14ac:dyDescent="0.25">
      <c r="B24" s="23" t="s">
        <v>54</v>
      </c>
      <c r="C24" s="24">
        <v>3.2115999999999998</v>
      </c>
      <c r="D24" s="24">
        <v>0.12740431703831703</v>
      </c>
      <c r="E24" s="24">
        <v>258.50664635058683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Fig.3</vt:lpstr>
      <vt:lpstr>Fig.5</vt:lpstr>
      <vt:lpstr>Fig.9</vt:lpstr>
      <vt:lpstr>Fig.15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Michael Ries</cp:lastModifiedBy>
  <cp:revision/>
  <dcterms:created xsi:type="dcterms:W3CDTF">2022-02-22T12:56:29Z</dcterms:created>
  <dcterms:modified xsi:type="dcterms:W3CDTF">2023-11-06T11:52:57Z</dcterms:modified>
  <cp:category/>
  <cp:contentStatus/>
</cp:coreProperties>
</file>