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Academic-Services\Library-Services\RDL\Repository\Coats_R\DOI-260\"/>
    </mc:Choice>
  </mc:AlternateContent>
  <bookViews>
    <workbookView xWindow="25620" yWindow="-7515" windowWidth="38400" windowHeight="19785" activeTab="1"/>
  </bookViews>
  <sheets>
    <sheet name="Exp1a_medians" sheetId="4" r:id="rId1"/>
    <sheet name="Exp1b_medians" sheetId="5" r:id="rId2"/>
    <sheet name="Exp2_medians" sheetId="1" r:id="rId3"/>
    <sheet name="Exp3_medians" sheetId="2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5" l="1"/>
  <c r="O39" i="5"/>
  <c r="I40" i="5"/>
  <c r="N39" i="5"/>
  <c r="H40" i="5"/>
  <c r="M39" i="5"/>
  <c r="G40" i="5"/>
  <c r="O38" i="5"/>
  <c r="F40" i="5"/>
  <c r="N38" i="5"/>
  <c r="E40" i="5"/>
  <c r="M38" i="5"/>
  <c r="D40" i="5"/>
  <c r="O37" i="5"/>
  <c r="C40" i="5"/>
  <c r="N37" i="5"/>
  <c r="B40" i="5"/>
  <c r="M37" i="5"/>
  <c r="J30" i="5"/>
  <c r="O29" i="5"/>
  <c r="I30" i="5"/>
  <c r="N29" i="5"/>
  <c r="H30" i="5"/>
  <c r="M29" i="5"/>
  <c r="G30" i="5"/>
  <c r="O28" i="5"/>
  <c r="F30" i="5"/>
  <c r="N28" i="5"/>
  <c r="E30" i="5"/>
  <c r="M28" i="5"/>
  <c r="D30" i="5"/>
  <c r="O27" i="5"/>
  <c r="C30" i="5"/>
  <c r="N27" i="5"/>
  <c r="B30" i="5"/>
  <c r="M27" i="5"/>
  <c r="J20" i="5"/>
  <c r="O19" i="5"/>
  <c r="I20" i="5"/>
  <c r="N19" i="5"/>
  <c r="H20" i="5"/>
  <c r="M19" i="5"/>
  <c r="G20" i="5"/>
  <c r="O18" i="5"/>
  <c r="F20" i="5"/>
  <c r="N18" i="5"/>
  <c r="E20" i="5"/>
  <c r="M18" i="5"/>
  <c r="D20" i="5"/>
  <c r="O17" i="5"/>
  <c r="C20" i="5"/>
  <c r="N17" i="5"/>
  <c r="B20" i="5"/>
  <c r="M17" i="5"/>
  <c r="J10" i="5"/>
  <c r="O9" i="5"/>
  <c r="I10" i="5"/>
  <c r="N9" i="5"/>
  <c r="H10" i="5"/>
  <c r="M9" i="5"/>
  <c r="G10" i="5"/>
  <c r="O8" i="5"/>
  <c r="F10" i="5"/>
  <c r="N8" i="5"/>
  <c r="E10" i="5"/>
  <c r="M8" i="5"/>
  <c r="D10" i="5"/>
  <c r="O7" i="5"/>
  <c r="C10" i="5"/>
  <c r="N7" i="5"/>
  <c r="B10" i="5"/>
  <c r="M7" i="5"/>
  <c r="AD2" i="4"/>
  <c r="AD3" i="4"/>
  <c r="AD4" i="4"/>
  <c r="AD5" i="4"/>
  <c r="AD6" i="4"/>
  <c r="AD7" i="4"/>
  <c r="AD8" i="4"/>
  <c r="AD9" i="4"/>
  <c r="AD10" i="4"/>
  <c r="AQ5" i="4"/>
  <c r="AE2" i="4"/>
  <c r="AE3" i="4"/>
  <c r="AE4" i="4"/>
  <c r="AE5" i="4"/>
  <c r="AE6" i="4"/>
  <c r="AE7" i="4"/>
  <c r="AE8" i="4"/>
  <c r="AE9" i="4"/>
  <c r="AE10" i="4"/>
  <c r="AQ4" i="4"/>
  <c r="AF2" i="4"/>
  <c r="AF3" i="4"/>
  <c r="AF4" i="4"/>
  <c r="AF5" i="4"/>
  <c r="AF6" i="4"/>
  <c r="AF7" i="4"/>
  <c r="AF8" i="4"/>
  <c r="AF9" i="4"/>
  <c r="AF10" i="4"/>
  <c r="AQ3" i="4"/>
  <c r="AG2" i="4"/>
  <c r="AG3" i="4"/>
  <c r="AG4" i="4"/>
  <c r="AG5" i="4"/>
  <c r="AG6" i="4"/>
  <c r="AG7" i="4"/>
  <c r="AG8" i="4"/>
  <c r="AG9" i="4"/>
  <c r="AG10" i="4"/>
  <c r="AP5" i="4"/>
  <c r="AH2" i="4"/>
  <c r="AH3" i="4"/>
  <c r="AH4" i="4"/>
  <c r="AH5" i="4"/>
  <c r="AH6" i="4"/>
  <c r="AH7" i="4"/>
  <c r="AH8" i="4"/>
  <c r="AH9" i="4"/>
  <c r="AH10" i="4"/>
  <c r="AP4" i="4"/>
  <c r="AI2" i="4"/>
  <c r="AI3" i="4"/>
  <c r="AI4" i="4"/>
  <c r="AI5" i="4"/>
  <c r="AI6" i="4"/>
  <c r="AI7" i="4"/>
  <c r="AI8" i="4"/>
  <c r="AI9" i="4"/>
  <c r="AI10" i="4"/>
  <c r="AP3" i="4"/>
  <c r="AJ2" i="4"/>
  <c r="AJ3" i="4"/>
  <c r="AJ4" i="4"/>
  <c r="AJ5" i="4"/>
  <c r="AJ6" i="4"/>
  <c r="AJ7" i="4"/>
  <c r="AJ8" i="4"/>
  <c r="AJ9" i="4"/>
  <c r="AJ10" i="4"/>
  <c r="AO5" i="4"/>
  <c r="AK2" i="4"/>
  <c r="AK3" i="4"/>
  <c r="AK4" i="4"/>
  <c r="AK5" i="4"/>
  <c r="AK6" i="4"/>
  <c r="AK7" i="4"/>
  <c r="AK8" i="4"/>
  <c r="AK9" i="4"/>
  <c r="AK10" i="4"/>
  <c r="AO4" i="4"/>
  <c r="AL2" i="4"/>
  <c r="AL3" i="4"/>
  <c r="AL4" i="4"/>
  <c r="AL5" i="4"/>
  <c r="AL6" i="4"/>
  <c r="AL7" i="4"/>
  <c r="AL8" i="4"/>
  <c r="AL9" i="4"/>
  <c r="AL10" i="4"/>
  <c r="AO3" i="4"/>
  <c r="AD12" i="4"/>
  <c r="AD13" i="4"/>
  <c r="AD14" i="4"/>
  <c r="AD15" i="4"/>
  <c r="AD16" i="4"/>
  <c r="AD17" i="4"/>
  <c r="AD18" i="4"/>
  <c r="AD19" i="4"/>
  <c r="AG12" i="4"/>
  <c r="AG13" i="4"/>
  <c r="AG14" i="4"/>
  <c r="AG15" i="4"/>
  <c r="AG16" i="4"/>
  <c r="AG17" i="4"/>
  <c r="AG18" i="4"/>
  <c r="AG19" i="4"/>
  <c r="AJ12" i="4"/>
  <c r="AJ13" i="4"/>
  <c r="AJ14" i="4"/>
  <c r="AJ15" i="4"/>
  <c r="AJ16" i="4"/>
  <c r="AJ17" i="4"/>
  <c r="AJ18" i="4"/>
  <c r="AJ19" i="4"/>
  <c r="AE12" i="4"/>
  <c r="AE13" i="4"/>
  <c r="AE14" i="4"/>
  <c r="AE15" i="4"/>
  <c r="AE16" i="4"/>
  <c r="AE17" i="4"/>
  <c r="AE18" i="4"/>
  <c r="AE19" i="4"/>
  <c r="AH12" i="4"/>
  <c r="AH13" i="4"/>
  <c r="AH14" i="4"/>
  <c r="AH15" i="4"/>
  <c r="AH16" i="4"/>
  <c r="AH17" i="4"/>
  <c r="AH18" i="4"/>
  <c r="AH19" i="4"/>
  <c r="AK12" i="4"/>
  <c r="AK13" i="4"/>
  <c r="AK14" i="4"/>
  <c r="AK15" i="4"/>
  <c r="AK16" i="4"/>
  <c r="AK17" i="4"/>
  <c r="AK18" i="4"/>
  <c r="AK19" i="4"/>
  <c r="AF12" i="4"/>
  <c r="AF13" i="4"/>
  <c r="AF14" i="4"/>
  <c r="AF15" i="4"/>
  <c r="AF16" i="4"/>
  <c r="AF17" i="4"/>
  <c r="AF18" i="4"/>
  <c r="AF19" i="4"/>
  <c r="AI12" i="4"/>
  <c r="AI13" i="4"/>
  <c r="AI14" i="4"/>
  <c r="AI15" i="4"/>
  <c r="AI16" i="4"/>
  <c r="AI17" i="4"/>
  <c r="AI18" i="4"/>
  <c r="AI19" i="4"/>
  <c r="AL12" i="4"/>
  <c r="AL13" i="4"/>
  <c r="AL14" i="4"/>
  <c r="AL15" i="4"/>
  <c r="AL16" i="4"/>
  <c r="AL17" i="4"/>
  <c r="AL18" i="4"/>
  <c r="AL19" i="4"/>
  <c r="AL32" i="1"/>
  <c r="AL33" i="1"/>
  <c r="AL34" i="1"/>
  <c r="AL35" i="1"/>
  <c r="AL36" i="1"/>
  <c r="AL37" i="1"/>
  <c r="AL38" i="1"/>
  <c r="AL39" i="1"/>
  <c r="AI32" i="1"/>
  <c r="AI33" i="1"/>
  <c r="AI34" i="1"/>
  <c r="AI35" i="1"/>
  <c r="AI36" i="1"/>
  <c r="AI37" i="1"/>
  <c r="AI38" i="1"/>
  <c r="AI39" i="1"/>
  <c r="AF32" i="1"/>
  <c r="AF33" i="1"/>
  <c r="AF34" i="1"/>
  <c r="AF35" i="1"/>
  <c r="AF36" i="1"/>
  <c r="AF37" i="1"/>
  <c r="AF38" i="1"/>
  <c r="AF39" i="1"/>
  <c r="AK32" i="1"/>
  <c r="AK33" i="1"/>
  <c r="AK34" i="1"/>
  <c r="AK35" i="1"/>
  <c r="AK36" i="1"/>
  <c r="AK37" i="1"/>
  <c r="AK38" i="1"/>
  <c r="AK39" i="1"/>
  <c r="AH32" i="1"/>
  <c r="AH33" i="1"/>
  <c r="AH34" i="1"/>
  <c r="AH35" i="1"/>
  <c r="AH36" i="1"/>
  <c r="AH37" i="1"/>
  <c r="AH38" i="1"/>
  <c r="AH39" i="1"/>
  <c r="AE32" i="1"/>
  <c r="AE33" i="1"/>
  <c r="AE34" i="1"/>
  <c r="AE35" i="1"/>
  <c r="AE36" i="1"/>
  <c r="AE37" i="1"/>
  <c r="AE38" i="1"/>
  <c r="AE39" i="1"/>
  <c r="AJ32" i="1"/>
  <c r="AJ33" i="1"/>
  <c r="AJ34" i="1"/>
  <c r="AJ35" i="1"/>
  <c r="AJ36" i="1"/>
  <c r="AJ37" i="1"/>
  <c r="AJ38" i="1"/>
  <c r="AJ39" i="1"/>
  <c r="AG32" i="1"/>
  <c r="AG33" i="1"/>
  <c r="AG34" i="1"/>
  <c r="AG35" i="1"/>
  <c r="AG36" i="1"/>
  <c r="AG37" i="1"/>
  <c r="AG38" i="1"/>
  <c r="AG39" i="1"/>
  <c r="AD32" i="1"/>
  <c r="AD33" i="1"/>
  <c r="AD34" i="1"/>
  <c r="AD35" i="1"/>
  <c r="AD36" i="1"/>
  <c r="AD37" i="1"/>
  <c r="AD38" i="1"/>
  <c r="AD39" i="1"/>
  <c r="AL2" i="1"/>
  <c r="AL3" i="1"/>
  <c r="AL4" i="1"/>
  <c r="AL5" i="1"/>
  <c r="AL6" i="1"/>
  <c r="AL7" i="1"/>
  <c r="AL8" i="1"/>
  <c r="AL9" i="1"/>
  <c r="AK2" i="1"/>
  <c r="AK3" i="1"/>
  <c r="AK4" i="1"/>
  <c r="AK5" i="1"/>
  <c r="AK6" i="1"/>
  <c r="AK7" i="1"/>
  <c r="AK8" i="1"/>
  <c r="AK9" i="1"/>
  <c r="AJ2" i="1"/>
  <c r="AJ3" i="1"/>
  <c r="AJ4" i="1"/>
  <c r="AJ5" i="1"/>
  <c r="AJ6" i="1"/>
  <c r="AJ7" i="1"/>
  <c r="AJ8" i="1"/>
  <c r="AJ9" i="1"/>
  <c r="AI2" i="1"/>
  <c r="AI3" i="1"/>
  <c r="AI4" i="1"/>
  <c r="AI5" i="1"/>
  <c r="AI6" i="1"/>
  <c r="AI7" i="1"/>
  <c r="AI8" i="1"/>
  <c r="AI9" i="1"/>
  <c r="AH2" i="1"/>
  <c r="AH3" i="1"/>
  <c r="AH4" i="1"/>
  <c r="AH5" i="1"/>
  <c r="AH6" i="1"/>
  <c r="AH7" i="1"/>
  <c r="AH8" i="1"/>
  <c r="AH9" i="1"/>
  <c r="AG2" i="1"/>
  <c r="AG3" i="1"/>
  <c r="AG4" i="1"/>
  <c r="AG5" i="1"/>
  <c r="AG6" i="1"/>
  <c r="AG7" i="1"/>
  <c r="AG8" i="1"/>
  <c r="AG9" i="1"/>
  <c r="AF2" i="1"/>
  <c r="AF3" i="1"/>
  <c r="AF4" i="1"/>
  <c r="AF5" i="1"/>
  <c r="AF6" i="1"/>
  <c r="AF7" i="1"/>
  <c r="AF8" i="1"/>
  <c r="AF9" i="1"/>
  <c r="AE2" i="1"/>
  <c r="AE3" i="1"/>
  <c r="AE4" i="1"/>
  <c r="AE5" i="1"/>
  <c r="AE6" i="1"/>
  <c r="AE7" i="1"/>
  <c r="AE8" i="1"/>
  <c r="AE9" i="1"/>
  <c r="AD2" i="1"/>
  <c r="AD3" i="1"/>
  <c r="AD4" i="1"/>
  <c r="AD5" i="1"/>
  <c r="AD6" i="1"/>
  <c r="AD7" i="1"/>
  <c r="AD8" i="1"/>
  <c r="AD9" i="1"/>
  <c r="AL12" i="1"/>
  <c r="AL13" i="1"/>
  <c r="AL14" i="1"/>
  <c r="AL15" i="1"/>
  <c r="AL16" i="1"/>
  <c r="AL17" i="1"/>
  <c r="AL18" i="1"/>
  <c r="AL19" i="1"/>
  <c r="AK12" i="1"/>
  <c r="AK13" i="1"/>
  <c r="AK14" i="1"/>
  <c r="AK15" i="1"/>
  <c r="AK16" i="1"/>
  <c r="AK17" i="1"/>
  <c r="AK18" i="1"/>
  <c r="AK19" i="1"/>
  <c r="AJ12" i="1"/>
  <c r="AJ13" i="1"/>
  <c r="AJ14" i="1"/>
  <c r="AJ15" i="1"/>
  <c r="AJ16" i="1"/>
  <c r="AJ17" i="1"/>
  <c r="AJ18" i="1"/>
  <c r="AJ19" i="1"/>
  <c r="AI12" i="1"/>
  <c r="AI13" i="1"/>
  <c r="AI14" i="1"/>
  <c r="AI15" i="1"/>
  <c r="AI16" i="1"/>
  <c r="AI17" i="1"/>
  <c r="AI18" i="1"/>
  <c r="AI19" i="1"/>
  <c r="AH12" i="1"/>
  <c r="AH13" i="1"/>
  <c r="AH14" i="1"/>
  <c r="AH15" i="1"/>
  <c r="AH16" i="1"/>
  <c r="AH17" i="1"/>
  <c r="AH18" i="1"/>
  <c r="AH19" i="1"/>
  <c r="AG12" i="1"/>
  <c r="AG13" i="1"/>
  <c r="AG14" i="1"/>
  <c r="AG15" i="1"/>
  <c r="AG16" i="1"/>
  <c r="AG17" i="1"/>
  <c r="AG18" i="1"/>
  <c r="AG19" i="1"/>
  <c r="AF12" i="1"/>
  <c r="AF13" i="1"/>
  <c r="AF14" i="1"/>
  <c r="AF15" i="1"/>
  <c r="AF16" i="1"/>
  <c r="AF17" i="1"/>
  <c r="AF18" i="1"/>
  <c r="AF19" i="1"/>
  <c r="AE12" i="1"/>
  <c r="AE13" i="1"/>
  <c r="AE14" i="1"/>
  <c r="AE15" i="1"/>
  <c r="AE16" i="1"/>
  <c r="AE17" i="1"/>
  <c r="AE18" i="1"/>
  <c r="AE19" i="1"/>
  <c r="AD12" i="1"/>
  <c r="AD13" i="1"/>
  <c r="AD14" i="1"/>
  <c r="AD15" i="1"/>
  <c r="AD16" i="1"/>
  <c r="AD17" i="1"/>
  <c r="AD18" i="1"/>
  <c r="AD19" i="1"/>
  <c r="AL22" i="1"/>
  <c r="AL23" i="1"/>
  <c r="AL24" i="1"/>
  <c r="AL25" i="1"/>
  <c r="AL26" i="1"/>
  <c r="AL27" i="1"/>
  <c r="AL28" i="1"/>
  <c r="AL29" i="1"/>
  <c r="AK22" i="1"/>
  <c r="AK23" i="1"/>
  <c r="AK24" i="1"/>
  <c r="AK25" i="1"/>
  <c r="AK26" i="1"/>
  <c r="AK27" i="1"/>
  <c r="AK28" i="1"/>
  <c r="AK29" i="1"/>
  <c r="AJ22" i="1"/>
  <c r="AJ23" i="1"/>
  <c r="AJ24" i="1"/>
  <c r="AJ25" i="1"/>
  <c r="AJ26" i="1"/>
  <c r="AJ27" i="1"/>
  <c r="AJ28" i="1"/>
  <c r="AJ29" i="1"/>
  <c r="AI22" i="1"/>
  <c r="AI23" i="1"/>
  <c r="AI24" i="1"/>
  <c r="AI25" i="1"/>
  <c r="AI26" i="1"/>
  <c r="AI27" i="1"/>
  <c r="AI28" i="1"/>
  <c r="AI29" i="1"/>
  <c r="AH22" i="1"/>
  <c r="AH23" i="1"/>
  <c r="AH24" i="1"/>
  <c r="AH25" i="1"/>
  <c r="AH26" i="1"/>
  <c r="AH27" i="1"/>
  <c r="AH28" i="1"/>
  <c r="AH29" i="1"/>
  <c r="AG22" i="1"/>
  <c r="AG23" i="1"/>
  <c r="AG24" i="1"/>
  <c r="AG25" i="1"/>
  <c r="AG26" i="1"/>
  <c r="AG27" i="1"/>
  <c r="AG28" i="1"/>
  <c r="AG29" i="1"/>
  <c r="AF22" i="1"/>
  <c r="AF23" i="1"/>
  <c r="AF24" i="1"/>
  <c r="AF25" i="1"/>
  <c r="AF26" i="1"/>
  <c r="AF27" i="1"/>
  <c r="AF28" i="1"/>
  <c r="AF29" i="1"/>
  <c r="AE22" i="1"/>
  <c r="AE23" i="1"/>
  <c r="AE24" i="1"/>
  <c r="AE25" i="1"/>
  <c r="AE26" i="1"/>
  <c r="AE27" i="1"/>
  <c r="AE28" i="1"/>
  <c r="AE29" i="1"/>
  <c r="AD22" i="1"/>
  <c r="AD23" i="1"/>
  <c r="AD24" i="1"/>
  <c r="AD25" i="1"/>
  <c r="AD26" i="1"/>
  <c r="AD27" i="1"/>
  <c r="AD28" i="1"/>
  <c r="AD29" i="1"/>
  <c r="AL32" i="2"/>
  <c r="AL33" i="2"/>
  <c r="AL34" i="2"/>
  <c r="AL35" i="2"/>
  <c r="AL36" i="2"/>
  <c r="AL37" i="2"/>
  <c r="AL38" i="2"/>
  <c r="AL39" i="2"/>
  <c r="AI32" i="2"/>
  <c r="AI33" i="2"/>
  <c r="AI34" i="2"/>
  <c r="AI35" i="2"/>
  <c r="AI36" i="2"/>
  <c r="AI37" i="2"/>
  <c r="AI38" i="2"/>
  <c r="AI39" i="2"/>
  <c r="AF32" i="2"/>
  <c r="AF33" i="2"/>
  <c r="AF34" i="2"/>
  <c r="AF35" i="2"/>
  <c r="AF36" i="2"/>
  <c r="AF37" i="2"/>
  <c r="AF38" i="2"/>
  <c r="AF39" i="2"/>
  <c r="AK32" i="2"/>
  <c r="AK33" i="2"/>
  <c r="AK34" i="2"/>
  <c r="AK35" i="2"/>
  <c r="AK36" i="2"/>
  <c r="AK37" i="2"/>
  <c r="AK38" i="2"/>
  <c r="AK39" i="2"/>
  <c r="AH32" i="2"/>
  <c r="AH33" i="2"/>
  <c r="AH34" i="2"/>
  <c r="AH35" i="2"/>
  <c r="AH36" i="2"/>
  <c r="AH37" i="2"/>
  <c r="AH38" i="2"/>
  <c r="AH39" i="2"/>
  <c r="AE32" i="2"/>
  <c r="AE33" i="2"/>
  <c r="AE34" i="2"/>
  <c r="AE35" i="2"/>
  <c r="AE36" i="2"/>
  <c r="AE37" i="2"/>
  <c r="AE38" i="2"/>
  <c r="AE39" i="2"/>
  <c r="AJ32" i="2"/>
  <c r="AJ33" i="2"/>
  <c r="AJ34" i="2"/>
  <c r="AJ35" i="2"/>
  <c r="AJ36" i="2"/>
  <c r="AJ37" i="2"/>
  <c r="AJ38" i="2"/>
  <c r="AJ39" i="2"/>
  <c r="AG32" i="2"/>
  <c r="AG33" i="2"/>
  <c r="AG34" i="2"/>
  <c r="AG35" i="2"/>
  <c r="AG36" i="2"/>
  <c r="AG37" i="2"/>
  <c r="AG38" i="2"/>
  <c r="AG39" i="2"/>
  <c r="AD32" i="2"/>
  <c r="AD33" i="2"/>
  <c r="AD34" i="2"/>
  <c r="AD35" i="2"/>
  <c r="AD36" i="2"/>
  <c r="AD37" i="2"/>
  <c r="AD38" i="2"/>
  <c r="AD39" i="2"/>
  <c r="AL22" i="2"/>
  <c r="AL23" i="2"/>
  <c r="AL24" i="2"/>
  <c r="AL25" i="2"/>
  <c r="AL26" i="2"/>
  <c r="AL27" i="2"/>
  <c r="AL28" i="2"/>
  <c r="AL29" i="2"/>
  <c r="AK22" i="2"/>
  <c r="AK23" i="2"/>
  <c r="AK24" i="2"/>
  <c r="AK25" i="2"/>
  <c r="AK26" i="2"/>
  <c r="AK27" i="2"/>
  <c r="AK28" i="2"/>
  <c r="AK29" i="2"/>
  <c r="AJ22" i="2"/>
  <c r="AJ23" i="2"/>
  <c r="AJ24" i="2"/>
  <c r="AJ25" i="2"/>
  <c r="AJ26" i="2"/>
  <c r="AJ27" i="2"/>
  <c r="AJ28" i="2"/>
  <c r="AJ29" i="2"/>
  <c r="AI22" i="2"/>
  <c r="AI23" i="2"/>
  <c r="AI24" i="2"/>
  <c r="AI25" i="2"/>
  <c r="AI26" i="2"/>
  <c r="AI27" i="2"/>
  <c r="AI28" i="2"/>
  <c r="AI29" i="2"/>
  <c r="AH22" i="2"/>
  <c r="AH23" i="2"/>
  <c r="AH24" i="2"/>
  <c r="AH25" i="2"/>
  <c r="AH26" i="2"/>
  <c r="AH27" i="2"/>
  <c r="AH28" i="2"/>
  <c r="AH29" i="2"/>
  <c r="AG22" i="2"/>
  <c r="AG23" i="2"/>
  <c r="AG24" i="2"/>
  <c r="AG25" i="2"/>
  <c r="AG26" i="2"/>
  <c r="AG27" i="2"/>
  <c r="AG28" i="2"/>
  <c r="AG29" i="2"/>
  <c r="AF22" i="2"/>
  <c r="AF23" i="2"/>
  <c r="AF24" i="2"/>
  <c r="AF25" i="2"/>
  <c r="AF26" i="2"/>
  <c r="AF27" i="2"/>
  <c r="AF28" i="2"/>
  <c r="AF29" i="2"/>
  <c r="AE22" i="2"/>
  <c r="AE23" i="2"/>
  <c r="AE24" i="2"/>
  <c r="AE25" i="2"/>
  <c r="AE26" i="2"/>
  <c r="AE27" i="2"/>
  <c r="AE28" i="2"/>
  <c r="AE29" i="2"/>
  <c r="AD22" i="2"/>
  <c r="AD23" i="2"/>
  <c r="AD24" i="2"/>
  <c r="AD25" i="2"/>
  <c r="AD26" i="2"/>
  <c r="AD27" i="2"/>
  <c r="AD28" i="2"/>
  <c r="AD29" i="2"/>
  <c r="AL12" i="2"/>
  <c r="AL13" i="2"/>
  <c r="AL14" i="2"/>
  <c r="AL15" i="2"/>
  <c r="AL16" i="2"/>
  <c r="AL17" i="2"/>
  <c r="AL18" i="2"/>
  <c r="AL19" i="2"/>
  <c r="AK12" i="2"/>
  <c r="AK13" i="2"/>
  <c r="AK14" i="2"/>
  <c r="AK15" i="2"/>
  <c r="AK16" i="2"/>
  <c r="AK17" i="2"/>
  <c r="AK18" i="2"/>
  <c r="AK19" i="2"/>
  <c r="AJ12" i="2"/>
  <c r="AJ13" i="2"/>
  <c r="AJ14" i="2"/>
  <c r="AJ15" i="2"/>
  <c r="AJ16" i="2"/>
  <c r="AJ17" i="2"/>
  <c r="AJ18" i="2"/>
  <c r="AJ19" i="2"/>
  <c r="AI12" i="2"/>
  <c r="AI13" i="2"/>
  <c r="AI14" i="2"/>
  <c r="AI15" i="2"/>
  <c r="AI16" i="2"/>
  <c r="AI17" i="2"/>
  <c r="AI18" i="2"/>
  <c r="AI19" i="2"/>
  <c r="AH12" i="2"/>
  <c r="AH13" i="2"/>
  <c r="AH14" i="2"/>
  <c r="AH15" i="2"/>
  <c r="AH16" i="2"/>
  <c r="AH17" i="2"/>
  <c r="AH18" i="2"/>
  <c r="AH19" i="2"/>
  <c r="AG12" i="2"/>
  <c r="AG13" i="2"/>
  <c r="AG14" i="2"/>
  <c r="AG15" i="2"/>
  <c r="AG16" i="2"/>
  <c r="AG17" i="2"/>
  <c r="AG18" i="2"/>
  <c r="AG19" i="2"/>
  <c r="AF12" i="2"/>
  <c r="AF13" i="2"/>
  <c r="AF14" i="2"/>
  <c r="AF15" i="2"/>
  <c r="AF16" i="2"/>
  <c r="AF17" i="2"/>
  <c r="AF18" i="2"/>
  <c r="AF19" i="2"/>
  <c r="AE12" i="2"/>
  <c r="AE13" i="2"/>
  <c r="AE14" i="2"/>
  <c r="AE15" i="2"/>
  <c r="AE16" i="2"/>
  <c r="AE17" i="2"/>
  <c r="AE18" i="2"/>
  <c r="AE19" i="2"/>
  <c r="AD12" i="2"/>
  <c r="AD13" i="2"/>
  <c r="AD14" i="2"/>
  <c r="AD15" i="2"/>
  <c r="AD16" i="2"/>
  <c r="AD17" i="2"/>
  <c r="AD18" i="2"/>
  <c r="AD19" i="2"/>
  <c r="AL2" i="2"/>
  <c r="AL3" i="2"/>
  <c r="AL4" i="2"/>
  <c r="AL5" i="2"/>
  <c r="AL6" i="2"/>
  <c r="AL7" i="2"/>
  <c r="AL8" i="2"/>
  <c r="AL9" i="2"/>
  <c r="AK2" i="2"/>
  <c r="AK3" i="2"/>
  <c r="AK4" i="2"/>
  <c r="AK5" i="2"/>
  <c r="AK6" i="2"/>
  <c r="AK7" i="2"/>
  <c r="AK8" i="2"/>
  <c r="AK9" i="2"/>
  <c r="AJ2" i="2"/>
  <c r="AJ3" i="2"/>
  <c r="AJ4" i="2"/>
  <c r="AJ5" i="2"/>
  <c r="AJ6" i="2"/>
  <c r="AJ7" i="2"/>
  <c r="AJ8" i="2"/>
  <c r="AJ9" i="2"/>
  <c r="AI2" i="2"/>
  <c r="AI3" i="2"/>
  <c r="AI4" i="2"/>
  <c r="AI5" i="2"/>
  <c r="AI6" i="2"/>
  <c r="AI7" i="2"/>
  <c r="AI8" i="2"/>
  <c r="AI9" i="2"/>
  <c r="AH2" i="2"/>
  <c r="AH3" i="2"/>
  <c r="AH4" i="2"/>
  <c r="AH5" i="2"/>
  <c r="AH6" i="2"/>
  <c r="AH7" i="2"/>
  <c r="AH8" i="2"/>
  <c r="AH9" i="2"/>
  <c r="AG2" i="2"/>
  <c r="AG3" i="2"/>
  <c r="AG4" i="2"/>
  <c r="AG5" i="2"/>
  <c r="AG6" i="2"/>
  <c r="AG7" i="2"/>
  <c r="AG8" i="2"/>
  <c r="AG9" i="2"/>
  <c r="AF2" i="2"/>
  <c r="AF3" i="2"/>
  <c r="AF4" i="2"/>
  <c r="AF5" i="2"/>
  <c r="AF6" i="2"/>
  <c r="AF7" i="2"/>
  <c r="AF8" i="2"/>
  <c r="AF9" i="2"/>
  <c r="AE2" i="2"/>
  <c r="AE3" i="2"/>
  <c r="AE4" i="2"/>
  <c r="AE5" i="2"/>
  <c r="AE6" i="2"/>
  <c r="AE7" i="2"/>
  <c r="AE8" i="2"/>
  <c r="AE9" i="2"/>
  <c r="AD2" i="2"/>
  <c r="AD3" i="2"/>
  <c r="AD4" i="2"/>
  <c r="AD5" i="2"/>
  <c r="AD6" i="2"/>
  <c r="AD7" i="2"/>
  <c r="AD8" i="2"/>
  <c r="AD9" i="2"/>
  <c r="AL40" i="2"/>
  <c r="AQ35" i="2"/>
  <c r="AK40" i="2"/>
  <c r="AP35" i="2"/>
  <c r="AJ40" i="2"/>
  <c r="AO35" i="2"/>
  <c r="AI40" i="2"/>
  <c r="AQ34" i="2"/>
  <c r="AH40" i="2"/>
  <c r="AP34" i="2"/>
  <c r="AG40" i="2"/>
  <c r="AO34" i="2"/>
  <c r="AF40" i="2"/>
  <c r="AQ33" i="2"/>
  <c r="AE40" i="2"/>
  <c r="AP33" i="2"/>
  <c r="AD40" i="2"/>
  <c r="AO33" i="2"/>
  <c r="AL40" i="1"/>
  <c r="AQ35" i="1"/>
  <c r="AI40" i="1"/>
  <c r="AP35" i="1"/>
  <c r="AF40" i="1"/>
  <c r="AO35" i="1"/>
  <c r="AK40" i="1"/>
  <c r="AQ34" i="1"/>
  <c r="AH40" i="1"/>
  <c r="AP34" i="1"/>
  <c r="AE40" i="1"/>
  <c r="AO34" i="1"/>
  <c r="AJ40" i="1"/>
  <c r="AQ33" i="1"/>
  <c r="AG40" i="1"/>
  <c r="AP33" i="1"/>
  <c r="AD40" i="1"/>
  <c r="AO33" i="1"/>
  <c r="AD20" i="4"/>
  <c r="AQ15" i="4"/>
  <c r="AG20" i="4"/>
  <c r="AP15" i="4"/>
  <c r="AJ20" i="4"/>
  <c r="AO15" i="4"/>
  <c r="AE20" i="4"/>
  <c r="AQ14" i="4"/>
  <c r="AH20" i="4"/>
  <c r="AP14" i="4"/>
  <c r="AK20" i="4"/>
  <c r="AO14" i="4"/>
  <c r="AF20" i="4"/>
  <c r="AQ13" i="4"/>
  <c r="AI20" i="4"/>
  <c r="AP13" i="4"/>
  <c r="AL20" i="4"/>
  <c r="AO13" i="4"/>
  <c r="AL30" i="2"/>
  <c r="AK30" i="2"/>
  <c r="AJ30" i="2"/>
  <c r="AI30" i="2"/>
  <c r="AH30" i="2"/>
  <c r="AG30" i="2"/>
  <c r="AF30" i="2"/>
  <c r="AE30" i="2"/>
  <c r="AD30" i="2"/>
  <c r="AQ25" i="2"/>
  <c r="AP25" i="2"/>
  <c r="AO25" i="2"/>
  <c r="AQ24" i="2"/>
  <c r="AP24" i="2"/>
  <c r="AO24" i="2"/>
  <c r="AQ23" i="2"/>
  <c r="AP23" i="2"/>
  <c r="AO23" i="2"/>
  <c r="AL20" i="2"/>
  <c r="AK20" i="2"/>
  <c r="AJ20" i="2"/>
  <c r="AI20" i="2"/>
  <c r="AH20" i="2"/>
  <c r="AG20" i="2"/>
  <c r="AF20" i="2"/>
  <c r="AE20" i="2"/>
  <c r="AD20" i="2"/>
  <c r="AQ15" i="2"/>
  <c r="AP15" i="2"/>
  <c r="AO15" i="2"/>
  <c r="AQ14" i="2"/>
  <c r="AP14" i="2"/>
  <c r="AO14" i="2"/>
  <c r="AQ13" i="2"/>
  <c r="AP13" i="2"/>
  <c r="AO13" i="2"/>
  <c r="AL30" i="1"/>
  <c r="AK30" i="1"/>
  <c r="AJ30" i="1"/>
  <c r="AI30" i="1"/>
  <c r="AH30" i="1"/>
  <c r="AG30" i="1"/>
  <c r="AF30" i="1"/>
  <c r="AE30" i="1"/>
  <c r="AD30" i="1"/>
  <c r="AQ25" i="1"/>
  <c r="AP25" i="1"/>
  <c r="AO25" i="1"/>
  <c r="AQ24" i="1"/>
  <c r="AP24" i="1"/>
  <c r="AO24" i="1"/>
  <c r="AQ23" i="1"/>
  <c r="AP23" i="1"/>
  <c r="AO23" i="1"/>
  <c r="AL20" i="1"/>
  <c r="AK20" i="1"/>
  <c r="AJ20" i="1"/>
  <c r="AI20" i="1"/>
  <c r="AH20" i="1"/>
  <c r="AG20" i="1"/>
  <c r="AF20" i="1"/>
  <c r="AE20" i="1"/>
  <c r="AD20" i="1"/>
  <c r="AQ15" i="1"/>
  <c r="AP15" i="1"/>
  <c r="AO15" i="1"/>
  <c r="AQ14" i="1"/>
  <c r="AP14" i="1"/>
  <c r="AO14" i="1"/>
  <c r="AQ13" i="1"/>
  <c r="AP13" i="1"/>
  <c r="AO13" i="1"/>
  <c r="AE10" i="1"/>
  <c r="AO4" i="1"/>
  <c r="AH10" i="1"/>
  <c r="AP4" i="1"/>
  <c r="AK10" i="1"/>
  <c r="AQ4" i="1"/>
  <c r="AL10" i="2"/>
  <c r="AQ4" i="2"/>
  <c r="AK10" i="2"/>
  <c r="AP4" i="2"/>
  <c r="AJ10" i="2"/>
  <c r="AO4" i="2"/>
  <c r="AL10" i="1"/>
  <c r="AQ5" i="1"/>
  <c r="AI10" i="1"/>
  <c r="AP5" i="1"/>
  <c r="AF10" i="1"/>
  <c r="AO5" i="1"/>
  <c r="AI10" i="2"/>
  <c r="AQ3" i="2"/>
  <c r="AH10" i="2"/>
  <c r="AP3" i="2"/>
  <c r="AG10" i="2"/>
  <c r="AO3" i="2"/>
  <c r="AF10" i="2"/>
  <c r="AQ2" i="2"/>
  <c r="AE10" i="2"/>
  <c r="AP2" i="2"/>
  <c r="AD10" i="2"/>
  <c r="AO2" i="2"/>
  <c r="AJ10" i="1"/>
  <c r="AQ3" i="1"/>
  <c r="AG10" i="1"/>
  <c r="AP3" i="1"/>
  <c r="AD10" i="1"/>
  <c r="AO3" i="1"/>
</calcChain>
</file>

<file path=xl/sharedStrings.xml><?xml version="1.0" encoding="utf-8"?>
<sst xmlns="http://schemas.openxmlformats.org/spreadsheetml/2006/main" count="216" uniqueCount="80">
  <si>
    <t>collapse distance</t>
  </si>
  <si>
    <t>NLL</t>
  </si>
  <si>
    <t>NLM</t>
  </si>
  <si>
    <t>NLS</t>
  </si>
  <si>
    <t>NML</t>
  </si>
  <si>
    <t>NMM</t>
  </si>
  <si>
    <t>NMS</t>
  </si>
  <si>
    <t>NSL</t>
  </si>
  <si>
    <t>NSM</t>
  </si>
  <si>
    <t>NSS</t>
  </si>
  <si>
    <t>MLL</t>
  </si>
  <si>
    <t>MLM</t>
  </si>
  <si>
    <t>MLS</t>
  </si>
  <si>
    <t>MML</t>
  </si>
  <si>
    <t>MMM</t>
  </si>
  <si>
    <t>MMS</t>
  </si>
  <si>
    <t>MSL</t>
  </si>
  <si>
    <t>MSM</t>
  </si>
  <si>
    <t>MSS</t>
  </si>
  <si>
    <t>FLL</t>
  </si>
  <si>
    <t>FLM</t>
  </si>
  <si>
    <t>FLS</t>
  </si>
  <si>
    <t>FML</t>
  </si>
  <si>
    <t>FMM</t>
  </si>
  <si>
    <t>FMS</t>
  </si>
  <si>
    <t>FSL</t>
  </si>
  <si>
    <t>FSM</t>
  </si>
  <si>
    <t>FSS</t>
  </si>
  <si>
    <t>SS</t>
  </si>
  <si>
    <t>SM</t>
  </si>
  <si>
    <t>SL</t>
  </si>
  <si>
    <t>MS</t>
  </si>
  <si>
    <t>MM</t>
  </si>
  <si>
    <t>ML</t>
  </si>
  <si>
    <t>LS</t>
  </si>
  <si>
    <t>LM</t>
  </si>
  <si>
    <t>LL</t>
  </si>
  <si>
    <t>sm_thumb</t>
  </si>
  <si>
    <t>med_thumb</t>
  </si>
  <si>
    <t>large_thumb</t>
  </si>
  <si>
    <t>sm_fing</t>
  </si>
  <si>
    <t>med_fing</t>
  </si>
  <si>
    <t>large_fing</t>
  </si>
  <si>
    <t>LLN</t>
  </si>
  <si>
    <t>LLM</t>
  </si>
  <si>
    <t>LLF</t>
  </si>
  <si>
    <t>LMN</t>
  </si>
  <si>
    <t>code = distance, thumb, finger</t>
  </si>
  <si>
    <t>code = distance, finger, thumb</t>
  </si>
  <si>
    <t>MGA</t>
  </si>
  <si>
    <t>code = thumb, finger, distance</t>
  </si>
  <si>
    <t>LMM</t>
  </si>
  <si>
    <t>LMF</t>
  </si>
  <si>
    <t>LSN</t>
  </si>
  <si>
    <t>LSM</t>
  </si>
  <si>
    <t>LSF</t>
  </si>
  <si>
    <t>MLN</t>
  </si>
  <si>
    <t>MLF</t>
  </si>
  <si>
    <t>MMN</t>
  </si>
  <si>
    <t>MMF</t>
  </si>
  <si>
    <t>MSN</t>
  </si>
  <si>
    <t>MSF</t>
  </si>
  <si>
    <t>SLN</t>
  </si>
  <si>
    <t>SLM</t>
  </si>
  <si>
    <t>SLF</t>
  </si>
  <si>
    <t>SMN</t>
  </si>
  <si>
    <t>SMM</t>
  </si>
  <si>
    <t>SMF</t>
  </si>
  <si>
    <t>SSN</t>
  </si>
  <si>
    <t>SSM</t>
  </si>
  <si>
    <t>SSF</t>
  </si>
  <si>
    <t>MTTotal</t>
  </si>
  <si>
    <t>MT Total</t>
  </si>
  <si>
    <t>MT Thumb</t>
  </si>
  <si>
    <t>MT Finger</t>
  </si>
  <si>
    <t>MT_Total</t>
  </si>
  <si>
    <t>MT_thumb</t>
  </si>
  <si>
    <t>MT_longest</t>
  </si>
  <si>
    <t>MT_finger</t>
  </si>
  <si>
    <t>code = thumb, 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</si>
</sst>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116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1" fontId="0" fillId="0" borderId="0" xfId="0" applyNumberFormat="1" applyFill="1"/>
    <xf numFmtId="1" fontId="2" fillId="0" borderId="0" xfId="0" applyNumberFormat="1" applyFont="1"/>
    <xf numFmtId="1" fontId="7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Fill="1"/>
    <xf numFmtId="1" fontId="7" fillId="0" borderId="0" xfId="0" applyNumberFormat="1" applyFont="1" applyFill="1"/>
    <xf numFmtId="1" fontId="1" fillId="0" borderId="0" xfId="0" applyNumberFormat="1" applyFont="1"/>
    <xf numFmtId="1" fontId="6" fillId="0" borderId="0" xfId="0" applyNumberFormat="1" applyFont="1"/>
    <xf numFmtId="1" fontId="3" fillId="0" borderId="0" xfId="1" applyNumberFormat="1" applyFill="1"/>
    <xf numFmtId="1" fontId="8" fillId="0" borderId="0" xfId="1" applyNumberFormat="1" applyFont="1" applyFill="1"/>
    <xf numFmtId="1" fontId="3" fillId="2" borderId="0" xfId="1" applyNumberFormat="1"/>
    <xf numFmtId="1" fontId="0" fillId="0" borderId="0" xfId="0" applyNumberFormat="1" applyAlignment="1">
      <alignment horizontal="left"/>
    </xf>
    <xf numFmtId="1" fontId="2" fillId="0" borderId="0" xfId="1" applyNumberFormat="1" applyFont="1" applyFill="1"/>
    <xf numFmtId="1" fontId="0" fillId="0" borderId="0" xfId="0" applyNumberFormat="1" applyAlignment="1">
      <alignment horizontal="right"/>
    </xf>
    <xf numFmtId="1" fontId="7" fillId="0" borderId="0" xfId="1" applyNumberFormat="1" applyFont="1" applyFill="1"/>
    <xf numFmtId="1" fontId="9" fillId="0" borderId="0" xfId="0" applyNumberFormat="1" applyFont="1"/>
    <xf numFmtId="1" fontId="1" fillId="0" borderId="0" xfId="0" applyNumberFormat="1" applyFont="1" applyFill="1"/>
    <xf numFmtId="0" fontId="2" fillId="0" borderId="0" xfId="0" applyFont="1"/>
    <xf numFmtId="0" fontId="11" fillId="0" borderId="0" xfId="0" applyFont="1"/>
    <xf numFmtId="2" fontId="0" fillId="0" borderId="0" xfId="0" applyNumberFormat="1"/>
    <xf numFmtId="2" fontId="7" fillId="0" borderId="0" xfId="0" applyNumberFormat="1" applyFont="1"/>
    <xf numFmtId="2" fontId="1" fillId="0" borderId="0" xfId="0" applyNumberFormat="1" applyFont="1"/>
  </cellXfs>
  <cellStyles count="116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52" x14ac:dyDescent="0.2">
      <c r="A1" s="1" t="s">
        <v>50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11</v>
      </c>
      <c r="M1" s="1" t="s">
        <v>57</v>
      </c>
      <c r="N1" s="1" t="s">
        <v>58</v>
      </c>
      <c r="O1" s="1" t="s">
        <v>14</v>
      </c>
      <c r="P1" s="1" t="s">
        <v>59</v>
      </c>
      <c r="Q1" s="1" t="s">
        <v>60</v>
      </c>
      <c r="R1" s="1" t="s">
        <v>17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69</v>
      </c>
      <c r="AB1" s="1" t="s">
        <v>70</v>
      </c>
      <c r="AC1" s="1" t="s">
        <v>0</v>
      </c>
      <c r="AD1" s="1" t="s">
        <v>36</v>
      </c>
      <c r="AE1" s="1" t="s">
        <v>35</v>
      </c>
      <c r="AF1" s="1" t="s">
        <v>34</v>
      </c>
      <c r="AG1" s="1" t="s">
        <v>33</v>
      </c>
      <c r="AH1" s="1" t="s">
        <v>32</v>
      </c>
      <c r="AI1" s="1" t="s">
        <v>31</v>
      </c>
      <c r="AJ1" s="1" t="s">
        <v>30</v>
      </c>
      <c r="AK1" s="1" t="s">
        <v>29</v>
      </c>
      <c r="AL1" s="1" t="s">
        <v>28</v>
      </c>
    </row>
    <row r="2" spans="1:52" x14ac:dyDescent="0.2">
      <c r="A2" s="1" t="s">
        <v>71</v>
      </c>
      <c r="B2" s="1">
        <v>437.5</v>
      </c>
      <c r="C2" s="1">
        <v>715</v>
      </c>
      <c r="D2" s="1">
        <v>1077</v>
      </c>
      <c r="E2" s="1">
        <v>501</v>
      </c>
      <c r="F2" s="1">
        <v>702.5</v>
      </c>
      <c r="G2" s="1">
        <v>929</v>
      </c>
      <c r="H2" s="1">
        <v>547</v>
      </c>
      <c r="I2" s="1">
        <v>757</v>
      </c>
      <c r="J2" s="1">
        <v>919</v>
      </c>
      <c r="K2" s="1">
        <v>515</v>
      </c>
      <c r="L2" s="1">
        <v>875.5</v>
      </c>
      <c r="M2" s="1">
        <v>858</v>
      </c>
      <c r="N2" s="1">
        <v>664</v>
      </c>
      <c r="O2" s="1">
        <v>788</v>
      </c>
      <c r="P2" s="1">
        <v>882</v>
      </c>
      <c r="Q2" s="1">
        <v>611</v>
      </c>
      <c r="R2" s="1">
        <v>756</v>
      </c>
      <c r="S2" s="1">
        <v>919.5</v>
      </c>
      <c r="T2" s="1">
        <v>548</v>
      </c>
      <c r="U2" s="1">
        <v>696.5</v>
      </c>
      <c r="V2" s="1">
        <v>994</v>
      </c>
      <c r="W2" s="1">
        <v>572.5</v>
      </c>
      <c r="X2" s="1">
        <v>894</v>
      </c>
      <c r="Y2" s="1">
        <v>1188.5</v>
      </c>
      <c r="Z2" s="1">
        <v>538.5</v>
      </c>
      <c r="AA2" s="1">
        <v>809</v>
      </c>
      <c r="AB2" s="1">
        <v>939.5</v>
      </c>
      <c r="AD2" s="1">
        <f t="shared" ref="AD2:AD9" si="0">AVERAGE(B2:D2)</f>
        <v>743.16666666666663</v>
      </c>
      <c r="AE2" s="1">
        <f t="shared" ref="AE2:AE9" si="1">AVERAGE(E2:G2)</f>
        <v>710.83333333333337</v>
      </c>
      <c r="AF2" s="1">
        <f t="shared" ref="AF2:AF9" si="2">AVERAGE(H2:J2)</f>
        <v>741</v>
      </c>
      <c r="AG2" s="1">
        <f t="shared" ref="AG2:AG9" si="3">AVERAGE(K2:M2)</f>
        <v>749.5</v>
      </c>
      <c r="AH2" s="1">
        <f t="shared" ref="AH2:AH9" si="4">AVERAGE(N2:P2)</f>
        <v>778</v>
      </c>
      <c r="AI2" s="1">
        <f t="shared" ref="AI2:AI9" si="5">AVERAGE(Q2:S2)</f>
        <v>762.16666666666663</v>
      </c>
      <c r="AJ2" s="1">
        <f t="shared" ref="AJ2:AJ9" si="6">AVERAGE(T2:V2)</f>
        <v>746.16666666666663</v>
      </c>
      <c r="AK2" s="1">
        <f t="shared" ref="AK2:AK9" si="7">AVERAGE(W2:Y2)</f>
        <v>885</v>
      </c>
      <c r="AL2" s="1">
        <f t="shared" ref="AL2:AL9" si="8">AVERAGE(Z2:AB2)</f>
        <v>762.33333333333337</v>
      </c>
      <c r="AN2" s="18" t="s">
        <v>75</v>
      </c>
      <c r="AO2" s="1" t="s">
        <v>37</v>
      </c>
      <c r="AP2" s="1" t="s">
        <v>38</v>
      </c>
      <c r="AQ2" s="1" t="s">
        <v>39</v>
      </c>
    </row>
    <row r="3" spans="1:52" x14ac:dyDescent="0.2">
      <c r="B3" s="1">
        <v>486</v>
      </c>
      <c r="C3" s="1">
        <v>596</v>
      </c>
      <c r="D3" s="1">
        <v>807</v>
      </c>
      <c r="E3" s="2">
        <v>524</v>
      </c>
      <c r="F3" s="2">
        <v>657</v>
      </c>
      <c r="G3" s="2">
        <v>892.5</v>
      </c>
      <c r="H3" s="2">
        <v>632</v>
      </c>
      <c r="I3" s="2">
        <v>736.5</v>
      </c>
      <c r="J3" s="2">
        <v>1012</v>
      </c>
      <c r="K3" s="2">
        <v>538.5</v>
      </c>
      <c r="L3" s="2">
        <v>790.14285714285711</v>
      </c>
      <c r="M3" s="1">
        <v>967</v>
      </c>
      <c r="N3" s="1">
        <v>595</v>
      </c>
      <c r="O3" s="1">
        <v>718.5</v>
      </c>
      <c r="P3" s="1">
        <v>706</v>
      </c>
      <c r="Q3" s="1">
        <v>676.5</v>
      </c>
      <c r="R3" s="1">
        <v>782</v>
      </c>
      <c r="S3" s="1">
        <v>993</v>
      </c>
      <c r="T3" s="1">
        <v>609.5</v>
      </c>
      <c r="U3" s="1">
        <v>786</v>
      </c>
      <c r="V3" s="1">
        <v>967.5</v>
      </c>
      <c r="W3" s="1">
        <v>574.5</v>
      </c>
      <c r="X3" s="1">
        <v>992.5</v>
      </c>
      <c r="Y3" s="1">
        <v>819</v>
      </c>
      <c r="Z3" s="1">
        <v>604</v>
      </c>
      <c r="AA3" s="1">
        <v>1417.5</v>
      </c>
      <c r="AB3" s="1">
        <v>1225</v>
      </c>
      <c r="AD3" s="1">
        <f t="shared" si="0"/>
        <v>629.66666666666663</v>
      </c>
      <c r="AE3" s="1">
        <f t="shared" si="1"/>
        <v>691.16666666666663</v>
      </c>
      <c r="AF3" s="1">
        <f t="shared" si="2"/>
        <v>793.5</v>
      </c>
      <c r="AG3" s="1">
        <f t="shared" si="3"/>
        <v>765.21428571428567</v>
      </c>
      <c r="AH3" s="1">
        <f t="shared" si="4"/>
        <v>673.16666666666663</v>
      </c>
      <c r="AI3" s="1">
        <f t="shared" si="5"/>
        <v>817.16666666666663</v>
      </c>
      <c r="AJ3" s="1">
        <f t="shared" si="6"/>
        <v>787.66666666666663</v>
      </c>
      <c r="AK3" s="1">
        <f t="shared" si="7"/>
        <v>795.33333333333337</v>
      </c>
      <c r="AL3" s="1">
        <f t="shared" si="8"/>
        <v>1082.1666666666667</v>
      </c>
      <c r="AN3" s="2" t="s">
        <v>40</v>
      </c>
      <c r="AO3" s="1">
        <f>AL10</f>
        <v>854.02083333333314</v>
      </c>
      <c r="AP3" s="1">
        <f>AI10</f>
        <v>808.875</v>
      </c>
      <c r="AQ3" s="1">
        <f>AF10</f>
        <v>722.59523809523807</v>
      </c>
      <c r="AX3" s="3"/>
      <c r="AY3" s="3"/>
    </row>
    <row r="4" spans="1:52" x14ac:dyDescent="0.2">
      <c r="B4" s="1">
        <v>655</v>
      </c>
      <c r="C4" s="1">
        <v>826</v>
      </c>
      <c r="D4" s="1">
        <v>1121</v>
      </c>
      <c r="E4" s="2">
        <v>542.92857142857144</v>
      </c>
      <c r="F4" s="2">
        <v>944</v>
      </c>
      <c r="G4" s="2">
        <v>1113</v>
      </c>
      <c r="H4" s="2">
        <v>530.5</v>
      </c>
      <c r="I4" s="2">
        <v>858</v>
      </c>
      <c r="J4" s="2">
        <v>952.5</v>
      </c>
      <c r="K4" s="2">
        <v>637</v>
      </c>
      <c r="L4" s="2">
        <v>899</v>
      </c>
      <c r="M4" s="1">
        <v>1147.5</v>
      </c>
      <c r="N4" s="1">
        <v>791</v>
      </c>
      <c r="O4" s="1">
        <v>974</v>
      </c>
      <c r="P4" s="1">
        <v>1221</v>
      </c>
      <c r="Q4" s="1">
        <v>778.5</v>
      </c>
      <c r="R4" s="1">
        <v>882</v>
      </c>
      <c r="S4" s="1">
        <v>1023</v>
      </c>
      <c r="T4" s="1">
        <v>516</v>
      </c>
      <c r="U4" s="1">
        <v>715</v>
      </c>
      <c r="V4" s="1">
        <v>1122.5</v>
      </c>
      <c r="W4" s="1">
        <v>774.5</v>
      </c>
      <c r="X4" s="1">
        <v>776.5</v>
      </c>
      <c r="Y4" s="1">
        <v>980</v>
      </c>
      <c r="Z4" s="1">
        <v>555.5</v>
      </c>
      <c r="AA4" s="1">
        <v>1034</v>
      </c>
      <c r="AB4" s="1">
        <v>1232</v>
      </c>
      <c r="AD4" s="1">
        <f t="shared" si="0"/>
        <v>867.33333333333337</v>
      </c>
      <c r="AE4" s="1">
        <f t="shared" si="1"/>
        <v>866.64285714285722</v>
      </c>
      <c r="AF4" s="1">
        <f t="shared" si="2"/>
        <v>780.33333333333337</v>
      </c>
      <c r="AG4" s="1">
        <f t="shared" si="3"/>
        <v>894.5</v>
      </c>
      <c r="AH4" s="1">
        <f t="shared" si="4"/>
        <v>995.33333333333337</v>
      </c>
      <c r="AI4" s="1">
        <f t="shared" si="5"/>
        <v>894.5</v>
      </c>
      <c r="AJ4" s="1">
        <f t="shared" si="6"/>
        <v>784.5</v>
      </c>
      <c r="AK4" s="1">
        <f t="shared" si="7"/>
        <v>843.66666666666663</v>
      </c>
      <c r="AL4" s="1">
        <f t="shared" si="8"/>
        <v>940.5</v>
      </c>
      <c r="AN4" s="2" t="s">
        <v>41</v>
      </c>
      <c r="AO4" s="1">
        <f>AK10</f>
        <v>816.79166666666674</v>
      </c>
      <c r="AP4" s="1">
        <f>AH10</f>
        <v>787.85416666666663</v>
      </c>
      <c r="AQ4" s="1">
        <f>AE10</f>
        <v>752.10119047619048</v>
      </c>
      <c r="AZ4" s="3"/>
    </row>
    <row r="5" spans="1:52" x14ac:dyDescent="0.2">
      <c r="B5" s="1">
        <v>504</v>
      </c>
      <c r="C5" s="1">
        <v>718</v>
      </c>
      <c r="D5" s="1">
        <v>905.5</v>
      </c>
      <c r="E5" s="2">
        <v>492.5</v>
      </c>
      <c r="F5" s="2">
        <v>765</v>
      </c>
      <c r="G5" s="2">
        <v>967.5</v>
      </c>
      <c r="H5" s="2">
        <v>471.5</v>
      </c>
      <c r="I5" s="2">
        <v>771.5</v>
      </c>
      <c r="J5" s="2">
        <v>907</v>
      </c>
      <c r="K5" s="2">
        <v>445</v>
      </c>
      <c r="L5" s="2">
        <v>658.5</v>
      </c>
      <c r="M5" s="1">
        <v>934</v>
      </c>
      <c r="N5" s="1">
        <v>550</v>
      </c>
      <c r="O5" s="1">
        <v>815.5</v>
      </c>
      <c r="P5" s="1">
        <v>1046.5</v>
      </c>
      <c r="Q5" s="1">
        <v>529</v>
      </c>
      <c r="R5" s="1">
        <v>839</v>
      </c>
      <c r="S5" s="1">
        <v>999</v>
      </c>
      <c r="T5" s="1">
        <v>641</v>
      </c>
      <c r="U5" s="1">
        <v>779.5</v>
      </c>
      <c r="V5" s="1">
        <v>1051.5</v>
      </c>
      <c r="W5" s="1">
        <v>575.5</v>
      </c>
      <c r="X5" s="1">
        <v>788</v>
      </c>
      <c r="Y5" s="1">
        <v>1026</v>
      </c>
      <c r="Z5" s="1">
        <v>527.5</v>
      </c>
      <c r="AA5" s="1">
        <v>794.5</v>
      </c>
      <c r="AB5" s="1">
        <v>975</v>
      </c>
      <c r="AD5" s="1">
        <f t="shared" si="0"/>
        <v>709.16666666666663</v>
      </c>
      <c r="AE5" s="1">
        <f t="shared" si="1"/>
        <v>741.66666666666663</v>
      </c>
      <c r="AF5" s="1">
        <f t="shared" si="2"/>
        <v>716.66666666666663</v>
      </c>
      <c r="AG5" s="1">
        <f t="shared" si="3"/>
        <v>679.16666666666663</v>
      </c>
      <c r="AH5" s="1">
        <f t="shared" si="4"/>
        <v>804</v>
      </c>
      <c r="AI5" s="1">
        <f t="shared" si="5"/>
        <v>789</v>
      </c>
      <c r="AJ5" s="1">
        <f t="shared" si="6"/>
        <v>824</v>
      </c>
      <c r="AK5" s="1">
        <f t="shared" si="7"/>
        <v>796.5</v>
      </c>
      <c r="AL5" s="1">
        <f t="shared" si="8"/>
        <v>765.66666666666663</v>
      </c>
      <c r="AN5" s="2" t="s">
        <v>42</v>
      </c>
      <c r="AO5" s="1">
        <f>AJ10</f>
        <v>792.35416666666674</v>
      </c>
      <c r="AP5" s="1">
        <f>AG10</f>
        <v>774.46428571428578</v>
      </c>
      <c r="AQ5" s="1">
        <f>AD10</f>
        <v>729.29166666666652</v>
      </c>
      <c r="AZ5" s="3"/>
    </row>
    <row r="6" spans="1:52" x14ac:dyDescent="0.2">
      <c r="B6" s="1">
        <v>515.5</v>
      </c>
      <c r="C6" s="1">
        <v>746.5</v>
      </c>
      <c r="D6" s="1">
        <v>895.5</v>
      </c>
      <c r="E6" s="2">
        <v>604.5</v>
      </c>
      <c r="F6" s="2">
        <v>775.5</v>
      </c>
      <c r="G6" s="2">
        <v>1014</v>
      </c>
      <c r="H6" s="2">
        <v>556.5</v>
      </c>
      <c r="I6" s="2">
        <v>759.5</v>
      </c>
      <c r="J6" s="2">
        <v>989</v>
      </c>
      <c r="K6" s="2">
        <v>542.5</v>
      </c>
      <c r="L6" s="2">
        <v>791.5</v>
      </c>
      <c r="M6" s="1">
        <v>925</v>
      </c>
      <c r="N6" s="1">
        <v>544</v>
      </c>
      <c r="O6" s="1">
        <v>715</v>
      </c>
      <c r="P6" s="1">
        <v>975</v>
      </c>
      <c r="Q6" s="1">
        <v>568</v>
      </c>
      <c r="R6" s="1">
        <v>802.5</v>
      </c>
      <c r="S6" s="1">
        <v>1040</v>
      </c>
      <c r="T6" s="1">
        <v>557.5</v>
      </c>
      <c r="U6" s="1">
        <v>730.5</v>
      </c>
      <c r="V6" s="1">
        <v>1100.5</v>
      </c>
      <c r="W6" s="1">
        <v>587</v>
      </c>
      <c r="X6" s="1">
        <v>733.5</v>
      </c>
      <c r="Y6" s="1">
        <v>1037.5</v>
      </c>
      <c r="Z6" s="1">
        <v>579</v>
      </c>
      <c r="AA6" s="1">
        <v>759.5</v>
      </c>
      <c r="AB6" s="1">
        <v>1037.5</v>
      </c>
      <c r="AD6" s="1">
        <f t="shared" si="0"/>
        <v>719.16666666666663</v>
      </c>
      <c r="AE6" s="1">
        <f t="shared" si="1"/>
        <v>798</v>
      </c>
      <c r="AF6" s="1">
        <f t="shared" si="2"/>
        <v>768.33333333333337</v>
      </c>
      <c r="AG6" s="1">
        <f t="shared" si="3"/>
        <v>753</v>
      </c>
      <c r="AH6" s="1">
        <f t="shared" si="4"/>
        <v>744.66666666666663</v>
      </c>
      <c r="AI6" s="1">
        <f t="shared" si="5"/>
        <v>803.5</v>
      </c>
      <c r="AJ6" s="1">
        <f t="shared" si="6"/>
        <v>796.16666666666663</v>
      </c>
      <c r="AK6" s="1">
        <f t="shared" si="7"/>
        <v>786</v>
      </c>
      <c r="AL6" s="1">
        <f t="shared" si="8"/>
        <v>792</v>
      </c>
      <c r="AN6" s="2"/>
      <c r="AZ6" s="3"/>
    </row>
    <row r="7" spans="1:52" x14ac:dyDescent="0.2">
      <c r="B7" s="1">
        <v>382</v>
      </c>
      <c r="C7" s="1">
        <v>491.5</v>
      </c>
      <c r="D7" s="1">
        <v>814.5</v>
      </c>
      <c r="E7" s="2">
        <v>430.5</v>
      </c>
      <c r="F7" s="2">
        <v>573.5</v>
      </c>
      <c r="G7" s="2">
        <v>668.5</v>
      </c>
      <c r="H7" s="2">
        <v>426.5</v>
      </c>
      <c r="I7" s="2">
        <v>527</v>
      </c>
      <c r="J7" s="2">
        <v>747</v>
      </c>
      <c r="K7" s="2">
        <v>429</v>
      </c>
      <c r="L7" s="2">
        <v>557</v>
      </c>
      <c r="M7" s="1">
        <v>723</v>
      </c>
      <c r="N7" s="1">
        <v>399.5</v>
      </c>
      <c r="O7" s="1">
        <v>530</v>
      </c>
      <c r="P7" s="1">
        <v>704.5</v>
      </c>
      <c r="Q7" s="1">
        <v>385</v>
      </c>
      <c r="R7" s="1">
        <v>717</v>
      </c>
      <c r="S7" s="1">
        <v>795</v>
      </c>
      <c r="T7" s="1">
        <v>417</v>
      </c>
      <c r="U7" s="1">
        <v>564.5</v>
      </c>
      <c r="V7" s="1">
        <v>767.5</v>
      </c>
      <c r="W7" s="1">
        <v>493</v>
      </c>
      <c r="X7" s="1">
        <v>654</v>
      </c>
      <c r="Y7" s="1">
        <v>797.5</v>
      </c>
      <c r="Z7" s="1">
        <v>442</v>
      </c>
      <c r="AA7" s="1">
        <v>643</v>
      </c>
      <c r="AB7" s="1">
        <v>915.5</v>
      </c>
      <c r="AD7" s="1">
        <f t="shared" si="0"/>
        <v>562.66666666666663</v>
      </c>
      <c r="AE7" s="1">
        <f t="shared" si="1"/>
        <v>557.5</v>
      </c>
      <c r="AF7" s="1">
        <f t="shared" si="2"/>
        <v>566.83333333333337</v>
      </c>
      <c r="AG7" s="1">
        <f t="shared" si="3"/>
        <v>569.66666666666663</v>
      </c>
      <c r="AH7" s="1">
        <f t="shared" si="4"/>
        <v>544.66666666666663</v>
      </c>
      <c r="AI7" s="1">
        <f t="shared" si="5"/>
        <v>632.33333333333337</v>
      </c>
      <c r="AJ7" s="1">
        <f t="shared" si="6"/>
        <v>583</v>
      </c>
      <c r="AK7" s="1">
        <f t="shared" si="7"/>
        <v>648.16666666666663</v>
      </c>
      <c r="AL7" s="1">
        <f t="shared" si="8"/>
        <v>666.83333333333337</v>
      </c>
      <c r="AN7" s="2"/>
    </row>
    <row r="8" spans="1:52" x14ac:dyDescent="0.2">
      <c r="B8" s="1">
        <v>607.5</v>
      </c>
      <c r="C8" s="1">
        <v>888.5</v>
      </c>
      <c r="D8" s="1">
        <v>1298</v>
      </c>
      <c r="E8" s="2">
        <v>752</v>
      </c>
      <c r="F8" s="2">
        <v>948</v>
      </c>
      <c r="G8" s="2">
        <v>1173.5</v>
      </c>
      <c r="H8" s="2">
        <v>534.78571428571433</v>
      </c>
      <c r="I8" s="2">
        <v>832</v>
      </c>
      <c r="J8" s="2">
        <v>845</v>
      </c>
      <c r="K8" s="2">
        <v>952</v>
      </c>
      <c r="L8" s="2">
        <v>1029</v>
      </c>
      <c r="M8" s="1">
        <v>1228</v>
      </c>
      <c r="N8" s="1">
        <v>723</v>
      </c>
      <c r="O8" s="1">
        <v>1119</v>
      </c>
      <c r="P8" s="1">
        <v>1330</v>
      </c>
      <c r="Q8" s="1">
        <v>720.5</v>
      </c>
      <c r="R8" s="1">
        <v>957.5</v>
      </c>
      <c r="S8" s="1">
        <v>1375</v>
      </c>
      <c r="T8" s="1">
        <v>674.5</v>
      </c>
      <c r="U8" s="1">
        <v>1130.5</v>
      </c>
      <c r="V8" s="1">
        <v>1425</v>
      </c>
      <c r="W8" s="1">
        <v>818</v>
      </c>
      <c r="X8" s="1">
        <v>964.5</v>
      </c>
      <c r="Y8" s="1">
        <v>1270</v>
      </c>
      <c r="Z8" s="1">
        <v>893.5</v>
      </c>
      <c r="AA8" s="1">
        <v>912</v>
      </c>
      <c r="AB8" s="1">
        <v>1285.5</v>
      </c>
      <c r="AD8" s="1">
        <f t="shared" si="0"/>
        <v>931.33333333333337</v>
      </c>
      <c r="AE8" s="1">
        <f t="shared" si="1"/>
        <v>957.83333333333337</v>
      </c>
      <c r="AF8" s="1">
        <f t="shared" si="2"/>
        <v>737.2619047619047</v>
      </c>
      <c r="AG8" s="1">
        <f t="shared" si="3"/>
        <v>1069.6666666666667</v>
      </c>
      <c r="AH8" s="1">
        <f t="shared" si="4"/>
        <v>1057.3333333333333</v>
      </c>
      <c r="AI8" s="1">
        <f t="shared" si="5"/>
        <v>1017.6666666666666</v>
      </c>
      <c r="AJ8" s="1">
        <f t="shared" si="6"/>
        <v>1076.6666666666667</v>
      </c>
      <c r="AK8" s="1">
        <f t="shared" si="7"/>
        <v>1017.5</v>
      </c>
      <c r="AL8" s="1">
        <f t="shared" si="8"/>
        <v>1030.3333333333333</v>
      </c>
      <c r="AN8" s="2"/>
    </row>
    <row r="9" spans="1:52" x14ac:dyDescent="0.2">
      <c r="B9" s="1">
        <v>500.5</v>
      </c>
      <c r="C9" s="1">
        <v>679</v>
      </c>
      <c r="D9" s="1">
        <v>836</v>
      </c>
      <c r="E9" s="2">
        <v>496</v>
      </c>
      <c r="F9" s="2">
        <v>691</v>
      </c>
      <c r="G9" s="2">
        <v>892.5</v>
      </c>
      <c r="H9" s="2">
        <v>579.5</v>
      </c>
      <c r="I9" s="2">
        <v>507</v>
      </c>
      <c r="J9" s="2">
        <v>944</v>
      </c>
      <c r="K9" s="2">
        <v>531.5</v>
      </c>
      <c r="L9" s="2">
        <v>720.5</v>
      </c>
      <c r="M9" s="1">
        <v>893</v>
      </c>
      <c r="N9" s="1">
        <v>539</v>
      </c>
      <c r="O9" s="1">
        <v>687</v>
      </c>
      <c r="P9" s="1">
        <v>891</v>
      </c>
      <c r="Q9" s="1">
        <v>581.5</v>
      </c>
      <c r="R9" s="1">
        <v>759.5</v>
      </c>
      <c r="S9" s="1">
        <v>923</v>
      </c>
      <c r="T9" s="1">
        <v>565.5</v>
      </c>
      <c r="U9" s="1">
        <v>727.5</v>
      </c>
      <c r="V9" s="1">
        <v>929</v>
      </c>
      <c r="W9" s="1">
        <v>586</v>
      </c>
      <c r="X9" s="1">
        <v>778</v>
      </c>
      <c r="Y9" s="1">
        <v>922.5</v>
      </c>
      <c r="Z9" s="1">
        <v>552</v>
      </c>
      <c r="AA9" s="1">
        <v>805</v>
      </c>
      <c r="AB9" s="1">
        <v>1020</v>
      </c>
      <c r="AD9" s="1">
        <f t="shared" si="0"/>
        <v>671.83333333333337</v>
      </c>
      <c r="AE9" s="1">
        <f t="shared" si="1"/>
        <v>693.16666666666663</v>
      </c>
      <c r="AF9" s="1">
        <f t="shared" si="2"/>
        <v>676.83333333333337</v>
      </c>
      <c r="AG9" s="1">
        <f t="shared" si="3"/>
        <v>715</v>
      </c>
      <c r="AH9" s="1">
        <f t="shared" si="4"/>
        <v>705.66666666666663</v>
      </c>
      <c r="AI9" s="1">
        <f t="shared" si="5"/>
        <v>754.66666666666663</v>
      </c>
      <c r="AJ9" s="1">
        <f t="shared" si="6"/>
        <v>740.66666666666663</v>
      </c>
      <c r="AK9" s="1">
        <f t="shared" si="7"/>
        <v>762.16666666666663</v>
      </c>
      <c r="AL9" s="1">
        <f t="shared" si="8"/>
        <v>792.33333333333337</v>
      </c>
      <c r="AN9" s="2"/>
    </row>
    <row r="10" spans="1:52" x14ac:dyDescent="0.2">
      <c r="E10" s="2"/>
      <c r="F10" s="2"/>
      <c r="G10" s="2"/>
      <c r="H10" s="2"/>
      <c r="I10" s="2"/>
      <c r="J10" s="2"/>
      <c r="K10" s="2"/>
      <c r="L10" s="2"/>
      <c r="AD10" s="4">
        <f>AVERAGE(AD2:AD9)</f>
        <v>729.29166666666652</v>
      </c>
      <c r="AE10" s="4">
        <f t="shared" ref="AE10:AL10" si="9">AVERAGE(AE2:AE9)</f>
        <v>752.10119047619048</v>
      </c>
      <c r="AF10" s="4">
        <f t="shared" si="9"/>
        <v>722.59523809523807</v>
      </c>
      <c r="AG10" s="4">
        <f t="shared" si="9"/>
        <v>774.46428571428578</v>
      </c>
      <c r="AH10" s="4">
        <f t="shared" si="9"/>
        <v>787.85416666666663</v>
      </c>
      <c r="AI10" s="4">
        <f t="shared" si="9"/>
        <v>808.875</v>
      </c>
      <c r="AJ10" s="4">
        <f t="shared" si="9"/>
        <v>792.35416666666674</v>
      </c>
      <c r="AK10" s="4">
        <f t="shared" si="9"/>
        <v>816.79166666666674</v>
      </c>
      <c r="AL10" s="4">
        <f t="shared" si="9"/>
        <v>854.02083333333314</v>
      </c>
      <c r="AN10" s="2"/>
    </row>
    <row r="11" spans="1:52" x14ac:dyDescent="0.2">
      <c r="E11" s="2"/>
      <c r="F11" s="2"/>
      <c r="G11" s="2"/>
      <c r="H11" s="2"/>
      <c r="I11" s="2"/>
      <c r="J11" s="2"/>
      <c r="K11" s="2"/>
      <c r="L11" s="2"/>
      <c r="AN11" s="2"/>
    </row>
    <row r="12" spans="1:52" x14ac:dyDescent="0.2">
      <c r="A12" s="1" t="s">
        <v>49</v>
      </c>
      <c r="B12" s="1">
        <v>830.5</v>
      </c>
      <c r="C12" s="1">
        <v>872</v>
      </c>
      <c r="D12" s="1">
        <v>845</v>
      </c>
      <c r="E12" s="2">
        <v>857.5</v>
      </c>
      <c r="F12" s="2">
        <v>863</v>
      </c>
      <c r="G12" s="2">
        <v>855</v>
      </c>
      <c r="H12" s="2">
        <v>841</v>
      </c>
      <c r="I12" s="2">
        <v>876.5</v>
      </c>
      <c r="J12" s="2">
        <v>831</v>
      </c>
      <c r="K12" s="2">
        <v>888</v>
      </c>
      <c r="L12" s="2">
        <v>785</v>
      </c>
      <c r="M12" s="1">
        <v>885</v>
      </c>
      <c r="N12" s="1">
        <v>828</v>
      </c>
      <c r="O12" s="1">
        <v>853</v>
      </c>
      <c r="P12" s="1">
        <v>829</v>
      </c>
      <c r="Q12" s="1">
        <v>793.5</v>
      </c>
      <c r="R12" s="1">
        <v>863.5</v>
      </c>
      <c r="S12" s="1">
        <v>842.5</v>
      </c>
      <c r="T12" s="1">
        <v>850.5</v>
      </c>
      <c r="U12" s="1">
        <v>871</v>
      </c>
      <c r="V12" s="1">
        <v>815</v>
      </c>
      <c r="W12" s="1">
        <v>849.5</v>
      </c>
      <c r="X12" s="1">
        <v>830</v>
      </c>
      <c r="Y12" s="1">
        <v>804</v>
      </c>
      <c r="Z12" s="1">
        <v>798</v>
      </c>
      <c r="AA12" s="1">
        <v>817.5</v>
      </c>
      <c r="AB12" s="1">
        <v>832</v>
      </c>
      <c r="AD12" s="1">
        <f t="shared" ref="AD12:AD19" si="10">AVERAGE(B12:D12)</f>
        <v>849.16666666666663</v>
      </c>
      <c r="AE12" s="1">
        <f t="shared" ref="AE12:AE19" si="11">AVERAGE(E12:G12)</f>
        <v>858.5</v>
      </c>
      <c r="AF12" s="1">
        <f t="shared" ref="AF12:AF19" si="12">AVERAGE(H12:J12)</f>
        <v>849.5</v>
      </c>
      <c r="AG12" s="1">
        <f t="shared" ref="AG12:AG19" si="13">AVERAGE(K12:M12)</f>
        <v>852.66666666666663</v>
      </c>
      <c r="AH12" s="1">
        <f t="shared" ref="AH12:AH19" si="14">AVERAGE(N12:P12)</f>
        <v>836.66666666666663</v>
      </c>
      <c r="AI12" s="1">
        <f t="shared" ref="AI12:AI19" si="15">AVERAGE(Q12:S12)</f>
        <v>833.16666666666663</v>
      </c>
      <c r="AJ12" s="1">
        <f t="shared" ref="AJ12:AJ19" si="16">AVERAGE(T12:V12)</f>
        <v>845.5</v>
      </c>
      <c r="AK12" s="1">
        <f t="shared" ref="AK12:AK19" si="17">AVERAGE(W12:Y12)</f>
        <v>827.83333333333337</v>
      </c>
      <c r="AL12" s="1">
        <f t="shared" ref="AL12:AL19" si="18">AVERAGE(Z12:AB12)</f>
        <v>815.83333333333337</v>
      </c>
      <c r="AN12" s="18" t="s">
        <v>49</v>
      </c>
      <c r="AO12" s="1" t="s">
        <v>37</v>
      </c>
      <c r="AP12" s="1" t="s">
        <v>38</v>
      </c>
      <c r="AQ12" s="1" t="s">
        <v>39</v>
      </c>
    </row>
    <row r="13" spans="1:52" x14ac:dyDescent="0.2">
      <c r="B13" s="1">
        <v>886.5</v>
      </c>
      <c r="C13" s="1">
        <v>950</v>
      </c>
      <c r="D13" s="1">
        <v>919</v>
      </c>
      <c r="E13" s="2">
        <v>928</v>
      </c>
      <c r="F13" s="2">
        <v>930</v>
      </c>
      <c r="G13" s="2">
        <v>947.5</v>
      </c>
      <c r="H13" s="2">
        <v>864</v>
      </c>
      <c r="I13" s="2">
        <v>911</v>
      </c>
      <c r="J13" s="2">
        <v>907</v>
      </c>
      <c r="K13" s="2">
        <v>921.5</v>
      </c>
      <c r="L13" s="2">
        <v>896</v>
      </c>
      <c r="M13" s="1">
        <v>809</v>
      </c>
      <c r="N13" s="1">
        <v>862</v>
      </c>
      <c r="O13" s="1">
        <v>883.5</v>
      </c>
      <c r="P13" s="1">
        <v>971.5</v>
      </c>
      <c r="Q13" s="1">
        <v>861</v>
      </c>
      <c r="R13" s="1">
        <v>889</v>
      </c>
      <c r="S13" s="1">
        <v>852</v>
      </c>
      <c r="T13" s="1">
        <v>843.5</v>
      </c>
      <c r="U13" s="1">
        <v>900.5</v>
      </c>
      <c r="V13" s="1">
        <v>911</v>
      </c>
      <c r="W13" s="1">
        <v>893.5</v>
      </c>
      <c r="X13" s="1">
        <v>847</v>
      </c>
      <c r="Y13" s="1">
        <v>911.5</v>
      </c>
      <c r="Z13" s="1">
        <v>875.5</v>
      </c>
      <c r="AA13" s="1">
        <v>839.5</v>
      </c>
      <c r="AB13" s="1">
        <v>888.5</v>
      </c>
      <c r="AD13" s="1">
        <f t="shared" si="10"/>
        <v>918.5</v>
      </c>
      <c r="AE13" s="1">
        <f t="shared" si="11"/>
        <v>935.16666666666663</v>
      </c>
      <c r="AF13" s="1">
        <f t="shared" si="12"/>
        <v>894</v>
      </c>
      <c r="AG13" s="1">
        <f t="shared" si="13"/>
        <v>875.5</v>
      </c>
      <c r="AH13" s="1">
        <f t="shared" si="14"/>
        <v>905.66666666666663</v>
      </c>
      <c r="AI13" s="1">
        <f t="shared" si="15"/>
        <v>867.33333333333337</v>
      </c>
      <c r="AJ13" s="1">
        <f t="shared" si="16"/>
        <v>885</v>
      </c>
      <c r="AK13" s="1">
        <f t="shared" si="17"/>
        <v>884</v>
      </c>
      <c r="AL13" s="1">
        <f t="shared" si="18"/>
        <v>867.83333333333337</v>
      </c>
      <c r="AN13" s="2" t="s">
        <v>40</v>
      </c>
      <c r="AO13" s="1">
        <f>AL20</f>
        <v>854.41666666666663</v>
      </c>
      <c r="AP13" s="1">
        <f>AI20</f>
        <v>871.89583333333326</v>
      </c>
      <c r="AQ13" s="1">
        <f>AF20</f>
        <v>889.62797619047626</v>
      </c>
    </row>
    <row r="14" spans="1:52" s="2" customFormat="1" x14ac:dyDescent="0.2">
      <c r="B14" s="2">
        <v>940.5</v>
      </c>
      <c r="C14" s="2">
        <v>855.5</v>
      </c>
      <c r="D14" s="2">
        <v>940.5</v>
      </c>
      <c r="E14" s="2">
        <v>903</v>
      </c>
      <c r="F14" s="2">
        <v>856.5</v>
      </c>
      <c r="G14" s="2">
        <v>837</v>
      </c>
      <c r="H14" s="2">
        <v>854.5</v>
      </c>
      <c r="I14" s="2">
        <v>845</v>
      </c>
      <c r="J14" s="2">
        <v>907</v>
      </c>
      <c r="K14" s="2">
        <v>936.5</v>
      </c>
      <c r="L14" s="2">
        <v>912.5</v>
      </c>
      <c r="M14" s="2">
        <v>901</v>
      </c>
      <c r="N14" s="2">
        <v>877</v>
      </c>
      <c r="O14" s="2">
        <v>966</v>
      </c>
      <c r="P14" s="2">
        <v>774.5</v>
      </c>
      <c r="Q14" s="2">
        <v>908</v>
      </c>
      <c r="R14" s="2">
        <v>892</v>
      </c>
      <c r="S14" s="2">
        <v>861</v>
      </c>
      <c r="T14" s="2">
        <v>893</v>
      </c>
      <c r="U14" s="2">
        <v>904.5</v>
      </c>
      <c r="V14" s="2">
        <v>805</v>
      </c>
      <c r="W14" s="2">
        <v>851</v>
      </c>
      <c r="X14" s="2">
        <v>896</v>
      </c>
      <c r="Y14" s="2">
        <v>887</v>
      </c>
      <c r="Z14" s="2">
        <v>825.5</v>
      </c>
      <c r="AA14" s="2">
        <v>854</v>
      </c>
      <c r="AB14" s="2">
        <v>757</v>
      </c>
      <c r="AD14" s="2">
        <f t="shared" si="10"/>
        <v>912.16666666666663</v>
      </c>
      <c r="AE14" s="2">
        <f t="shared" si="11"/>
        <v>865.5</v>
      </c>
      <c r="AF14" s="2">
        <f t="shared" si="12"/>
        <v>868.83333333333337</v>
      </c>
      <c r="AG14" s="2">
        <f t="shared" si="13"/>
        <v>916.66666666666663</v>
      </c>
      <c r="AH14" s="2">
        <f t="shared" si="14"/>
        <v>872.5</v>
      </c>
      <c r="AI14" s="2">
        <f t="shared" si="15"/>
        <v>887</v>
      </c>
      <c r="AJ14" s="2">
        <f t="shared" si="16"/>
        <v>867.5</v>
      </c>
      <c r="AK14" s="2">
        <f t="shared" si="17"/>
        <v>878</v>
      </c>
      <c r="AL14" s="2">
        <f t="shared" si="18"/>
        <v>812.16666666666663</v>
      </c>
      <c r="AN14" s="2" t="s">
        <v>41</v>
      </c>
      <c r="AO14" s="2">
        <f>AK20</f>
        <v>881.62500000000011</v>
      </c>
      <c r="AP14" s="2">
        <f>AH20</f>
        <v>881.60416666666663</v>
      </c>
      <c r="AQ14" s="2">
        <f>AE20</f>
        <v>903.45833333333337</v>
      </c>
    </row>
    <row r="15" spans="1:52" s="2" customFormat="1" x14ac:dyDescent="0.2">
      <c r="B15" s="2">
        <v>865.5</v>
      </c>
      <c r="C15" s="2">
        <v>961.5</v>
      </c>
      <c r="D15" s="2">
        <v>880</v>
      </c>
      <c r="E15" s="2">
        <v>927</v>
      </c>
      <c r="F15" s="2">
        <v>966</v>
      </c>
      <c r="G15" s="2">
        <v>896.5</v>
      </c>
      <c r="H15" s="2">
        <v>909</v>
      </c>
      <c r="I15" s="2">
        <v>905</v>
      </c>
      <c r="J15" s="2">
        <v>844.5</v>
      </c>
      <c r="K15" s="2">
        <v>938</v>
      </c>
      <c r="L15" s="2">
        <v>957.5</v>
      </c>
      <c r="M15" s="2">
        <v>951</v>
      </c>
      <c r="N15" s="2">
        <v>870</v>
      </c>
      <c r="O15" s="2">
        <v>932.5</v>
      </c>
      <c r="P15" s="2">
        <v>916.5</v>
      </c>
      <c r="Q15" s="2">
        <v>904.5</v>
      </c>
      <c r="R15" s="2">
        <v>888</v>
      </c>
      <c r="S15" s="2">
        <v>864</v>
      </c>
      <c r="T15" s="2">
        <v>918</v>
      </c>
      <c r="U15" s="2">
        <v>967</v>
      </c>
      <c r="V15" s="2">
        <v>908.5</v>
      </c>
      <c r="W15" s="2">
        <v>929.5</v>
      </c>
      <c r="X15" s="2">
        <v>904</v>
      </c>
      <c r="Y15" s="2">
        <v>915</v>
      </c>
      <c r="Z15" s="2">
        <v>804</v>
      </c>
      <c r="AA15" s="2">
        <v>854</v>
      </c>
      <c r="AB15" s="2">
        <v>884.5</v>
      </c>
      <c r="AD15" s="2">
        <f t="shared" si="10"/>
        <v>902.33333333333337</v>
      </c>
      <c r="AE15" s="2">
        <f t="shared" si="11"/>
        <v>929.83333333333337</v>
      </c>
      <c r="AF15" s="2">
        <f t="shared" si="12"/>
        <v>886.16666666666663</v>
      </c>
      <c r="AG15" s="2">
        <f t="shared" si="13"/>
        <v>948.83333333333337</v>
      </c>
      <c r="AH15" s="2">
        <f t="shared" si="14"/>
        <v>906.33333333333337</v>
      </c>
      <c r="AI15" s="2">
        <f t="shared" si="15"/>
        <v>885.5</v>
      </c>
      <c r="AJ15" s="2">
        <f t="shared" si="16"/>
        <v>931.16666666666663</v>
      </c>
      <c r="AK15" s="2">
        <f t="shared" si="17"/>
        <v>916.16666666666663</v>
      </c>
      <c r="AL15" s="2">
        <f t="shared" si="18"/>
        <v>847.5</v>
      </c>
      <c r="AN15" s="2" t="s">
        <v>42</v>
      </c>
      <c r="AO15" s="2">
        <f>AJ20</f>
        <v>878</v>
      </c>
      <c r="AP15" s="2">
        <f>AG20</f>
        <v>899.02083333333326</v>
      </c>
      <c r="AQ15" s="2">
        <f>AD20</f>
        <v>895.47916666666663</v>
      </c>
    </row>
    <row r="16" spans="1:52" s="2" customFormat="1" x14ac:dyDescent="0.2">
      <c r="B16" s="2">
        <v>1018.5</v>
      </c>
      <c r="C16" s="2">
        <v>1014</v>
      </c>
      <c r="D16" s="2">
        <v>1019</v>
      </c>
      <c r="E16" s="2">
        <v>1014</v>
      </c>
      <c r="F16" s="2">
        <v>1048</v>
      </c>
      <c r="G16" s="2">
        <v>1018</v>
      </c>
      <c r="H16" s="2">
        <v>1012.5</v>
      </c>
      <c r="I16" s="2">
        <v>1018.5</v>
      </c>
      <c r="J16" s="2">
        <v>1040</v>
      </c>
      <c r="K16" s="2">
        <v>1027</v>
      </c>
      <c r="L16" s="2">
        <v>1000</v>
      </c>
      <c r="M16" s="2">
        <v>1016</v>
      </c>
      <c r="N16" s="2">
        <v>1006</v>
      </c>
      <c r="O16" s="2">
        <v>1025</v>
      </c>
      <c r="P16" s="2">
        <v>950</v>
      </c>
      <c r="Q16" s="2">
        <v>1000.5</v>
      </c>
      <c r="R16" s="2">
        <v>1012.5</v>
      </c>
      <c r="S16" s="2">
        <v>982</v>
      </c>
      <c r="T16" s="2">
        <v>996</v>
      </c>
      <c r="U16" s="2">
        <v>1038</v>
      </c>
      <c r="V16" s="2">
        <v>997</v>
      </c>
      <c r="W16" s="2">
        <v>1025.5</v>
      </c>
      <c r="X16" s="2">
        <v>1024</v>
      </c>
      <c r="Y16" s="2">
        <v>966</v>
      </c>
      <c r="Z16" s="2">
        <v>1008</v>
      </c>
      <c r="AA16" s="2">
        <v>994.5</v>
      </c>
      <c r="AB16" s="2">
        <v>988</v>
      </c>
      <c r="AD16" s="2">
        <f t="shared" si="10"/>
        <v>1017.1666666666666</v>
      </c>
      <c r="AE16" s="2">
        <f t="shared" si="11"/>
        <v>1026.6666666666667</v>
      </c>
      <c r="AF16" s="2">
        <f t="shared" si="12"/>
        <v>1023.6666666666666</v>
      </c>
      <c r="AG16" s="2">
        <f t="shared" si="13"/>
        <v>1014.3333333333334</v>
      </c>
      <c r="AH16" s="2">
        <f t="shared" si="14"/>
        <v>993.66666666666663</v>
      </c>
      <c r="AI16" s="2">
        <f t="shared" si="15"/>
        <v>998.33333333333337</v>
      </c>
      <c r="AJ16" s="2">
        <f t="shared" si="16"/>
        <v>1010.3333333333334</v>
      </c>
      <c r="AK16" s="2">
        <f t="shared" si="17"/>
        <v>1005.1666666666666</v>
      </c>
      <c r="AL16" s="2">
        <f t="shared" si="18"/>
        <v>996.83333333333337</v>
      </c>
      <c r="AO16" s="6"/>
      <c r="AP16" s="6"/>
      <c r="AQ16" s="6"/>
    </row>
    <row r="17" spans="2:43" s="2" customFormat="1" x14ac:dyDescent="0.2">
      <c r="B17" s="2">
        <v>909.5</v>
      </c>
      <c r="C17" s="2">
        <v>923</v>
      </c>
      <c r="D17" s="2">
        <v>867</v>
      </c>
      <c r="E17" s="2">
        <v>873</v>
      </c>
      <c r="F17" s="2">
        <v>944</v>
      </c>
      <c r="G17" s="2">
        <v>979</v>
      </c>
      <c r="H17" s="2">
        <v>886</v>
      </c>
      <c r="I17" s="2">
        <v>935.5</v>
      </c>
      <c r="J17" s="2">
        <v>970.5</v>
      </c>
      <c r="K17" s="2">
        <v>859</v>
      </c>
      <c r="L17" s="2">
        <v>934</v>
      </c>
      <c r="M17" s="2">
        <v>926</v>
      </c>
      <c r="N17" s="2">
        <v>888</v>
      </c>
      <c r="O17" s="2">
        <v>905.5</v>
      </c>
      <c r="P17" s="2">
        <v>969.5</v>
      </c>
      <c r="Q17" s="2">
        <v>894</v>
      </c>
      <c r="R17" s="2">
        <v>867</v>
      </c>
      <c r="S17" s="2">
        <v>881</v>
      </c>
      <c r="T17" s="2">
        <v>897.5</v>
      </c>
      <c r="U17" s="2">
        <v>917.5</v>
      </c>
      <c r="V17" s="2">
        <v>880</v>
      </c>
      <c r="W17" s="2">
        <v>892</v>
      </c>
      <c r="X17" s="2">
        <v>926</v>
      </c>
      <c r="Y17" s="2">
        <v>899</v>
      </c>
      <c r="Z17" s="2">
        <v>846.5</v>
      </c>
      <c r="AA17" s="2">
        <v>973</v>
      </c>
      <c r="AB17" s="2">
        <v>859</v>
      </c>
      <c r="AD17" s="2">
        <f t="shared" si="10"/>
        <v>899.83333333333337</v>
      </c>
      <c r="AE17" s="2">
        <f t="shared" si="11"/>
        <v>932</v>
      </c>
      <c r="AF17" s="2">
        <f t="shared" si="12"/>
        <v>930.66666666666663</v>
      </c>
      <c r="AG17" s="2">
        <f t="shared" si="13"/>
        <v>906.33333333333337</v>
      </c>
      <c r="AH17" s="2">
        <f t="shared" si="14"/>
        <v>921</v>
      </c>
      <c r="AI17" s="2">
        <f t="shared" si="15"/>
        <v>880.66666666666663</v>
      </c>
      <c r="AJ17" s="2">
        <f t="shared" si="16"/>
        <v>898.33333333333337</v>
      </c>
      <c r="AK17" s="2">
        <f t="shared" si="17"/>
        <v>905.66666666666663</v>
      </c>
      <c r="AL17" s="2">
        <f t="shared" si="18"/>
        <v>892.83333333333337</v>
      </c>
      <c r="AO17" s="6"/>
      <c r="AP17" s="6"/>
      <c r="AQ17" s="6"/>
    </row>
    <row r="18" spans="2:43" s="2" customFormat="1" x14ac:dyDescent="0.2">
      <c r="B18" s="2">
        <v>790.5</v>
      </c>
      <c r="C18" s="2">
        <v>810</v>
      </c>
      <c r="D18" s="2">
        <v>735.5</v>
      </c>
      <c r="E18" s="2">
        <v>824</v>
      </c>
      <c r="F18" s="2">
        <v>792</v>
      </c>
      <c r="G18" s="2">
        <v>800.5</v>
      </c>
      <c r="H18" s="2">
        <v>886.57142857142856</v>
      </c>
      <c r="I18" s="2">
        <v>786</v>
      </c>
      <c r="J18" s="2">
        <v>782</v>
      </c>
      <c r="K18" s="2">
        <v>806</v>
      </c>
      <c r="L18" s="2">
        <v>803</v>
      </c>
      <c r="M18" s="2">
        <v>780.5</v>
      </c>
      <c r="N18" s="2">
        <v>738</v>
      </c>
      <c r="O18" s="2">
        <v>837.5</v>
      </c>
      <c r="P18" s="2">
        <v>724.5</v>
      </c>
      <c r="Q18" s="2">
        <v>790</v>
      </c>
      <c r="R18" s="2">
        <v>799</v>
      </c>
      <c r="S18" s="2">
        <v>770</v>
      </c>
      <c r="T18" s="2">
        <v>772.5</v>
      </c>
      <c r="U18" s="2">
        <v>792</v>
      </c>
      <c r="V18" s="2">
        <v>710</v>
      </c>
      <c r="W18" s="2">
        <v>772</v>
      </c>
      <c r="X18" s="2">
        <v>832</v>
      </c>
      <c r="Y18" s="2">
        <v>739</v>
      </c>
      <c r="Z18" s="2">
        <v>788</v>
      </c>
      <c r="AA18" s="2">
        <v>790</v>
      </c>
      <c r="AB18" s="2">
        <v>750</v>
      </c>
      <c r="AD18" s="2">
        <f t="shared" si="10"/>
        <v>778.66666666666663</v>
      </c>
      <c r="AE18" s="2">
        <f t="shared" si="11"/>
        <v>805.5</v>
      </c>
      <c r="AF18" s="2">
        <f t="shared" si="12"/>
        <v>818.19047619047615</v>
      </c>
      <c r="AG18" s="2">
        <f t="shared" si="13"/>
        <v>796.5</v>
      </c>
      <c r="AH18" s="2">
        <f t="shared" si="14"/>
        <v>766.66666666666663</v>
      </c>
      <c r="AI18" s="2">
        <f t="shared" si="15"/>
        <v>786.33333333333337</v>
      </c>
      <c r="AJ18" s="2">
        <f t="shared" si="16"/>
        <v>758.16666666666663</v>
      </c>
      <c r="AK18" s="2">
        <f t="shared" si="17"/>
        <v>781</v>
      </c>
      <c r="AL18" s="2">
        <f t="shared" si="18"/>
        <v>776</v>
      </c>
      <c r="AO18" s="6"/>
      <c r="AP18" s="6"/>
      <c r="AQ18" s="6"/>
    </row>
    <row r="19" spans="2:43" s="2" customFormat="1" x14ac:dyDescent="0.2">
      <c r="B19" s="2">
        <v>911</v>
      </c>
      <c r="C19" s="2">
        <v>880</v>
      </c>
      <c r="D19" s="2">
        <v>867</v>
      </c>
      <c r="E19" s="2">
        <v>897.5</v>
      </c>
      <c r="F19" s="2">
        <v>887.5</v>
      </c>
      <c r="G19" s="2">
        <v>838.5</v>
      </c>
      <c r="H19" s="2">
        <v>839</v>
      </c>
      <c r="I19" s="2">
        <v>828</v>
      </c>
      <c r="J19" s="2">
        <v>871</v>
      </c>
      <c r="K19" s="2">
        <v>900.5</v>
      </c>
      <c r="L19" s="2">
        <v>880</v>
      </c>
      <c r="M19" s="2">
        <v>863.5</v>
      </c>
      <c r="N19" s="2">
        <v>869.5</v>
      </c>
      <c r="O19" s="2">
        <v>876</v>
      </c>
      <c r="P19" s="2">
        <v>805.5</v>
      </c>
      <c r="Q19" s="2">
        <v>818.5</v>
      </c>
      <c r="R19" s="2">
        <v>824</v>
      </c>
      <c r="S19" s="2">
        <v>868</v>
      </c>
      <c r="T19" s="2">
        <v>838</v>
      </c>
      <c r="U19" s="2">
        <v>823</v>
      </c>
      <c r="V19" s="2">
        <v>823</v>
      </c>
      <c r="W19" s="2">
        <v>850</v>
      </c>
      <c r="X19" s="2">
        <v>878.5</v>
      </c>
      <c r="Y19" s="2">
        <v>837</v>
      </c>
      <c r="Z19" s="2">
        <v>801.5</v>
      </c>
      <c r="AA19" s="2">
        <v>831</v>
      </c>
      <c r="AB19" s="2">
        <v>846.5</v>
      </c>
      <c r="AD19" s="2">
        <f t="shared" si="10"/>
        <v>886</v>
      </c>
      <c r="AE19" s="2">
        <f t="shared" si="11"/>
        <v>874.5</v>
      </c>
      <c r="AF19" s="2">
        <f t="shared" si="12"/>
        <v>846</v>
      </c>
      <c r="AG19" s="2">
        <f t="shared" si="13"/>
        <v>881.33333333333337</v>
      </c>
      <c r="AH19" s="2">
        <f t="shared" si="14"/>
        <v>850.33333333333337</v>
      </c>
      <c r="AI19" s="2">
        <f t="shared" si="15"/>
        <v>836.83333333333337</v>
      </c>
      <c r="AJ19" s="2">
        <f t="shared" si="16"/>
        <v>828</v>
      </c>
      <c r="AK19" s="2">
        <f t="shared" si="17"/>
        <v>855.16666666666663</v>
      </c>
      <c r="AL19" s="2">
        <f t="shared" si="18"/>
        <v>826.33333333333337</v>
      </c>
    </row>
    <row r="20" spans="2:43" s="2" customFormat="1" x14ac:dyDescent="0.2">
      <c r="AD20" s="7">
        <f>AVERAGE(AD12:AD19)</f>
        <v>895.47916666666663</v>
      </c>
      <c r="AE20" s="7">
        <f t="shared" ref="AE20:AL20" si="19">AVERAGE(AE12:AE19)</f>
        <v>903.45833333333337</v>
      </c>
      <c r="AF20" s="7">
        <f t="shared" si="19"/>
        <v>889.62797619047626</v>
      </c>
      <c r="AG20" s="7">
        <f t="shared" si="19"/>
        <v>899.02083333333326</v>
      </c>
      <c r="AH20" s="7">
        <f t="shared" si="19"/>
        <v>881.60416666666663</v>
      </c>
      <c r="AI20" s="7">
        <f t="shared" si="19"/>
        <v>871.89583333333326</v>
      </c>
      <c r="AJ20" s="7">
        <f t="shared" si="19"/>
        <v>878</v>
      </c>
      <c r="AK20" s="7">
        <f t="shared" si="19"/>
        <v>881.62500000000011</v>
      </c>
      <c r="AL20" s="7">
        <f t="shared" si="19"/>
        <v>854.41666666666663</v>
      </c>
    </row>
    <row r="21" spans="2:43" s="2" customFormat="1" x14ac:dyDescent="0.2">
      <c r="AD21" s="6"/>
      <c r="AE21" s="6"/>
      <c r="AF21" s="6"/>
      <c r="AG21" s="6"/>
      <c r="AH21" s="6"/>
      <c r="AI21" s="6"/>
      <c r="AJ21" s="6"/>
      <c r="AK21" s="6"/>
      <c r="AL21" s="6"/>
    </row>
    <row r="22" spans="2:43" s="2" customFormat="1" x14ac:dyDescent="0.2"/>
    <row r="23" spans="2:43" s="2" customFormat="1" x14ac:dyDescent="0.2"/>
    <row r="24" spans="2:43" s="2" customFormat="1" x14ac:dyDescent="0.2"/>
    <row r="25" spans="2:43" s="2" customFormat="1" x14ac:dyDescent="0.2"/>
    <row r="26" spans="2:43" s="2" customFormat="1" x14ac:dyDescent="0.2"/>
    <row r="27" spans="2:43" s="2" customFormat="1" x14ac:dyDescent="0.2"/>
    <row r="28" spans="2:43" s="2" customFormat="1" x14ac:dyDescent="0.2"/>
    <row r="29" spans="2:43" s="2" customFormat="1" x14ac:dyDescent="0.2"/>
    <row r="30" spans="2:43" s="2" customFormat="1" x14ac:dyDescent="0.2"/>
    <row r="31" spans="2:43" s="2" customFormat="1" x14ac:dyDescent="0.2"/>
    <row r="32" spans="2:43" s="2" customFormat="1" x14ac:dyDescent="0.2"/>
    <row r="33" spans="1:28" s="2" customFormat="1" x14ac:dyDescent="0.2"/>
    <row r="34" spans="1:28" s="2" customFormat="1" x14ac:dyDescent="0.2"/>
    <row r="35" spans="1:28" s="2" customFormat="1" x14ac:dyDescent="0.2"/>
    <row r="36" spans="1:28" s="2" customFormat="1" x14ac:dyDescent="0.2"/>
    <row r="37" spans="1:28" s="2" customFormat="1" x14ac:dyDescent="0.2"/>
    <row r="38" spans="1:28" s="2" customFormat="1" x14ac:dyDescent="0.2"/>
    <row r="39" spans="1:28" s="2" customFormat="1" x14ac:dyDescent="0.2"/>
    <row r="40" spans="1:28" s="2" customFormat="1" x14ac:dyDescent="0.2"/>
    <row r="41" spans="1:28" s="2" customFormat="1" x14ac:dyDescent="0.2"/>
    <row r="42" spans="1:28" s="2" customFormat="1" x14ac:dyDescent="0.2"/>
    <row r="43" spans="1:2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/>
  </sheetViews>
  <sheetFormatPr defaultRowHeight="12.75" x14ac:dyDescent="0.2"/>
  <sheetData>
    <row r="1" spans="1:19" x14ac:dyDescent="0.2">
      <c r="A1" t="s">
        <v>79</v>
      </c>
      <c r="B1" t="s">
        <v>28</v>
      </c>
      <c r="C1" s="19" t="s">
        <v>31</v>
      </c>
      <c r="D1" t="s">
        <v>34</v>
      </c>
      <c r="E1" t="s">
        <v>29</v>
      </c>
      <c r="F1" t="s">
        <v>32</v>
      </c>
      <c r="G1" t="s">
        <v>35</v>
      </c>
      <c r="H1" t="s">
        <v>30</v>
      </c>
      <c r="I1" t="s">
        <v>33</v>
      </c>
      <c r="J1" t="s">
        <v>36</v>
      </c>
    </row>
    <row r="2" spans="1:19" ht="15" x14ac:dyDescent="0.25">
      <c r="A2" t="s">
        <v>72</v>
      </c>
      <c r="B2">
        <v>569</v>
      </c>
      <c r="C2" s="20">
        <v>613.5</v>
      </c>
      <c r="D2">
        <v>648</v>
      </c>
      <c r="E2">
        <v>540</v>
      </c>
      <c r="F2">
        <v>612.5</v>
      </c>
      <c r="G2">
        <v>613</v>
      </c>
      <c r="H2">
        <v>614.5</v>
      </c>
      <c r="I2">
        <v>562</v>
      </c>
      <c r="J2">
        <v>486</v>
      </c>
    </row>
    <row r="3" spans="1:19" ht="15" x14ac:dyDescent="0.25">
      <c r="B3">
        <v>844</v>
      </c>
      <c r="C3" s="20">
        <v>663.5</v>
      </c>
      <c r="D3">
        <v>645</v>
      </c>
      <c r="E3">
        <v>659</v>
      </c>
      <c r="F3">
        <v>711</v>
      </c>
      <c r="G3">
        <v>705.5</v>
      </c>
      <c r="H3">
        <v>720.5</v>
      </c>
      <c r="I3">
        <v>665</v>
      </c>
      <c r="J3">
        <v>702</v>
      </c>
    </row>
    <row r="4" spans="1:19" ht="15" x14ac:dyDescent="0.25">
      <c r="B4">
        <v>535</v>
      </c>
      <c r="C4" s="20">
        <v>518</v>
      </c>
      <c r="D4">
        <v>526</v>
      </c>
      <c r="E4">
        <v>533</v>
      </c>
      <c r="F4">
        <v>533</v>
      </c>
      <c r="G4">
        <v>507</v>
      </c>
      <c r="H4">
        <v>547</v>
      </c>
      <c r="I4">
        <v>519.5</v>
      </c>
      <c r="J4">
        <v>487.5</v>
      </c>
    </row>
    <row r="5" spans="1:19" ht="15" x14ac:dyDescent="0.25">
      <c r="B5">
        <v>690.5</v>
      </c>
      <c r="C5" s="20">
        <v>840.5</v>
      </c>
      <c r="D5">
        <v>738</v>
      </c>
      <c r="E5">
        <v>871.5</v>
      </c>
      <c r="F5">
        <v>659</v>
      </c>
      <c r="G5">
        <v>590.5</v>
      </c>
      <c r="H5">
        <v>939</v>
      </c>
      <c r="I5">
        <v>616.5</v>
      </c>
      <c r="J5">
        <v>1005</v>
      </c>
    </row>
    <row r="6" spans="1:19" ht="15" x14ac:dyDescent="0.25">
      <c r="B6">
        <v>849</v>
      </c>
      <c r="C6" s="20">
        <v>783</v>
      </c>
      <c r="D6">
        <v>748.5</v>
      </c>
      <c r="E6">
        <v>715.5</v>
      </c>
      <c r="F6">
        <v>802</v>
      </c>
      <c r="G6">
        <v>776.5</v>
      </c>
      <c r="H6">
        <v>797</v>
      </c>
      <c r="I6">
        <v>740.5</v>
      </c>
      <c r="J6">
        <v>759</v>
      </c>
      <c r="L6" s="23" t="s">
        <v>77</v>
      </c>
      <c r="M6" s="21" t="s">
        <v>37</v>
      </c>
      <c r="N6" s="21" t="s">
        <v>38</v>
      </c>
      <c r="O6" s="21" t="s">
        <v>39</v>
      </c>
      <c r="P6" s="23"/>
      <c r="Q6" s="21"/>
      <c r="R6" s="21"/>
      <c r="S6" s="21"/>
    </row>
    <row r="7" spans="1:19" ht="15" x14ac:dyDescent="0.25">
      <c r="B7">
        <v>716</v>
      </c>
      <c r="C7" s="20">
        <v>646.5</v>
      </c>
      <c r="D7">
        <v>627.5</v>
      </c>
      <c r="E7">
        <v>656</v>
      </c>
      <c r="F7">
        <v>613</v>
      </c>
      <c r="G7">
        <v>604</v>
      </c>
      <c r="H7">
        <v>648.5</v>
      </c>
      <c r="I7">
        <v>657.5</v>
      </c>
      <c r="J7">
        <v>621</v>
      </c>
      <c r="L7" s="21" t="s">
        <v>40</v>
      </c>
      <c r="M7" s="21">
        <f>B10</f>
        <v>678.8125</v>
      </c>
      <c r="N7" s="21">
        <f>C10</f>
        <v>656.4375</v>
      </c>
      <c r="O7" s="21">
        <f>D10</f>
        <v>645.125</v>
      </c>
      <c r="P7" s="21"/>
      <c r="Q7" s="21"/>
      <c r="R7" s="21"/>
      <c r="S7" s="21"/>
    </row>
    <row r="8" spans="1:19" ht="15" x14ac:dyDescent="0.25">
      <c r="B8">
        <v>518.5</v>
      </c>
      <c r="C8" s="20">
        <v>497.5</v>
      </c>
      <c r="D8">
        <v>471</v>
      </c>
      <c r="E8">
        <v>508.5</v>
      </c>
      <c r="F8">
        <v>520</v>
      </c>
      <c r="G8">
        <v>481</v>
      </c>
      <c r="H8">
        <v>483</v>
      </c>
      <c r="I8">
        <v>483.5</v>
      </c>
      <c r="J8">
        <v>466</v>
      </c>
      <c r="L8" s="21" t="s">
        <v>41</v>
      </c>
      <c r="M8" s="21">
        <f>E10</f>
        <v>655.75</v>
      </c>
      <c r="N8" s="21">
        <f>F10</f>
        <v>644.4375</v>
      </c>
      <c r="O8" s="21">
        <f>G10</f>
        <v>615</v>
      </c>
      <c r="P8" s="21"/>
      <c r="Q8" s="21"/>
      <c r="R8" s="21"/>
      <c r="S8" s="21"/>
    </row>
    <row r="9" spans="1:19" ht="15" x14ac:dyDescent="0.25">
      <c r="B9">
        <v>708.5</v>
      </c>
      <c r="C9" s="20">
        <v>689</v>
      </c>
      <c r="D9">
        <v>757</v>
      </c>
      <c r="E9">
        <v>762.5</v>
      </c>
      <c r="F9">
        <v>705</v>
      </c>
      <c r="G9">
        <v>642.5</v>
      </c>
      <c r="H9">
        <v>708</v>
      </c>
      <c r="I9">
        <v>643</v>
      </c>
      <c r="J9">
        <v>627</v>
      </c>
      <c r="L9" s="21" t="s">
        <v>42</v>
      </c>
      <c r="M9" s="21">
        <f>H10</f>
        <v>682.1875</v>
      </c>
      <c r="N9" s="21">
        <f>I10</f>
        <v>610.9375</v>
      </c>
      <c r="O9" s="21">
        <f>J10</f>
        <v>644.1875</v>
      </c>
      <c r="P9" s="21"/>
      <c r="Q9" s="21"/>
      <c r="R9" s="21"/>
      <c r="S9" s="21"/>
    </row>
    <row r="10" spans="1:19" x14ac:dyDescent="0.2">
      <c r="A10" s="21"/>
      <c r="B10" s="22">
        <f t="shared" ref="B10:J10" si="0">AVERAGE(B2:B9)</f>
        <v>678.8125</v>
      </c>
      <c r="C10" s="22">
        <f t="shared" si="0"/>
        <v>656.4375</v>
      </c>
      <c r="D10" s="22">
        <f t="shared" si="0"/>
        <v>645.125</v>
      </c>
      <c r="E10" s="22">
        <f t="shared" si="0"/>
        <v>655.75</v>
      </c>
      <c r="F10" s="22">
        <f t="shared" si="0"/>
        <v>644.4375</v>
      </c>
      <c r="G10" s="22">
        <f t="shared" si="0"/>
        <v>615</v>
      </c>
      <c r="H10" s="22">
        <f t="shared" si="0"/>
        <v>682.1875</v>
      </c>
      <c r="I10" s="22">
        <f t="shared" si="0"/>
        <v>610.9375</v>
      </c>
      <c r="J10" s="22">
        <f t="shared" si="0"/>
        <v>644.1875</v>
      </c>
    </row>
    <row r="11" spans="1:19" x14ac:dyDescent="0.2">
      <c r="C11" s="19"/>
    </row>
    <row r="12" spans="1:19" x14ac:dyDescent="0.2">
      <c r="A12" t="s">
        <v>73</v>
      </c>
      <c r="B12">
        <v>557.5</v>
      </c>
      <c r="C12" s="19">
        <v>581</v>
      </c>
      <c r="D12">
        <v>645.5</v>
      </c>
      <c r="E12">
        <v>527.5</v>
      </c>
      <c r="F12">
        <v>587.5</v>
      </c>
      <c r="G12">
        <v>612</v>
      </c>
      <c r="H12">
        <v>603.5</v>
      </c>
      <c r="I12">
        <v>531</v>
      </c>
      <c r="J12">
        <v>476.5</v>
      </c>
    </row>
    <row r="13" spans="1:19" x14ac:dyDescent="0.2">
      <c r="B13">
        <v>814</v>
      </c>
      <c r="C13" s="19">
        <v>609.5</v>
      </c>
      <c r="D13">
        <v>606.5</v>
      </c>
      <c r="E13">
        <v>620.5</v>
      </c>
      <c r="F13">
        <v>644.5</v>
      </c>
      <c r="G13">
        <v>613</v>
      </c>
      <c r="H13">
        <v>641</v>
      </c>
      <c r="I13">
        <v>601</v>
      </c>
      <c r="J13">
        <v>615</v>
      </c>
    </row>
    <row r="14" spans="1:19" x14ac:dyDescent="0.2">
      <c r="B14">
        <v>527.5</v>
      </c>
      <c r="C14" s="19">
        <v>513.5</v>
      </c>
      <c r="D14">
        <v>523</v>
      </c>
      <c r="E14">
        <v>527</v>
      </c>
      <c r="F14">
        <v>510.5</v>
      </c>
      <c r="G14">
        <v>474.5</v>
      </c>
      <c r="H14">
        <v>547</v>
      </c>
      <c r="I14">
        <v>494</v>
      </c>
      <c r="J14">
        <v>474.5</v>
      </c>
    </row>
    <row r="15" spans="1:19" x14ac:dyDescent="0.2">
      <c r="B15">
        <v>675</v>
      </c>
      <c r="C15" s="19">
        <v>828.5</v>
      </c>
      <c r="D15">
        <v>713.5</v>
      </c>
      <c r="E15">
        <v>871.5</v>
      </c>
      <c r="F15">
        <v>630</v>
      </c>
      <c r="G15">
        <v>580.5</v>
      </c>
      <c r="H15">
        <v>916.5</v>
      </c>
      <c r="I15">
        <v>591</v>
      </c>
      <c r="J15">
        <v>996.5</v>
      </c>
    </row>
    <row r="16" spans="1:19" x14ac:dyDescent="0.2">
      <c r="B16">
        <v>832</v>
      </c>
      <c r="C16" s="19">
        <v>741.5</v>
      </c>
      <c r="D16">
        <v>704</v>
      </c>
      <c r="E16">
        <v>704.5</v>
      </c>
      <c r="F16">
        <v>774.5</v>
      </c>
      <c r="G16">
        <v>713</v>
      </c>
      <c r="H16">
        <v>734.5</v>
      </c>
      <c r="I16">
        <v>710.5</v>
      </c>
      <c r="J16">
        <v>733</v>
      </c>
      <c r="L16" s="23" t="s">
        <v>76</v>
      </c>
      <c r="M16" s="21" t="s">
        <v>37</v>
      </c>
      <c r="N16" s="21" t="s">
        <v>38</v>
      </c>
      <c r="O16" s="21" t="s">
        <v>39</v>
      </c>
    </row>
    <row r="17" spans="1:15" x14ac:dyDescent="0.2">
      <c r="B17">
        <v>704.5</v>
      </c>
      <c r="C17" s="19">
        <v>646</v>
      </c>
      <c r="D17">
        <v>627.5</v>
      </c>
      <c r="E17">
        <v>653</v>
      </c>
      <c r="F17">
        <v>606.5</v>
      </c>
      <c r="G17">
        <v>585.5</v>
      </c>
      <c r="H17">
        <v>618</v>
      </c>
      <c r="I17">
        <v>648.5</v>
      </c>
      <c r="J17">
        <v>606.5</v>
      </c>
      <c r="L17" s="21" t="s">
        <v>40</v>
      </c>
      <c r="M17" s="21">
        <f>B20</f>
        <v>660.8125</v>
      </c>
      <c r="N17" s="21">
        <f>C20</f>
        <v>633.3125</v>
      </c>
      <c r="O17" s="21">
        <f>D20</f>
        <v>622.6875</v>
      </c>
    </row>
    <row r="18" spans="1:15" x14ac:dyDescent="0.2">
      <c r="B18">
        <v>504</v>
      </c>
      <c r="C18" s="19">
        <v>476.5</v>
      </c>
      <c r="D18">
        <v>437</v>
      </c>
      <c r="E18">
        <v>479</v>
      </c>
      <c r="F18">
        <v>476.5</v>
      </c>
      <c r="G18">
        <v>429.5</v>
      </c>
      <c r="H18">
        <v>463.5</v>
      </c>
      <c r="I18">
        <v>425.5</v>
      </c>
      <c r="J18">
        <v>427</v>
      </c>
      <c r="L18" s="21" t="s">
        <v>41</v>
      </c>
      <c r="M18" s="21">
        <f>E20</f>
        <v>636.75</v>
      </c>
      <c r="N18" s="21">
        <f>F20</f>
        <v>616.3125</v>
      </c>
      <c r="O18" s="21">
        <f>G20</f>
        <v>579.625</v>
      </c>
    </row>
    <row r="19" spans="1:15" x14ac:dyDescent="0.2">
      <c r="B19">
        <v>672</v>
      </c>
      <c r="C19" s="19">
        <v>670</v>
      </c>
      <c r="D19">
        <v>724.5</v>
      </c>
      <c r="E19">
        <v>711</v>
      </c>
      <c r="F19">
        <v>700.5</v>
      </c>
      <c r="G19">
        <v>629</v>
      </c>
      <c r="H19">
        <v>699.5</v>
      </c>
      <c r="I19">
        <v>633.5</v>
      </c>
      <c r="J19">
        <v>603.5</v>
      </c>
      <c r="L19" s="21" t="s">
        <v>42</v>
      </c>
      <c r="M19" s="21">
        <f>H20</f>
        <v>652.9375</v>
      </c>
      <c r="N19" s="21">
        <f>I20</f>
        <v>579.375</v>
      </c>
      <c r="O19" s="21">
        <f>J20</f>
        <v>616.5625</v>
      </c>
    </row>
    <row r="20" spans="1:15" x14ac:dyDescent="0.2">
      <c r="A20" s="21"/>
      <c r="B20" s="22">
        <f t="shared" ref="B20:J20" si="1">AVERAGE(B12:B19)</f>
        <v>660.8125</v>
      </c>
      <c r="C20" s="22">
        <f t="shared" si="1"/>
        <v>633.3125</v>
      </c>
      <c r="D20" s="22">
        <f t="shared" si="1"/>
        <v>622.6875</v>
      </c>
      <c r="E20" s="22">
        <f t="shared" si="1"/>
        <v>636.75</v>
      </c>
      <c r="F20" s="22">
        <f t="shared" si="1"/>
        <v>616.3125</v>
      </c>
      <c r="G20" s="22">
        <f t="shared" si="1"/>
        <v>579.625</v>
      </c>
      <c r="H20" s="22">
        <f t="shared" si="1"/>
        <v>652.9375</v>
      </c>
      <c r="I20" s="22">
        <f t="shared" si="1"/>
        <v>579.375</v>
      </c>
      <c r="J20" s="22">
        <f t="shared" si="1"/>
        <v>616.5625</v>
      </c>
    </row>
    <row r="21" spans="1:15" x14ac:dyDescent="0.2">
      <c r="C21" s="19"/>
    </row>
    <row r="22" spans="1:15" x14ac:dyDescent="0.2">
      <c r="A22" t="s">
        <v>74</v>
      </c>
      <c r="B22">
        <v>556.5</v>
      </c>
      <c r="C22" s="19">
        <v>603.5</v>
      </c>
      <c r="D22">
        <v>638.5</v>
      </c>
      <c r="E22">
        <v>535.5</v>
      </c>
      <c r="F22">
        <v>598</v>
      </c>
      <c r="G22">
        <v>606</v>
      </c>
      <c r="H22">
        <v>610.5</v>
      </c>
      <c r="I22">
        <v>517.5</v>
      </c>
      <c r="J22">
        <v>453</v>
      </c>
    </row>
    <row r="23" spans="1:15" x14ac:dyDescent="0.2">
      <c r="B23">
        <v>804.5</v>
      </c>
      <c r="C23" s="19">
        <v>601</v>
      </c>
      <c r="D23">
        <v>597</v>
      </c>
      <c r="E23">
        <v>606</v>
      </c>
      <c r="F23">
        <v>602</v>
      </c>
      <c r="G23">
        <v>577.5</v>
      </c>
      <c r="H23">
        <v>625</v>
      </c>
      <c r="I23">
        <v>569</v>
      </c>
      <c r="J23">
        <v>591.5</v>
      </c>
    </row>
    <row r="24" spans="1:15" x14ac:dyDescent="0.2">
      <c r="B24">
        <v>515</v>
      </c>
      <c r="C24" s="19">
        <v>454</v>
      </c>
      <c r="D24">
        <v>470</v>
      </c>
      <c r="E24">
        <v>448</v>
      </c>
      <c r="F24">
        <v>471</v>
      </c>
      <c r="G24">
        <v>424</v>
      </c>
      <c r="H24">
        <v>471</v>
      </c>
      <c r="I24">
        <v>421</v>
      </c>
      <c r="J24">
        <v>420</v>
      </c>
    </row>
    <row r="25" spans="1:15" x14ac:dyDescent="0.2">
      <c r="B25">
        <v>652</v>
      </c>
      <c r="C25" s="19">
        <v>815</v>
      </c>
      <c r="D25">
        <v>728</v>
      </c>
      <c r="E25">
        <v>807</v>
      </c>
      <c r="F25">
        <v>614</v>
      </c>
      <c r="G25">
        <v>549</v>
      </c>
      <c r="H25">
        <v>922</v>
      </c>
      <c r="I25">
        <v>586.5</v>
      </c>
      <c r="J25">
        <v>970.5</v>
      </c>
    </row>
    <row r="26" spans="1:15" x14ac:dyDescent="0.2">
      <c r="B26">
        <v>832</v>
      </c>
      <c r="C26" s="19">
        <v>761</v>
      </c>
      <c r="D26">
        <v>729.5</v>
      </c>
      <c r="E26">
        <v>687</v>
      </c>
      <c r="F26">
        <v>751</v>
      </c>
      <c r="G26">
        <v>709</v>
      </c>
      <c r="H26">
        <v>787</v>
      </c>
      <c r="I26">
        <v>701</v>
      </c>
      <c r="J26">
        <v>728</v>
      </c>
      <c r="L26" s="23" t="s">
        <v>78</v>
      </c>
      <c r="M26" s="21" t="s">
        <v>37</v>
      </c>
      <c r="N26" s="21" t="s">
        <v>38</v>
      </c>
      <c r="O26" s="21" t="s">
        <v>39</v>
      </c>
    </row>
    <row r="27" spans="1:15" x14ac:dyDescent="0.2">
      <c r="B27">
        <v>697.5</v>
      </c>
      <c r="C27" s="19">
        <v>608</v>
      </c>
      <c r="D27">
        <v>601.5</v>
      </c>
      <c r="E27">
        <v>633.5</v>
      </c>
      <c r="F27">
        <v>583.5</v>
      </c>
      <c r="G27">
        <v>575.5</v>
      </c>
      <c r="H27">
        <v>612.5</v>
      </c>
      <c r="I27">
        <v>620</v>
      </c>
      <c r="J27">
        <v>561.5</v>
      </c>
      <c r="L27" s="21" t="s">
        <v>40</v>
      </c>
      <c r="M27" s="21">
        <f>B30</f>
        <v>645.5625</v>
      </c>
      <c r="N27" s="21">
        <f>C30</f>
        <v>618.25</v>
      </c>
      <c r="O27" s="21">
        <f>D30</f>
        <v>608.1875</v>
      </c>
    </row>
    <row r="28" spans="1:15" x14ac:dyDescent="0.2">
      <c r="B28">
        <v>485</v>
      </c>
      <c r="C28" s="19">
        <v>463.5</v>
      </c>
      <c r="D28">
        <v>422</v>
      </c>
      <c r="E28">
        <v>454</v>
      </c>
      <c r="F28">
        <v>468.5</v>
      </c>
      <c r="G28">
        <v>417.5</v>
      </c>
      <c r="H28">
        <v>456.5</v>
      </c>
      <c r="I28">
        <v>430.5</v>
      </c>
      <c r="J28">
        <v>421.5</v>
      </c>
      <c r="L28" s="21" t="s">
        <v>41</v>
      </c>
      <c r="M28" s="21">
        <f>E30</f>
        <v>610.75</v>
      </c>
      <c r="N28" s="21">
        <f>F30</f>
        <v>597.75</v>
      </c>
      <c r="O28" s="21">
        <f>G30</f>
        <v>559.75</v>
      </c>
    </row>
    <row r="29" spans="1:15" x14ac:dyDescent="0.2">
      <c r="B29">
        <v>622</v>
      </c>
      <c r="C29" s="19">
        <v>640</v>
      </c>
      <c r="D29">
        <v>679</v>
      </c>
      <c r="E29">
        <v>715</v>
      </c>
      <c r="F29">
        <v>694</v>
      </c>
      <c r="G29">
        <v>619.5</v>
      </c>
      <c r="H29">
        <v>660.5</v>
      </c>
      <c r="I29">
        <v>623</v>
      </c>
      <c r="J29">
        <v>583.5</v>
      </c>
      <c r="L29" s="21" t="s">
        <v>42</v>
      </c>
      <c r="M29" s="21">
        <f>H30</f>
        <v>643.125</v>
      </c>
      <c r="N29" s="21">
        <f>I30</f>
        <v>558.5625</v>
      </c>
      <c r="O29" s="21">
        <f>J30</f>
        <v>591.1875</v>
      </c>
    </row>
    <row r="30" spans="1:15" x14ac:dyDescent="0.2">
      <c r="A30" s="21"/>
      <c r="B30" s="22">
        <f t="shared" ref="B30:J30" si="2">AVERAGE(B22:B29)</f>
        <v>645.5625</v>
      </c>
      <c r="C30" s="22">
        <f t="shared" si="2"/>
        <v>618.25</v>
      </c>
      <c r="D30" s="22">
        <f t="shared" si="2"/>
        <v>608.1875</v>
      </c>
      <c r="E30" s="22">
        <f t="shared" si="2"/>
        <v>610.75</v>
      </c>
      <c r="F30" s="22">
        <f t="shared" si="2"/>
        <v>597.75</v>
      </c>
      <c r="G30" s="22">
        <f t="shared" si="2"/>
        <v>559.75</v>
      </c>
      <c r="H30" s="22">
        <f t="shared" si="2"/>
        <v>643.125</v>
      </c>
      <c r="I30" s="22">
        <f t="shared" si="2"/>
        <v>558.5625</v>
      </c>
      <c r="J30" s="22">
        <f t="shared" si="2"/>
        <v>591.1875</v>
      </c>
    </row>
    <row r="31" spans="1:15" x14ac:dyDescent="0.2">
      <c r="C31" s="19"/>
    </row>
    <row r="32" spans="1:15" x14ac:dyDescent="0.2">
      <c r="A32" t="s">
        <v>49</v>
      </c>
      <c r="B32">
        <v>827.5</v>
      </c>
      <c r="C32" s="19">
        <v>838</v>
      </c>
      <c r="D32">
        <v>884</v>
      </c>
      <c r="E32">
        <v>907</v>
      </c>
      <c r="F32">
        <v>926.5</v>
      </c>
      <c r="G32">
        <v>911</v>
      </c>
      <c r="H32">
        <v>925.5</v>
      </c>
      <c r="I32">
        <v>970</v>
      </c>
      <c r="J32">
        <v>976.5</v>
      </c>
    </row>
    <row r="33" spans="1:15" x14ac:dyDescent="0.2">
      <c r="B33">
        <v>735.5</v>
      </c>
      <c r="C33" s="19">
        <v>862</v>
      </c>
      <c r="D33">
        <v>921.5</v>
      </c>
      <c r="E33">
        <v>961.5</v>
      </c>
      <c r="F33">
        <v>891</v>
      </c>
      <c r="G33">
        <v>942</v>
      </c>
      <c r="H33">
        <v>925</v>
      </c>
      <c r="I33">
        <v>971</v>
      </c>
      <c r="J33">
        <v>1030</v>
      </c>
    </row>
    <row r="34" spans="1:15" x14ac:dyDescent="0.2">
      <c r="B34">
        <v>1112.5</v>
      </c>
      <c r="C34" s="19">
        <v>1138.5</v>
      </c>
      <c r="D34">
        <v>1120</v>
      </c>
      <c r="E34">
        <v>1138</v>
      </c>
      <c r="F34">
        <v>1115</v>
      </c>
      <c r="G34">
        <v>1199</v>
      </c>
      <c r="H34">
        <v>1132</v>
      </c>
      <c r="I34">
        <v>1204</v>
      </c>
      <c r="J34">
        <v>1174</v>
      </c>
    </row>
    <row r="35" spans="1:15" x14ac:dyDescent="0.2">
      <c r="B35">
        <v>1069.5</v>
      </c>
      <c r="C35" s="19">
        <v>1000</v>
      </c>
      <c r="D35">
        <v>1020.5</v>
      </c>
      <c r="E35">
        <v>971</v>
      </c>
      <c r="F35">
        <v>1161.5</v>
      </c>
      <c r="G35">
        <v>1131.5</v>
      </c>
      <c r="H35">
        <v>959.5</v>
      </c>
      <c r="I35">
        <v>1115</v>
      </c>
      <c r="J35">
        <v>882</v>
      </c>
    </row>
    <row r="36" spans="1:15" x14ac:dyDescent="0.2">
      <c r="B36">
        <v>918</v>
      </c>
      <c r="C36" s="19">
        <v>963</v>
      </c>
      <c r="D36">
        <v>996.5</v>
      </c>
      <c r="E36">
        <v>976</v>
      </c>
      <c r="F36">
        <v>948.5</v>
      </c>
      <c r="G36">
        <v>1035</v>
      </c>
      <c r="H36">
        <v>989</v>
      </c>
      <c r="I36">
        <v>1040</v>
      </c>
      <c r="J36">
        <v>1079</v>
      </c>
      <c r="L36" s="23" t="s">
        <v>49</v>
      </c>
      <c r="M36" s="21" t="s">
        <v>37</v>
      </c>
      <c r="N36" s="21" t="s">
        <v>38</v>
      </c>
      <c r="O36" s="21" t="s">
        <v>39</v>
      </c>
    </row>
    <row r="37" spans="1:15" x14ac:dyDescent="0.2">
      <c r="B37">
        <v>908.5</v>
      </c>
      <c r="C37" s="19">
        <v>963</v>
      </c>
      <c r="D37">
        <v>982</v>
      </c>
      <c r="E37">
        <v>926.5</v>
      </c>
      <c r="F37">
        <v>942.5</v>
      </c>
      <c r="G37">
        <v>955</v>
      </c>
      <c r="H37">
        <v>929.5</v>
      </c>
      <c r="I37">
        <v>945</v>
      </c>
      <c r="J37">
        <v>990.5</v>
      </c>
      <c r="L37" s="21" t="s">
        <v>40</v>
      </c>
      <c r="M37" s="21">
        <f>B40</f>
        <v>950.5</v>
      </c>
      <c r="N37" s="21">
        <f>C40</f>
        <v>975.4375</v>
      </c>
      <c r="O37" s="21">
        <f>D40</f>
        <v>1000.25</v>
      </c>
    </row>
    <row r="38" spans="1:15" x14ac:dyDescent="0.2">
      <c r="B38">
        <v>1060</v>
      </c>
      <c r="C38" s="19">
        <v>1087.5</v>
      </c>
      <c r="D38">
        <v>1131</v>
      </c>
      <c r="E38">
        <v>1120</v>
      </c>
      <c r="F38">
        <v>1193.5</v>
      </c>
      <c r="G38">
        <v>1211</v>
      </c>
      <c r="H38">
        <v>1094</v>
      </c>
      <c r="I38">
        <v>1183.5</v>
      </c>
      <c r="J38">
        <v>1224</v>
      </c>
      <c r="L38" s="21" t="s">
        <v>41</v>
      </c>
      <c r="M38" s="21">
        <f>E40</f>
        <v>991.8125</v>
      </c>
      <c r="N38" s="21">
        <f>F40</f>
        <v>1016.25</v>
      </c>
      <c r="O38" s="21">
        <f>G40</f>
        <v>1050.875</v>
      </c>
    </row>
    <row r="39" spans="1:15" x14ac:dyDescent="0.2">
      <c r="B39">
        <v>972.5</v>
      </c>
      <c r="C39" s="19">
        <v>951.5</v>
      </c>
      <c r="D39">
        <v>946.5</v>
      </c>
      <c r="E39">
        <v>934.5</v>
      </c>
      <c r="F39">
        <v>951.5</v>
      </c>
      <c r="G39">
        <v>1022.5</v>
      </c>
      <c r="H39">
        <v>973</v>
      </c>
      <c r="I39">
        <v>950</v>
      </c>
      <c r="J39">
        <v>964.5</v>
      </c>
      <c r="L39" s="21" t="s">
        <v>42</v>
      </c>
      <c r="M39" s="21">
        <f>H40</f>
        <v>990.9375</v>
      </c>
      <c r="N39" s="21">
        <f>I40</f>
        <v>1047.3125</v>
      </c>
      <c r="O39" s="21">
        <f>J40</f>
        <v>1040.0625</v>
      </c>
    </row>
    <row r="40" spans="1:15" x14ac:dyDescent="0.2">
      <c r="A40" s="21"/>
      <c r="B40" s="22">
        <f t="shared" ref="B40:J40" si="3">AVERAGE(B32:B39)</f>
        <v>950.5</v>
      </c>
      <c r="C40" s="22">
        <f t="shared" si="3"/>
        <v>975.4375</v>
      </c>
      <c r="D40" s="22">
        <f t="shared" si="3"/>
        <v>1000.25</v>
      </c>
      <c r="E40" s="22">
        <f t="shared" si="3"/>
        <v>991.8125</v>
      </c>
      <c r="F40" s="22">
        <f t="shared" si="3"/>
        <v>1016.25</v>
      </c>
      <c r="G40" s="22">
        <f t="shared" si="3"/>
        <v>1050.875</v>
      </c>
      <c r="H40" s="22">
        <f t="shared" si="3"/>
        <v>990.9375</v>
      </c>
      <c r="I40" s="22">
        <f t="shared" si="3"/>
        <v>1047.3125</v>
      </c>
      <c r="J40" s="22">
        <f t="shared" si="3"/>
        <v>1040.0625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0"/>
  <sheetViews>
    <sheetView workbookViewId="0">
      <selection sqref="A1:XFD1"/>
    </sheetView>
  </sheetViews>
  <sheetFormatPr defaultColWidth="8.85546875" defaultRowHeight="14.1" customHeight="1" x14ac:dyDescent="0.2"/>
  <cols>
    <col min="1" max="16384" width="8.85546875" style="1"/>
  </cols>
  <sheetData>
    <row r="1" spans="1:125" ht="14.1" customHeight="1" x14ac:dyDescent="0.2">
      <c r="A1" s="1" t="s">
        <v>47</v>
      </c>
      <c r="B1" s="9" t="s">
        <v>9</v>
      </c>
      <c r="C1" s="9" t="s">
        <v>8</v>
      </c>
      <c r="D1" s="9" t="s">
        <v>7</v>
      </c>
      <c r="E1" s="9" t="s">
        <v>6</v>
      </c>
      <c r="F1" s="9" t="s">
        <v>5</v>
      </c>
      <c r="G1" s="9" t="s">
        <v>4</v>
      </c>
      <c r="H1" s="9" t="s">
        <v>3</v>
      </c>
      <c r="I1" s="9" t="s">
        <v>2</v>
      </c>
      <c r="J1" s="9" t="s">
        <v>1</v>
      </c>
      <c r="K1" s="9" t="s">
        <v>18</v>
      </c>
      <c r="L1" s="9" t="s">
        <v>17</v>
      </c>
      <c r="M1" s="9" t="s">
        <v>16</v>
      </c>
      <c r="N1" s="9" t="s">
        <v>15</v>
      </c>
      <c r="O1" s="9" t="s">
        <v>14</v>
      </c>
      <c r="P1" s="9" t="s">
        <v>13</v>
      </c>
      <c r="Q1" s="9" t="s">
        <v>12</v>
      </c>
      <c r="R1" s="9" t="s">
        <v>11</v>
      </c>
      <c r="S1" s="9" t="s">
        <v>10</v>
      </c>
      <c r="T1" s="9" t="s">
        <v>27</v>
      </c>
      <c r="U1" s="9" t="s">
        <v>26</v>
      </c>
      <c r="V1" s="9" t="s">
        <v>25</v>
      </c>
      <c r="W1" s="9" t="s">
        <v>24</v>
      </c>
      <c r="X1" s="9" t="s">
        <v>23</v>
      </c>
      <c r="Y1" s="9" t="s">
        <v>22</v>
      </c>
      <c r="Z1" s="9" t="s">
        <v>21</v>
      </c>
      <c r="AA1" s="9" t="s">
        <v>20</v>
      </c>
      <c r="AB1" s="9" t="s">
        <v>19</v>
      </c>
    </row>
    <row r="2" spans="1:125" s="12" customFormat="1" ht="14.1" customHeight="1" x14ac:dyDescent="0.25">
      <c r="A2" s="1" t="s">
        <v>72</v>
      </c>
      <c r="B2" s="1">
        <v>635</v>
      </c>
      <c r="C2" s="1">
        <v>572</v>
      </c>
      <c r="D2" s="1">
        <v>591</v>
      </c>
      <c r="E2" s="1">
        <v>549</v>
      </c>
      <c r="F2" s="1">
        <v>568</v>
      </c>
      <c r="G2" s="1">
        <v>514</v>
      </c>
      <c r="H2" s="1">
        <v>574</v>
      </c>
      <c r="I2" s="1">
        <v>561</v>
      </c>
      <c r="J2" s="1">
        <v>584</v>
      </c>
      <c r="K2" s="1">
        <v>751</v>
      </c>
      <c r="L2" s="1">
        <v>673</v>
      </c>
      <c r="M2" s="1">
        <v>730</v>
      </c>
      <c r="N2" s="1">
        <v>766.5</v>
      </c>
      <c r="O2" s="1">
        <v>782</v>
      </c>
      <c r="P2" s="1">
        <v>682.5</v>
      </c>
      <c r="Q2" s="1">
        <v>620.5</v>
      </c>
      <c r="R2" s="1">
        <v>657</v>
      </c>
      <c r="S2" s="1">
        <v>628.5</v>
      </c>
      <c r="T2" s="1">
        <v>856.5</v>
      </c>
      <c r="U2" s="1">
        <v>878</v>
      </c>
      <c r="V2" s="1">
        <v>877.5</v>
      </c>
      <c r="W2" s="1">
        <v>879.5</v>
      </c>
      <c r="X2" s="1">
        <v>862</v>
      </c>
      <c r="Y2" s="1">
        <v>817</v>
      </c>
      <c r="Z2" s="1">
        <v>938</v>
      </c>
      <c r="AA2" s="1">
        <v>840</v>
      </c>
      <c r="AB2" s="1">
        <v>887</v>
      </c>
      <c r="AC2" s="10"/>
      <c r="AD2" s="11">
        <f t="shared" ref="AD2:AL9" si="0">AVERAGE(B2,K2,T2)</f>
        <v>747.5</v>
      </c>
      <c r="AE2" s="11">
        <f t="shared" si="0"/>
        <v>707.66666666666663</v>
      </c>
      <c r="AF2" s="11">
        <f t="shared" si="0"/>
        <v>732.83333333333337</v>
      </c>
      <c r="AG2" s="11">
        <f t="shared" si="0"/>
        <v>731.66666666666663</v>
      </c>
      <c r="AH2" s="11">
        <f t="shared" si="0"/>
        <v>737.33333333333337</v>
      </c>
      <c r="AI2" s="11">
        <f t="shared" si="0"/>
        <v>671.16666666666663</v>
      </c>
      <c r="AJ2" s="11">
        <f t="shared" si="0"/>
        <v>710.83333333333337</v>
      </c>
      <c r="AK2" s="11">
        <f t="shared" si="0"/>
        <v>686</v>
      </c>
      <c r="AL2" s="11">
        <f t="shared" si="0"/>
        <v>699.83333333333337</v>
      </c>
      <c r="AM2" s="10"/>
      <c r="AN2" s="8" t="s">
        <v>75</v>
      </c>
      <c r="AO2" s="1" t="s">
        <v>37</v>
      </c>
      <c r="AP2" s="1" t="s">
        <v>38</v>
      </c>
      <c r="AQ2" s="1" t="s">
        <v>39</v>
      </c>
      <c r="AR2" s="10"/>
      <c r="AS2" s="1"/>
      <c r="AT2" s="1"/>
      <c r="AU2" s="1"/>
      <c r="AV2" s="1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</row>
    <row r="3" spans="1:125" s="12" customFormat="1" ht="14.1" customHeight="1" x14ac:dyDescent="0.25">
      <c r="A3" s="10"/>
      <c r="B3" s="15">
        <v>662.5</v>
      </c>
      <c r="C3" s="1">
        <v>682</v>
      </c>
      <c r="D3" s="1">
        <v>702.5</v>
      </c>
      <c r="E3" s="1">
        <v>663.5</v>
      </c>
      <c r="F3" s="1">
        <v>670.5</v>
      </c>
      <c r="G3" s="1">
        <v>673</v>
      </c>
      <c r="H3" s="1">
        <v>695</v>
      </c>
      <c r="I3" s="1">
        <v>696.5</v>
      </c>
      <c r="J3" s="1">
        <v>718.5</v>
      </c>
      <c r="K3" s="1">
        <v>822.5</v>
      </c>
      <c r="L3" s="1">
        <v>846.5</v>
      </c>
      <c r="M3" s="1">
        <v>745</v>
      </c>
      <c r="N3" s="1">
        <v>779.5</v>
      </c>
      <c r="O3" s="1">
        <v>746.5</v>
      </c>
      <c r="P3" s="1">
        <v>795.5</v>
      </c>
      <c r="Q3" s="1">
        <v>785</v>
      </c>
      <c r="R3" s="1">
        <v>798</v>
      </c>
      <c r="S3" s="1">
        <v>745.5</v>
      </c>
      <c r="T3" s="1">
        <v>993.5</v>
      </c>
      <c r="U3" s="1">
        <v>931</v>
      </c>
      <c r="V3" s="1">
        <v>960</v>
      </c>
      <c r="W3" s="1">
        <v>962</v>
      </c>
      <c r="X3" s="1">
        <v>920.5</v>
      </c>
      <c r="Y3" s="1">
        <v>909</v>
      </c>
      <c r="Z3" s="1">
        <v>945.5</v>
      </c>
      <c r="AA3" s="1">
        <v>946.5</v>
      </c>
      <c r="AB3" s="1">
        <v>928</v>
      </c>
      <c r="AC3" s="10"/>
      <c r="AD3" s="11">
        <f t="shared" si="0"/>
        <v>826.16666666666663</v>
      </c>
      <c r="AE3" s="11">
        <f t="shared" si="0"/>
        <v>819.83333333333337</v>
      </c>
      <c r="AF3" s="11">
        <f t="shared" si="0"/>
        <v>802.5</v>
      </c>
      <c r="AG3" s="11">
        <f t="shared" si="0"/>
        <v>801.66666666666663</v>
      </c>
      <c r="AH3" s="11">
        <f t="shared" si="0"/>
        <v>779.16666666666663</v>
      </c>
      <c r="AI3" s="11">
        <f t="shared" si="0"/>
        <v>792.5</v>
      </c>
      <c r="AJ3" s="11">
        <f t="shared" si="0"/>
        <v>808.5</v>
      </c>
      <c r="AK3" s="11">
        <f t="shared" si="0"/>
        <v>813.66666666666663</v>
      </c>
      <c r="AL3" s="11">
        <f t="shared" si="0"/>
        <v>797.33333333333337</v>
      </c>
      <c r="AM3" s="10"/>
      <c r="AN3" s="1" t="s">
        <v>40</v>
      </c>
      <c r="AO3" s="1">
        <f>AD10</f>
        <v>740.22916666666652</v>
      </c>
      <c r="AP3" s="1">
        <f>AG10</f>
        <v>717.29166666666674</v>
      </c>
      <c r="AQ3" s="1">
        <f>AJ10</f>
        <v>708.95833333333337</v>
      </c>
      <c r="AR3" s="10"/>
      <c r="AS3" s="1"/>
      <c r="AT3" s="1"/>
      <c r="AU3" s="1"/>
      <c r="AV3" s="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</row>
    <row r="4" spans="1:125" s="12" customFormat="1" ht="14.1" customHeight="1" x14ac:dyDescent="0.25">
      <c r="A4" s="1"/>
      <c r="B4" s="1">
        <v>554.5</v>
      </c>
      <c r="C4" s="1">
        <v>624.5</v>
      </c>
      <c r="D4" s="1">
        <v>660.5</v>
      </c>
      <c r="E4" s="1">
        <v>557.5</v>
      </c>
      <c r="F4" s="1">
        <v>625.5</v>
      </c>
      <c r="G4" s="1">
        <v>652</v>
      </c>
      <c r="H4" s="1">
        <v>588.5</v>
      </c>
      <c r="I4" s="1">
        <v>617</v>
      </c>
      <c r="J4" s="1">
        <v>576</v>
      </c>
      <c r="K4" s="1">
        <v>713</v>
      </c>
      <c r="L4" s="1">
        <v>778.5</v>
      </c>
      <c r="M4" s="1">
        <v>620.5</v>
      </c>
      <c r="N4" s="1">
        <v>708.5</v>
      </c>
      <c r="O4" s="1">
        <v>639</v>
      </c>
      <c r="P4" s="1">
        <v>774</v>
      </c>
      <c r="Q4" s="1">
        <v>680.5</v>
      </c>
      <c r="R4" s="1">
        <v>697.5</v>
      </c>
      <c r="S4" s="1">
        <v>759</v>
      </c>
      <c r="T4" s="1">
        <v>982.5</v>
      </c>
      <c r="U4" s="1">
        <v>804.5</v>
      </c>
      <c r="V4" s="1">
        <v>870</v>
      </c>
      <c r="W4" s="1">
        <v>872</v>
      </c>
      <c r="X4" s="1">
        <v>825</v>
      </c>
      <c r="Y4" s="1">
        <v>922.5</v>
      </c>
      <c r="Z4" s="1">
        <v>784</v>
      </c>
      <c r="AA4" s="1">
        <v>775</v>
      </c>
      <c r="AB4" s="1">
        <v>835</v>
      </c>
      <c r="AC4" s="10"/>
      <c r="AD4" s="11">
        <f t="shared" si="0"/>
        <v>750</v>
      </c>
      <c r="AE4" s="11">
        <f t="shared" si="0"/>
        <v>735.83333333333337</v>
      </c>
      <c r="AF4" s="11">
        <f t="shared" si="0"/>
        <v>717</v>
      </c>
      <c r="AG4" s="11">
        <f t="shared" si="0"/>
        <v>712.66666666666663</v>
      </c>
      <c r="AH4" s="11">
        <f t="shared" si="0"/>
        <v>696.5</v>
      </c>
      <c r="AI4" s="11">
        <f t="shared" si="0"/>
        <v>782.83333333333337</v>
      </c>
      <c r="AJ4" s="11">
        <f t="shared" si="0"/>
        <v>684.33333333333337</v>
      </c>
      <c r="AK4" s="11">
        <f t="shared" si="0"/>
        <v>696.5</v>
      </c>
      <c r="AL4" s="11">
        <f t="shared" si="0"/>
        <v>723.33333333333337</v>
      </c>
      <c r="AM4" s="10"/>
      <c r="AN4" s="1" t="s">
        <v>41</v>
      </c>
      <c r="AO4" s="1">
        <f>AE10</f>
        <v>728.08333333333337</v>
      </c>
      <c r="AP4" s="1">
        <f>AH10</f>
        <v>711.08333333333326</v>
      </c>
      <c r="AQ4" s="1">
        <f>AK10</f>
        <v>710.4375</v>
      </c>
      <c r="AR4" s="10"/>
      <c r="AS4" s="1"/>
      <c r="AT4" s="1"/>
      <c r="AU4" s="1"/>
      <c r="AV4" s="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</row>
    <row r="5" spans="1:125" s="12" customFormat="1" ht="14.1" customHeight="1" x14ac:dyDescent="0.25">
      <c r="A5" s="1"/>
      <c r="B5" s="1">
        <v>509.5</v>
      </c>
      <c r="C5" s="1">
        <v>558</v>
      </c>
      <c r="D5" s="1">
        <v>506.5</v>
      </c>
      <c r="E5" s="1">
        <v>523</v>
      </c>
      <c r="F5" s="1">
        <v>477.5</v>
      </c>
      <c r="G5" s="1">
        <v>511</v>
      </c>
      <c r="H5" s="1">
        <v>509</v>
      </c>
      <c r="I5" s="1">
        <v>524.5</v>
      </c>
      <c r="J5" s="1">
        <v>472.5</v>
      </c>
      <c r="K5" s="1">
        <v>604.5</v>
      </c>
      <c r="L5" s="1">
        <v>654</v>
      </c>
      <c r="M5" s="1">
        <v>602</v>
      </c>
      <c r="N5" s="1">
        <v>633.5</v>
      </c>
      <c r="O5" s="1">
        <v>649</v>
      </c>
      <c r="P5" s="1">
        <v>588</v>
      </c>
      <c r="Q5" s="1">
        <v>578.5</v>
      </c>
      <c r="R5" s="1">
        <v>600</v>
      </c>
      <c r="S5" s="1">
        <v>602</v>
      </c>
      <c r="T5" s="1">
        <v>748.5</v>
      </c>
      <c r="U5" s="1">
        <v>703</v>
      </c>
      <c r="V5" s="1">
        <v>725</v>
      </c>
      <c r="W5" s="1">
        <v>694</v>
      </c>
      <c r="X5" s="1">
        <v>712</v>
      </c>
      <c r="Y5" s="1">
        <v>732.5</v>
      </c>
      <c r="Z5" s="1">
        <v>674.5</v>
      </c>
      <c r="AA5" s="1">
        <v>719.5</v>
      </c>
      <c r="AB5" s="1">
        <v>731.5</v>
      </c>
      <c r="AC5" s="10"/>
      <c r="AD5" s="11">
        <f t="shared" si="0"/>
        <v>620.83333333333337</v>
      </c>
      <c r="AE5" s="11">
        <f t="shared" si="0"/>
        <v>638.33333333333337</v>
      </c>
      <c r="AF5" s="11">
        <f t="shared" si="0"/>
        <v>611.16666666666663</v>
      </c>
      <c r="AG5" s="11">
        <f t="shared" si="0"/>
        <v>616.83333333333337</v>
      </c>
      <c r="AH5" s="11">
        <f t="shared" si="0"/>
        <v>612.83333333333337</v>
      </c>
      <c r="AI5" s="11">
        <f t="shared" si="0"/>
        <v>610.5</v>
      </c>
      <c r="AJ5" s="11">
        <f t="shared" si="0"/>
        <v>587.33333333333337</v>
      </c>
      <c r="AK5" s="11">
        <f t="shared" si="0"/>
        <v>614.66666666666663</v>
      </c>
      <c r="AL5" s="11">
        <f t="shared" si="0"/>
        <v>602</v>
      </c>
      <c r="AM5" s="10"/>
      <c r="AN5" s="1" t="s">
        <v>42</v>
      </c>
      <c r="AO5" s="1">
        <f>AF10</f>
        <v>721.4375</v>
      </c>
      <c r="AP5" s="1">
        <f>AI10</f>
        <v>717.35416666666663</v>
      </c>
      <c r="AQ5" s="1">
        <f>AL10</f>
        <v>707.4375</v>
      </c>
      <c r="AR5" s="10"/>
      <c r="AS5" s="1"/>
      <c r="AT5" s="1"/>
      <c r="AU5" s="1"/>
      <c r="AV5" s="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</row>
    <row r="6" spans="1:125" s="12" customFormat="1" ht="14.1" customHeight="1" x14ac:dyDescent="0.25">
      <c r="A6" s="10"/>
      <c r="B6" s="1">
        <v>626.5</v>
      </c>
      <c r="C6" s="1">
        <v>628.5</v>
      </c>
      <c r="D6" s="1">
        <v>623</v>
      </c>
      <c r="E6" s="1">
        <v>558</v>
      </c>
      <c r="F6" s="1">
        <v>595</v>
      </c>
      <c r="G6" s="1">
        <v>599</v>
      </c>
      <c r="H6" s="1">
        <v>619.5</v>
      </c>
      <c r="I6" s="1">
        <v>572</v>
      </c>
      <c r="J6" s="1">
        <v>532</v>
      </c>
      <c r="K6" s="1">
        <v>683.5</v>
      </c>
      <c r="L6" s="1">
        <v>701</v>
      </c>
      <c r="M6" s="1">
        <v>681</v>
      </c>
      <c r="N6" s="1">
        <v>619</v>
      </c>
      <c r="O6" s="1">
        <v>630</v>
      </c>
      <c r="P6" s="1">
        <v>702.5</v>
      </c>
      <c r="Q6" s="1">
        <v>676.5</v>
      </c>
      <c r="R6" s="1">
        <v>714</v>
      </c>
      <c r="S6" s="1">
        <v>709</v>
      </c>
      <c r="T6" s="1">
        <v>802.5</v>
      </c>
      <c r="U6" s="1">
        <v>804</v>
      </c>
      <c r="V6" s="1">
        <v>908</v>
      </c>
      <c r="W6" s="1">
        <v>902</v>
      </c>
      <c r="X6" s="1">
        <v>851</v>
      </c>
      <c r="Y6" s="1">
        <v>842</v>
      </c>
      <c r="Z6" s="1">
        <v>777.5</v>
      </c>
      <c r="AA6" s="1">
        <v>801.5</v>
      </c>
      <c r="AB6" s="1">
        <v>890.5</v>
      </c>
      <c r="AC6" s="10"/>
      <c r="AD6" s="11">
        <f t="shared" si="0"/>
        <v>704.16666666666663</v>
      </c>
      <c r="AE6" s="11">
        <f t="shared" si="0"/>
        <v>711.16666666666663</v>
      </c>
      <c r="AF6" s="11">
        <f t="shared" si="0"/>
        <v>737.33333333333337</v>
      </c>
      <c r="AG6" s="11">
        <f t="shared" si="0"/>
        <v>693</v>
      </c>
      <c r="AH6" s="11">
        <f t="shared" si="0"/>
        <v>692</v>
      </c>
      <c r="AI6" s="11">
        <f t="shared" si="0"/>
        <v>714.5</v>
      </c>
      <c r="AJ6" s="11">
        <f t="shared" si="0"/>
        <v>691.16666666666663</v>
      </c>
      <c r="AK6" s="11">
        <f t="shared" si="0"/>
        <v>695.83333333333337</v>
      </c>
      <c r="AL6" s="11">
        <f t="shared" si="0"/>
        <v>710.5</v>
      </c>
      <c r="AM6" s="10"/>
      <c r="AN6" s="10"/>
      <c r="AO6" s="10"/>
      <c r="AP6" s="10"/>
      <c r="AQ6" s="10"/>
      <c r="AR6" s="10"/>
      <c r="AS6" s="1"/>
      <c r="AT6" s="1"/>
      <c r="AU6" s="1"/>
      <c r="AV6" s="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</row>
    <row r="7" spans="1:125" s="12" customFormat="1" ht="14.1" customHeight="1" x14ac:dyDescent="0.25">
      <c r="A7" s="10"/>
      <c r="B7" s="1">
        <v>762</v>
      </c>
      <c r="C7" s="1">
        <v>712.5</v>
      </c>
      <c r="D7" s="1">
        <v>665.5</v>
      </c>
      <c r="E7" s="1">
        <v>678</v>
      </c>
      <c r="F7" s="1">
        <v>691</v>
      </c>
      <c r="G7" s="1">
        <v>635</v>
      </c>
      <c r="H7" s="1">
        <v>670</v>
      </c>
      <c r="I7" s="1">
        <v>664.5</v>
      </c>
      <c r="J7" s="1">
        <v>658</v>
      </c>
      <c r="K7" s="1">
        <v>809.5</v>
      </c>
      <c r="L7" s="1">
        <v>830</v>
      </c>
      <c r="M7" s="1">
        <v>748.5</v>
      </c>
      <c r="N7" s="1">
        <v>820.5</v>
      </c>
      <c r="O7" s="1">
        <v>735</v>
      </c>
      <c r="P7" s="1">
        <v>756</v>
      </c>
      <c r="Q7" s="1">
        <v>761</v>
      </c>
      <c r="R7" s="1">
        <v>753.5</v>
      </c>
      <c r="S7" s="1">
        <v>742.5</v>
      </c>
      <c r="T7" s="1">
        <v>906.5</v>
      </c>
      <c r="U7" s="1">
        <v>925.5</v>
      </c>
      <c r="V7" s="1">
        <v>921</v>
      </c>
      <c r="W7" s="1">
        <v>906</v>
      </c>
      <c r="X7" s="1">
        <v>824.5</v>
      </c>
      <c r="Y7" s="1">
        <v>818.5</v>
      </c>
      <c r="Z7" s="1">
        <v>967</v>
      </c>
      <c r="AA7" s="1">
        <v>896</v>
      </c>
      <c r="AB7" s="1">
        <v>914</v>
      </c>
      <c r="AC7" s="10"/>
      <c r="AD7" s="11">
        <f t="shared" si="0"/>
        <v>826</v>
      </c>
      <c r="AE7" s="11">
        <f t="shared" si="0"/>
        <v>822.66666666666663</v>
      </c>
      <c r="AF7" s="11">
        <f t="shared" si="0"/>
        <v>778.33333333333337</v>
      </c>
      <c r="AG7" s="11">
        <f t="shared" si="0"/>
        <v>801.5</v>
      </c>
      <c r="AH7" s="11">
        <f t="shared" si="0"/>
        <v>750.16666666666663</v>
      </c>
      <c r="AI7" s="11">
        <f t="shared" si="0"/>
        <v>736.5</v>
      </c>
      <c r="AJ7" s="11">
        <f t="shared" si="0"/>
        <v>799.33333333333337</v>
      </c>
      <c r="AK7" s="11">
        <f t="shared" si="0"/>
        <v>771.33333333333337</v>
      </c>
      <c r="AL7" s="11">
        <f t="shared" si="0"/>
        <v>771.5</v>
      </c>
      <c r="AM7" s="10"/>
      <c r="AN7" s="1"/>
      <c r="AO7" s="1"/>
      <c r="AP7" s="1"/>
      <c r="AQ7" s="1"/>
      <c r="AR7" s="10"/>
      <c r="AS7" s="1"/>
      <c r="AT7" s="1"/>
      <c r="AU7" s="1"/>
      <c r="AV7" s="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</row>
    <row r="8" spans="1:125" s="12" customFormat="1" ht="14.1" customHeight="1" x14ac:dyDescent="0.25">
      <c r="A8" s="10"/>
      <c r="B8" s="1">
        <v>600.5</v>
      </c>
      <c r="C8" s="1">
        <v>536</v>
      </c>
      <c r="D8" s="1">
        <v>612.5</v>
      </c>
      <c r="E8" s="1">
        <v>586.5</v>
      </c>
      <c r="F8" s="1">
        <v>555.5</v>
      </c>
      <c r="G8" s="1">
        <v>585.5</v>
      </c>
      <c r="H8" s="1">
        <v>535</v>
      </c>
      <c r="I8" s="1">
        <v>523</v>
      </c>
      <c r="J8" s="1">
        <v>629</v>
      </c>
      <c r="K8" s="1">
        <v>724.5</v>
      </c>
      <c r="L8" s="1">
        <v>809.5</v>
      </c>
      <c r="M8" s="1">
        <v>591</v>
      </c>
      <c r="N8" s="1">
        <v>678</v>
      </c>
      <c r="O8" s="1">
        <v>717</v>
      </c>
      <c r="P8" s="1">
        <v>750</v>
      </c>
      <c r="Q8" s="1">
        <v>727</v>
      </c>
      <c r="R8" s="1">
        <v>699.5</v>
      </c>
      <c r="S8" s="1">
        <v>675.5</v>
      </c>
      <c r="T8" s="1">
        <v>912.5</v>
      </c>
      <c r="U8" s="1">
        <v>819.5</v>
      </c>
      <c r="V8" s="1">
        <v>885.5</v>
      </c>
      <c r="W8" s="1">
        <v>863</v>
      </c>
      <c r="X8" s="1">
        <v>906.5</v>
      </c>
      <c r="Y8" s="1">
        <v>934</v>
      </c>
      <c r="Z8" s="1">
        <v>988</v>
      </c>
      <c r="AA8" s="1">
        <v>915</v>
      </c>
      <c r="AB8" s="1">
        <v>823.5</v>
      </c>
      <c r="AC8" s="10"/>
      <c r="AD8" s="11">
        <f t="shared" si="0"/>
        <v>745.83333333333337</v>
      </c>
      <c r="AE8" s="11">
        <f t="shared" si="0"/>
        <v>721.66666666666663</v>
      </c>
      <c r="AF8" s="11">
        <f t="shared" si="0"/>
        <v>696.33333333333337</v>
      </c>
      <c r="AG8" s="11">
        <f t="shared" si="0"/>
        <v>709.16666666666663</v>
      </c>
      <c r="AH8" s="11">
        <f t="shared" si="0"/>
        <v>726.33333333333337</v>
      </c>
      <c r="AI8" s="11">
        <f t="shared" si="0"/>
        <v>756.5</v>
      </c>
      <c r="AJ8" s="11">
        <f t="shared" si="0"/>
        <v>750</v>
      </c>
      <c r="AK8" s="11">
        <f t="shared" si="0"/>
        <v>712.5</v>
      </c>
      <c r="AL8" s="11">
        <f t="shared" si="0"/>
        <v>709.33333333333337</v>
      </c>
      <c r="AM8" s="10"/>
      <c r="AN8" s="1"/>
      <c r="AO8" s="1"/>
      <c r="AP8" s="1"/>
      <c r="AQ8" s="1"/>
      <c r="AR8" s="10"/>
      <c r="AS8" s="1"/>
      <c r="AT8" s="1"/>
      <c r="AU8" s="1"/>
      <c r="AV8" s="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</row>
    <row r="9" spans="1:125" s="12" customFormat="1" ht="14.1" customHeight="1" x14ac:dyDescent="0.25">
      <c r="A9" s="10"/>
      <c r="B9" s="1">
        <v>642.5</v>
      </c>
      <c r="C9" s="1">
        <v>514</v>
      </c>
      <c r="D9" s="1">
        <v>634</v>
      </c>
      <c r="E9" s="1">
        <v>563.5</v>
      </c>
      <c r="F9" s="1">
        <v>593.5</v>
      </c>
      <c r="G9" s="1">
        <v>580.5</v>
      </c>
      <c r="H9" s="1">
        <v>540</v>
      </c>
      <c r="I9" s="1">
        <v>588</v>
      </c>
      <c r="J9" s="1">
        <v>537</v>
      </c>
      <c r="K9" s="1">
        <v>708</v>
      </c>
      <c r="L9" s="1">
        <v>689.5</v>
      </c>
      <c r="M9" s="1">
        <v>654.5</v>
      </c>
      <c r="N9" s="1">
        <v>668.5</v>
      </c>
      <c r="O9" s="1">
        <v>713.5</v>
      </c>
      <c r="P9" s="1">
        <v>622</v>
      </c>
      <c r="Q9" s="1">
        <v>602.5</v>
      </c>
      <c r="R9" s="1">
        <v>686.5</v>
      </c>
      <c r="S9" s="1">
        <v>608</v>
      </c>
      <c r="T9" s="1">
        <v>753.5</v>
      </c>
      <c r="U9" s="1">
        <v>799</v>
      </c>
      <c r="V9" s="1">
        <v>799.5</v>
      </c>
      <c r="W9" s="1">
        <v>783.5</v>
      </c>
      <c r="X9" s="1">
        <v>776</v>
      </c>
      <c r="Y9" s="1">
        <v>820.5</v>
      </c>
      <c r="Z9" s="1">
        <v>778</v>
      </c>
      <c r="AA9" s="1">
        <v>804.5</v>
      </c>
      <c r="AB9" s="1">
        <v>792</v>
      </c>
      <c r="AC9" s="10"/>
      <c r="AD9" s="11">
        <f t="shared" si="0"/>
        <v>701.33333333333337</v>
      </c>
      <c r="AE9" s="11">
        <f t="shared" si="0"/>
        <v>667.5</v>
      </c>
      <c r="AF9" s="11">
        <f t="shared" si="0"/>
        <v>696</v>
      </c>
      <c r="AG9" s="11">
        <f t="shared" si="0"/>
        <v>671.83333333333337</v>
      </c>
      <c r="AH9" s="11">
        <f t="shared" si="0"/>
        <v>694.33333333333337</v>
      </c>
      <c r="AI9" s="11">
        <f t="shared" si="0"/>
        <v>674.33333333333337</v>
      </c>
      <c r="AJ9" s="11">
        <f t="shared" si="0"/>
        <v>640.16666666666663</v>
      </c>
      <c r="AK9" s="11">
        <f t="shared" si="0"/>
        <v>693</v>
      </c>
      <c r="AL9" s="11">
        <f t="shared" si="0"/>
        <v>645.66666666666663</v>
      </c>
      <c r="AM9" s="10"/>
      <c r="AN9" s="1"/>
      <c r="AO9" s="1"/>
      <c r="AP9" s="1"/>
      <c r="AQ9" s="1"/>
      <c r="AR9" s="10"/>
      <c r="AS9" s="1"/>
      <c r="AT9" s="1"/>
      <c r="AU9" s="1"/>
      <c r="AV9" s="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</row>
    <row r="10" spans="1:125" ht="14.1" customHeight="1" x14ac:dyDescent="0.2">
      <c r="AD10" s="4">
        <f t="shared" ref="AD10:AL10" si="1">AVERAGE(AD2:AD9)</f>
        <v>740.22916666666652</v>
      </c>
      <c r="AE10" s="4">
        <f t="shared" si="1"/>
        <v>728.08333333333337</v>
      </c>
      <c r="AF10" s="4">
        <f t="shared" si="1"/>
        <v>721.4375</v>
      </c>
      <c r="AG10" s="4">
        <f t="shared" si="1"/>
        <v>717.29166666666674</v>
      </c>
      <c r="AH10" s="4">
        <f t="shared" si="1"/>
        <v>711.08333333333326</v>
      </c>
      <c r="AI10" s="4">
        <f t="shared" si="1"/>
        <v>717.35416666666663</v>
      </c>
      <c r="AJ10" s="4">
        <f t="shared" si="1"/>
        <v>708.95833333333337</v>
      </c>
      <c r="AK10" s="4">
        <f t="shared" si="1"/>
        <v>710.4375</v>
      </c>
      <c r="AL10" s="4">
        <f t="shared" si="1"/>
        <v>707.4375</v>
      </c>
    </row>
    <row r="11" spans="1:125" ht="14.1" customHeight="1" x14ac:dyDescent="0.2">
      <c r="AD11" s="4"/>
      <c r="AE11" s="4"/>
      <c r="AF11" s="4"/>
      <c r="AG11" s="4"/>
      <c r="AH11" s="4"/>
      <c r="AI11" s="4"/>
      <c r="AJ11" s="4"/>
      <c r="AK11" s="4"/>
      <c r="AL11" s="4"/>
    </row>
    <row r="12" spans="1:125" ht="14.1" customHeight="1" x14ac:dyDescent="0.2">
      <c r="A12" s="1" t="s">
        <v>73</v>
      </c>
      <c r="B12" s="1">
        <v>573.5</v>
      </c>
      <c r="C12" s="1">
        <v>557.5</v>
      </c>
      <c r="D12" s="1">
        <v>555.5</v>
      </c>
      <c r="E12" s="1">
        <v>549</v>
      </c>
      <c r="F12" s="1">
        <v>537</v>
      </c>
      <c r="G12" s="1">
        <v>499.5</v>
      </c>
      <c r="H12" s="1">
        <v>574</v>
      </c>
      <c r="I12" s="1">
        <v>551.5</v>
      </c>
      <c r="J12" s="1">
        <v>567.5</v>
      </c>
      <c r="K12" s="1">
        <v>689.5</v>
      </c>
      <c r="L12" s="1">
        <v>636</v>
      </c>
      <c r="M12" s="1">
        <v>677.5</v>
      </c>
      <c r="N12" s="1">
        <v>714.5</v>
      </c>
      <c r="O12" s="1">
        <v>780</v>
      </c>
      <c r="P12" s="1">
        <v>663</v>
      </c>
      <c r="Q12" s="1">
        <v>603.5</v>
      </c>
      <c r="R12" s="1">
        <v>655.5</v>
      </c>
      <c r="S12" s="1">
        <v>594</v>
      </c>
      <c r="T12" s="1">
        <v>798</v>
      </c>
      <c r="U12" s="1">
        <v>795.5</v>
      </c>
      <c r="V12" s="1">
        <v>800.5</v>
      </c>
      <c r="W12" s="1">
        <v>850</v>
      </c>
      <c r="X12" s="1">
        <v>832</v>
      </c>
      <c r="Y12" s="1">
        <v>744.5</v>
      </c>
      <c r="Z12" s="1">
        <v>923.5</v>
      </c>
      <c r="AA12" s="1">
        <v>796</v>
      </c>
      <c r="AB12" s="1">
        <v>841</v>
      </c>
      <c r="AD12" s="14">
        <f t="shared" ref="AD12:AL19" si="2">AVERAGE(B12,K12,T12)</f>
        <v>687</v>
      </c>
      <c r="AE12" s="14">
        <f t="shared" si="2"/>
        <v>663</v>
      </c>
      <c r="AF12" s="14">
        <f t="shared" si="2"/>
        <v>677.83333333333337</v>
      </c>
      <c r="AG12" s="14">
        <f t="shared" si="2"/>
        <v>704.5</v>
      </c>
      <c r="AH12" s="14">
        <f t="shared" si="2"/>
        <v>716.33333333333337</v>
      </c>
      <c r="AI12" s="14">
        <f t="shared" si="2"/>
        <v>635.66666666666663</v>
      </c>
      <c r="AJ12" s="14">
        <f t="shared" si="2"/>
        <v>700.33333333333337</v>
      </c>
      <c r="AK12" s="14">
        <f t="shared" si="2"/>
        <v>667.66666666666663</v>
      </c>
      <c r="AL12" s="14">
        <f t="shared" si="2"/>
        <v>667.5</v>
      </c>
      <c r="AN12" s="8" t="s">
        <v>73</v>
      </c>
      <c r="AO12" s="1" t="s">
        <v>37</v>
      </c>
      <c r="AP12" s="1" t="s">
        <v>38</v>
      </c>
      <c r="AQ12" s="1" t="s">
        <v>39</v>
      </c>
    </row>
    <row r="13" spans="1:125" ht="14.1" customHeight="1" x14ac:dyDescent="0.2">
      <c r="A13" s="13"/>
      <c r="B13" s="15">
        <v>640.5</v>
      </c>
      <c r="C13" s="1">
        <v>651.5</v>
      </c>
      <c r="D13" s="1">
        <v>696</v>
      </c>
      <c r="E13" s="1">
        <v>636.5</v>
      </c>
      <c r="F13" s="1">
        <v>652.5</v>
      </c>
      <c r="G13" s="1">
        <v>651.5</v>
      </c>
      <c r="H13" s="1">
        <v>650</v>
      </c>
      <c r="I13" s="1">
        <v>658</v>
      </c>
      <c r="J13" s="1">
        <v>659</v>
      </c>
      <c r="K13" s="1">
        <v>805.5</v>
      </c>
      <c r="L13" s="1">
        <v>825.5</v>
      </c>
      <c r="M13" s="1">
        <v>736.5</v>
      </c>
      <c r="N13" s="1">
        <v>760.5</v>
      </c>
      <c r="O13" s="1">
        <v>710.5</v>
      </c>
      <c r="P13" s="1">
        <v>777</v>
      </c>
      <c r="Q13" s="1">
        <v>752.5</v>
      </c>
      <c r="R13" s="1">
        <v>770</v>
      </c>
      <c r="S13" s="1">
        <v>725.5</v>
      </c>
      <c r="T13" s="1">
        <v>966</v>
      </c>
      <c r="U13" s="1">
        <v>891</v>
      </c>
      <c r="V13" s="1">
        <v>934.5</v>
      </c>
      <c r="W13" s="1">
        <v>962</v>
      </c>
      <c r="X13" s="1">
        <v>910.5</v>
      </c>
      <c r="Y13" s="1">
        <v>895</v>
      </c>
      <c r="Z13" s="1">
        <v>897.5</v>
      </c>
      <c r="AA13" s="1">
        <v>927.5</v>
      </c>
      <c r="AB13" s="1">
        <v>925</v>
      </c>
      <c r="AD13" s="14">
        <f t="shared" si="2"/>
        <v>804</v>
      </c>
      <c r="AE13" s="14">
        <f t="shared" si="2"/>
        <v>789.33333333333337</v>
      </c>
      <c r="AF13" s="14">
        <f t="shared" si="2"/>
        <v>789</v>
      </c>
      <c r="AG13" s="14">
        <f t="shared" si="2"/>
        <v>786.33333333333337</v>
      </c>
      <c r="AH13" s="14">
        <f t="shared" si="2"/>
        <v>757.83333333333337</v>
      </c>
      <c r="AI13" s="14">
        <f t="shared" si="2"/>
        <v>774.5</v>
      </c>
      <c r="AJ13" s="14">
        <f t="shared" si="2"/>
        <v>766.66666666666663</v>
      </c>
      <c r="AK13" s="14">
        <f t="shared" si="2"/>
        <v>785.16666666666663</v>
      </c>
      <c r="AL13" s="14">
        <f t="shared" si="2"/>
        <v>769.83333333333337</v>
      </c>
      <c r="AN13" s="1" t="s">
        <v>40</v>
      </c>
      <c r="AO13" s="1">
        <f>AD20</f>
        <v>710.6875</v>
      </c>
      <c r="AP13" s="1">
        <f>AG20</f>
        <v>690.52083333333337</v>
      </c>
      <c r="AQ13" s="1">
        <f>AJ20</f>
        <v>683.60416666666663</v>
      </c>
    </row>
    <row r="14" spans="1:125" ht="14.1" customHeight="1" x14ac:dyDescent="0.2">
      <c r="B14" s="1">
        <v>509</v>
      </c>
      <c r="C14" s="1">
        <v>598.5</v>
      </c>
      <c r="D14" s="1">
        <v>579</v>
      </c>
      <c r="E14" s="1">
        <v>540</v>
      </c>
      <c r="F14" s="1">
        <v>576</v>
      </c>
      <c r="G14" s="1">
        <v>586.5</v>
      </c>
      <c r="H14" s="1">
        <v>547</v>
      </c>
      <c r="I14" s="1">
        <v>541</v>
      </c>
      <c r="J14" s="1">
        <v>521.5</v>
      </c>
      <c r="K14" s="1">
        <v>675</v>
      </c>
      <c r="L14" s="1">
        <v>729.5</v>
      </c>
      <c r="M14" s="1">
        <v>581.5</v>
      </c>
      <c r="N14" s="1">
        <v>674.5</v>
      </c>
      <c r="O14" s="1">
        <v>569.5</v>
      </c>
      <c r="P14" s="1">
        <v>711</v>
      </c>
      <c r="Q14" s="1">
        <v>678</v>
      </c>
      <c r="R14" s="1">
        <v>664</v>
      </c>
      <c r="S14" s="1">
        <v>715</v>
      </c>
      <c r="T14" s="1">
        <v>924</v>
      </c>
      <c r="U14" s="1">
        <v>767.5</v>
      </c>
      <c r="V14" s="1">
        <v>825</v>
      </c>
      <c r="W14" s="1">
        <v>807</v>
      </c>
      <c r="X14" s="1">
        <v>834</v>
      </c>
      <c r="Y14" s="1">
        <v>863.5</v>
      </c>
      <c r="Z14" s="1">
        <v>770.5</v>
      </c>
      <c r="AA14" s="1">
        <v>724</v>
      </c>
      <c r="AB14" s="1">
        <v>797.5</v>
      </c>
      <c r="AD14" s="14">
        <f t="shared" si="2"/>
        <v>702.66666666666663</v>
      </c>
      <c r="AE14" s="14">
        <f t="shared" si="2"/>
        <v>698.5</v>
      </c>
      <c r="AF14" s="14">
        <f t="shared" si="2"/>
        <v>661.83333333333337</v>
      </c>
      <c r="AG14" s="14">
        <f t="shared" si="2"/>
        <v>673.83333333333337</v>
      </c>
      <c r="AH14" s="14">
        <f t="shared" si="2"/>
        <v>659.83333333333337</v>
      </c>
      <c r="AI14" s="14">
        <f t="shared" si="2"/>
        <v>720.33333333333337</v>
      </c>
      <c r="AJ14" s="14">
        <f t="shared" si="2"/>
        <v>665.16666666666663</v>
      </c>
      <c r="AK14" s="14">
        <f t="shared" si="2"/>
        <v>643</v>
      </c>
      <c r="AL14" s="14">
        <f t="shared" si="2"/>
        <v>678</v>
      </c>
      <c r="AN14" s="1" t="s">
        <v>41</v>
      </c>
      <c r="AO14" s="1">
        <f>AE20</f>
        <v>699.68750000000011</v>
      </c>
      <c r="AP14" s="1">
        <f>AH20</f>
        <v>681.97916666666674</v>
      </c>
      <c r="AQ14" s="1">
        <f>AK20</f>
        <v>684.14583333333337</v>
      </c>
    </row>
    <row r="15" spans="1:125" ht="14.1" customHeight="1" x14ac:dyDescent="0.2">
      <c r="B15" s="1">
        <v>509.5</v>
      </c>
      <c r="C15" s="1">
        <v>529.5</v>
      </c>
      <c r="D15" s="1">
        <v>497.5</v>
      </c>
      <c r="E15" s="1">
        <v>508.5</v>
      </c>
      <c r="F15" s="1">
        <v>472</v>
      </c>
      <c r="G15" s="1">
        <v>511</v>
      </c>
      <c r="H15" s="1">
        <v>509</v>
      </c>
      <c r="I15" s="1">
        <v>506.5</v>
      </c>
      <c r="J15" s="1">
        <v>472.5</v>
      </c>
      <c r="K15" s="1">
        <v>603</v>
      </c>
      <c r="L15" s="1">
        <v>654</v>
      </c>
      <c r="M15" s="1">
        <v>579</v>
      </c>
      <c r="N15" s="1">
        <v>615</v>
      </c>
      <c r="O15" s="1">
        <v>630.5</v>
      </c>
      <c r="P15" s="1">
        <v>575</v>
      </c>
      <c r="Q15" s="1">
        <v>567</v>
      </c>
      <c r="R15" s="1">
        <v>573</v>
      </c>
      <c r="S15" s="1">
        <v>592.5</v>
      </c>
      <c r="T15" s="1">
        <v>704</v>
      </c>
      <c r="U15" s="1">
        <v>701.5</v>
      </c>
      <c r="V15" s="1">
        <v>692.5</v>
      </c>
      <c r="W15" s="1">
        <v>685</v>
      </c>
      <c r="X15" s="1">
        <v>703.5</v>
      </c>
      <c r="Y15" s="1">
        <v>716.5</v>
      </c>
      <c r="Z15" s="1">
        <v>665.5</v>
      </c>
      <c r="AA15" s="1">
        <v>700.5</v>
      </c>
      <c r="AB15" s="1">
        <v>725</v>
      </c>
      <c r="AD15" s="14">
        <f t="shared" si="2"/>
        <v>605.5</v>
      </c>
      <c r="AE15" s="14">
        <f t="shared" si="2"/>
        <v>628.33333333333337</v>
      </c>
      <c r="AF15" s="14">
        <f t="shared" si="2"/>
        <v>589.66666666666663</v>
      </c>
      <c r="AG15" s="14">
        <f t="shared" si="2"/>
        <v>602.83333333333337</v>
      </c>
      <c r="AH15" s="14">
        <f t="shared" si="2"/>
        <v>602</v>
      </c>
      <c r="AI15" s="14">
        <f t="shared" si="2"/>
        <v>600.83333333333337</v>
      </c>
      <c r="AJ15" s="14">
        <f t="shared" si="2"/>
        <v>580.5</v>
      </c>
      <c r="AK15" s="14">
        <f t="shared" si="2"/>
        <v>593.33333333333337</v>
      </c>
      <c r="AL15" s="14">
        <f t="shared" si="2"/>
        <v>596.66666666666663</v>
      </c>
      <c r="AN15" s="1" t="s">
        <v>42</v>
      </c>
      <c r="AO15" s="1">
        <f>AF20</f>
        <v>687.14583333333337</v>
      </c>
      <c r="AP15" s="1">
        <f>AI20</f>
        <v>690.0625</v>
      </c>
      <c r="AQ15" s="1">
        <f>AL20</f>
        <v>679.33333333333326</v>
      </c>
    </row>
    <row r="16" spans="1:125" ht="14.1" customHeight="1" x14ac:dyDescent="0.2">
      <c r="B16" s="1">
        <v>580</v>
      </c>
      <c r="C16" s="1">
        <v>594.5</v>
      </c>
      <c r="D16" s="1">
        <v>570</v>
      </c>
      <c r="E16" s="1">
        <v>519.5</v>
      </c>
      <c r="F16" s="1">
        <v>561</v>
      </c>
      <c r="G16" s="1">
        <v>547</v>
      </c>
      <c r="H16" s="1">
        <v>572</v>
      </c>
      <c r="I16" s="1">
        <v>558</v>
      </c>
      <c r="J16" s="1">
        <v>518.5</v>
      </c>
      <c r="K16" s="1">
        <v>680</v>
      </c>
      <c r="L16" s="1">
        <v>675.5</v>
      </c>
      <c r="M16" s="1">
        <v>681</v>
      </c>
      <c r="N16" s="1">
        <v>596.5</v>
      </c>
      <c r="O16" s="1">
        <v>584</v>
      </c>
      <c r="P16" s="1">
        <v>673.5</v>
      </c>
      <c r="Q16" s="1">
        <v>648.5</v>
      </c>
      <c r="R16" s="1">
        <v>701.5</v>
      </c>
      <c r="S16" s="1">
        <v>678</v>
      </c>
      <c r="T16" s="1">
        <v>779.5</v>
      </c>
      <c r="U16" s="1">
        <v>777.5</v>
      </c>
      <c r="V16" s="1">
        <v>838.5</v>
      </c>
      <c r="W16" s="1">
        <v>839.5</v>
      </c>
      <c r="X16" s="1">
        <v>801.5</v>
      </c>
      <c r="Y16" s="1">
        <v>797.5</v>
      </c>
      <c r="Z16" s="1">
        <v>773</v>
      </c>
      <c r="AA16" s="1">
        <v>775.5</v>
      </c>
      <c r="AB16" s="1">
        <v>842.5</v>
      </c>
      <c r="AD16" s="14">
        <f t="shared" si="2"/>
        <v>679.83333333333337</v>
      </c>
      <c r="AE16" s="14">
        <f t="shared" si="2"/>
        <v>682.5</v>
      </c>
      <c r="AF16" s="14">
        <f t="shared" si="2"/>
        <v>696.5</v>
      </c>
      <c r="AG16" s="14">
        <f t="shared" si="2"/>
        <v>651.83333333333337</v>
      </c>
      <c r="AH16" s="14">
        <f t="shared" si="2"/>
        <v>648.83333333333337</v>
      </c>
      <c r="AI16" s="14">
        <f t="shared" si="2"/>
        <v>672.66666666666663</v>
      </c>
      <c r="AJ16" s="14">
        <f t="shared" si="2"/>
        <v>664.5</v>
      </c>
      <c r="AK16" s="14">
        <f t="shared" si="2"/>
        <v>678.33333333333337</v>
      </c>
      <c r="AL16" s="14">
        <f t="shared" si="2"/>
        <v>679.66666666666663</v>
      </c>
    </row>
    <row r="17" spans="1:43" ht="14.1" customHeight="1" x14ac:dyDescent="0.2">
      <c r="B17" s="1">
        <v>760</v>
      </c>
      <c r="C17" s="1">
        <v>708.5</v>
      </c>
      <c r="D17" s="1">
        <v>640.5</v>
      </c>
      <c r="E17" s="1">
        <v>668</v>
      </c>
      <c r="F17" s="1">
        <v>659</v>
      </c>
      <c r="G17" s="1">
        <v>623.5</v>
      </c>
      <c r="H17" s="1">
        <v>643</v>
      </c>
      <c r="I17" s="1">
        <v>652</v>
      </c>
      <c r="J17" s="1">
        <v>611.5</v>
      </c>
      <c r="K17" s="1">
        <v>794</v>
      </c>
      <c r="L17" s="1">
        <v>830</v>
      </c>
      <c r="M17" s="1">
        <v>735.5</v>
      </c>
      <c r="N17" s="1">
        <v>762</v>
      </c>
      <c r="O17" s="1">
        <v>710.5</v>
      </c>
      <c r="P17" s="1">
        <v>740</v>
      </c>
      <c r="Q17" s="1">
        <v>746.5</v>
      </c>
      <c r="R17" s="1">
        <v>746</v>
      </c>
      <c r="S17" s="1">
        <v>723</v>
      </c>
      <c r="T17" s="1">
        <v>895</v>
      </c>
      <c r="U17" s="1">
        <v>886</v>
      </c>
      <c r="V17" s="1">
        <v>910.5</v>
      </c>
      <c r="W17" s="1">
        <v>900</v>
      </c>
      <c r="X17" s="1">
        <v>804</v>
      </c>
      <c r="Y17" s="1">
        <v>799.5</v>
      </c>
      <c r="Z17" s="1">
        <v>951</v>
      </c>
      <c r="AA17" s="1">
        <v>872</v>
      </c>
      <c r="AB17" s="1">
        <v>899</v>
      </c>
      <c r="AD17" s="14">
        <f t="shared" si="2"/>
        <v>816.33333333333337</v>
      </c>
      <c r="AE17" s="14">
        <f t="shared" si="2"/>
        <v>808.16666666666663</v>
      </c>
      <c r="AF17" s="14">
        <f t="shared" si="2"/>
        <v>762.16666666666663</v>
      </c>
      <c r="AG17" s="14">
        <f t="shared" si="2"/>
        <v>776.66666666666663</v>
      </c>
      <c r="AH17" s="14">
        <f t="shared" si="2"/>
        <v>724.5</v>
      </c>
      <c r="AI17" s="14">
        <f t="shared" si="2"/>
        <v>721</v>
      </c>
      <c r="AJ17" s="14">
        <f t="shared" si="2"/>
        <v>780.16666666666663</v>
      </c>
      <c r="AK17" s="14">
        <f t="shared" si="2"/>
        <v>756.66666666666663</v>
      </c>
      <c r="AL17" s="14">
        <f t="shared" si="2"/>
        <v>744.5</v>
      </c>
    </row>
    <row r="18" spans="1:43" ht="14.1" customHeight="1" x14ac:dyDescent="0.2">
      <c r="B18" s="1">
        <v>552.5</v>
      </c>
      <c r="C18" s="1">
        <v>507.5</v>
      </c>
      <c r="D18" s="1">
        <v>589</v>
      </c>
      <c r="E18" s="1">
        <v>550.5</v>
      </c>
      <c r="F18" s="1">
        <v>474.5</v>
      </c>
      <c r="G18" s="1">
        <v>546</v>
      </c>
      <c r="H18" s="1">
        <v>483</v>
      </c>
      <c r="I18" s="1">
        <v>486</v>
      </c>
      <c r="J18" s="1">
        <v>570.5</v>
      </c>
      <c r="K18" s="1">
        <v>659.5</v>
      </c>
      <c r="L18" s="1">
        <v>757</v>
      </c>
      <c r="M18" s="1">
        <v>552.5</v>
      </c>
      <c r="N18" s="1">
        <v>670.5</v>
      </c>
      <c r="O18" s="1">
        <v>692</v>
      </c>
      <c r="P18" s="1">
        <v>728.5</v>
      </c>
      <c r="Q18" s="1">
        <v>636.5</v>
      </c>
      <c r="R18" s="1">
        <v>624.5</v>
      </c>
      <c r="S18" s="1">
        <v>626.5</v>
      </c>
      <c r="T18" s="1">
        <v>911</v>
      </c>
      <c r="U18" s="1">
        <v>757.5</v>
      </c>
      <c r="V18" s="1">
        <v>810</v>
      </c>
      <c r="W18" s="1">
        <v>823</v>
      </c>
      <c r="X18" s="1">
        <v>868</v>
      </c>
      <c r="Y18" s="1">
        <v>913</v>
      </c>
      <c r="Z18" s="1">
        <v>951</v>
      </c>
      <c r="AA18" s="1">
        <v>881.5</v>
      </c>
      <c r="AB18" s="1">
        <v>794.5</v>
      </c>
      <c r="AD18" s="14">
        <f t="shared" si="2"/>
        <v>707.66666666666663</v>
      </c>
      <c r="AE18" s="14">
        <f t="shared" si="2"/>
        <v>674</v>
      </c>
      <c r="AF18" s="14">
        <f t="shared" si="2"/>
        <v>650.5</v>
      </c>
      <c r="AG18" s="14">
        <f t="shared" si="2"/>
        <v>681.33333333333337</v>
      </c>
      <c r="AH18" s="14">
        <f t="shared" si="2"/>
        <v>678.16666666666663</v>
      </c>
      <c r="AI18" s="14">
        <f t="shared" si="2"/>
        <v>729.16666666666663</v>
      </c>
      <c r="AJ18" s="14">
        <f t="shared" si="2"/>
        <v>690.16666666666663</v>
      </c>
      <c r="AK18" s="14">
        <f t="shared" si="2"/>
        <v>664</v>
      </c>
      <c r="AL18" s="14">
        <f t="shared" si="2"/>
        <v>663.83333333333337</v>
      </c>
    </row>
    <row r="19" spans="1:43" ht="14.1" customHeight="1" x14ac:dyDescent="0.2">
      <c r="B19" s="1">
        <v>627.5</v>
      </c>
      <c r="C19" s="1">
        <v>496</v>
      </c>
      <c r="D19" s="1">
        <v>625</v>
      </c>
      <c r="E19" s="1">
        <v>532</v>
      </c>
      <c r="F19" s="1">
        <v>575.5</v>
      </c>
      <c r="G19" s="1">
        <v>582</v>
      </c>
      <c r="H19" s="1">
        <v>524.5</v>
      </c>
      <c r="I19" s="1">
        <v>588</v>
      </c>
      <c r="J19" s="1">
        <v>525.5</v>
      </c>
      <c r="K19" s="1">
        <v>683</v>
      </c>
      <c r="L19" s="1">
        <v>680</v>
      </c>
      <c r="M19" s="1">
        <v>618</v>
      </c>
      <c r="N19" s="1">
        <v>651</v>
      </c>
      <c r="O19" s="1">
        <v>690.5</v>
      </c>
      <c r="P19" s="1">
        <v>619</v>
      </c>
      <c r="Q19" s="1">
        <v>598</v>
      </c>
      <c r="R19" s="1">
        <v>679</v>
      </c>
      <c r="S19" s="1">
        <v>602.5</v>
      </c>
      <c r="T19" s="1">
        <v>737</v>
      </c>
      <c r="U19" s="1">
        <v>785</v>
      </c>
      <c r="V19" s="1">
        <v>766</v>
      </c>
      <c r="W19" s="1">
        <v>757.5</v>
      </c>
      <c r="X19" s="1">
        <v>739</v>
      </c>
      <c r="Y19" s="1">
        <v>798</v>
      </c>
      <c r="Z19" s="1">
        <v>741.5</v>
      </c>
      <c r="AA19" s="1">
        <v>788</v>
      </c>
      <c r="AB19" s="1">
        <v>776</v>
      </c>
      <c r="AD19" s="14">
        <f t="shared" si="2"/>
        <v>682.5</v>
      </c>
      <c r="AE19" s="14">
        <f t="shared" si="2"/>
        <v>653.66666666666663</v>
      </c>
      <c r="AF19" s="14">
        <f t="shared" si="2"/>
        <v>669.66666666666663</v>
      </c>
      <c r="AG19" s="14">
        <f t="shared" si="2"/>
        <v>646.83333333333337</v>
      </c>
      <c r="AH19" s="14">
        <f t="shared" si="2"/>
        <v>668.33333333333337</v>
      </c>
      <c r="AI19" s="14">
        <f t="shared" si="2"/>
        <v>666.33333333333337</v>
      </c>
      <c r="AJ19" s="14">
        <f t="shared" si="2"/>
        <v>621.33333333333337</v>
      </c>
      <c r="AK19" s="14">
        <f t="shared" si="2"/>
        <v>685</v>
      </c>
      <c r="AL19" s="14">
        <f t="shared" si="2"/>
        <v>634.66666666666663</v>
      </c>
    </row>
    <row r="20" spans="1:43" ht="14.1" customHeight="1" x14ac:dyDescent="0.2">
      <c r="AD20" s="16">
        <f t="shared" ref="AD20:AL20" si="3">AVERAGE(AD12:AD19)</f>
        <v>710.6875</v>
      </c>
      <c r="AE20" s="16">
        <f t="shared" si="3"/>
        <v>699.68750000000011</v>
      </c>
      <c r="AF20" s="16">
        <f t="shared" si="3"/>
        <v>687.14583333333337</v>
      </c>
      <c r="AG20" s="16">
        <f t="shared" si="3"/>
        <v>690.52083333333337</v>
      </c>
      <c r="AH20" s="16">
        <f t="shared" si="3"/>
        <v>681.97916666666674</v>
      </c>
      <c r="AI20" s="16">
        <f t="shared" si="3"/>
        <v>690.0625</v>
      </c>
      <c r="AJ20" s="16">
        <f t="shared" si="3"/>
        <v>683.60416666666663</v>
      </c>
      <c r="AK20" s="16">
        <f t="shared" si="3"/>
        <v>684.14583333333337</v>
      </c>
      <c r="AL20" s="16">
        <f t="shared" si="3"/>
        <v>679.33333333333326</v>
      </c>
    </row>
    <row r="22" spans="1:43" ht="14.1" customHeight="1" x14ac:dyDescent="0.2">
      <c r="A22" s="1" t="s">
        <v>74</v>
      </c>
      <c r="B22" s="1">
        <v>575.5</v>
      </c>
      <c r="C22" s="1">
        <v>541.5</v>
      </c>
      <c r="D22" s="1">
        <v>468.5</v>
      </c>
      <c r="E22" s="1">
        <v>466.5</v>
      </c>
      <c r="F22" s="1">
        <v>495.5</v>
      </c>
      <c r="G22" s="1">
        <v>483</v>
      </c>
      <c r="H22" s="1">
        <v>444.5</v>
      </c>
      <c r="I22" s="1">
        <v>451</v>
      </c>
      <c r="J22" s="1">
        <v>537</v>
      </c>
      <c r="K22" s="1">
        <v>751</v>
      </c>
      <c r="L22" s="1">
        <v>638</v>
      </c>
      <c r="M22" s="1">
        <v>640.5</v>
      </c>
      <c r="N22" s="1">
        <v>677.5</v>
      </c>
      <c r="O22" s="1">
        <v>713</v>
      </c>
      <c r="P22" s="1">
        <v>593</v>
      </c>
      <c r="Q22" s="1">
        <v>583.5</v>
      </c>
      <c r="R22" s="1">
        <v>604.5</v>
      </c>
      <c r="S22" s="1">
        <v>539.5</v>
      </c>
      <c r="T22" s="1">
        <v>809.5</v>
      </c>
      <c r="U22" s="1">
        <v>838</v>
      </c>
      <c r="V22" s="1">
        <v>811</v>
      </c>
      <c r="W22" s="1">
        <v>786</v>
      </c>
      <c r="X22" s="1">
        <v>774</v>
      </c>
      <c r="Y22" s="1">
        <v>792.5</v>
      </c>
      <c r="Z22" s="1">
        <v>804</v>
      </c>
      <c r="AA22" s="1">
        <v>705.5</v>
      </c>
      <c r="AB22" s="1">
        <v>803.5</v>
      </c>
      <c r="AD22" s="14">
        <f t="shared" ref="AD22:AL29" si="4">AVERAGE(B22,K22,T22)</f>
        <v>712</v>
      </c>
      <c r="AE22" s="14">
        <f t="shared" si="4"/>
        <v>672.5</v>
      </c>
      <c r="AF22" s="14">
        <f t="shared" si="4"/>
        <v>640</v>
      </c>
      <c r="AG22" s="14">
        <f t="shared" si="4"/>
        <v>643.33333333333337</v>
      </c>
      <c r="AH22" s="14">
        <f t="shared" si="4"/>
        <v>660.83333333333337</v>
      </c>
      <c r="AI22" s="14">
        <f t="shared" si="4"/>
        <v>622.83333333333337</v>
      </c>
      <c r="AJ22" s="14">
        <f t="shared" si="4"/>
        <v>610.66666666666663</v>
      </c>
      <c r="AK22" s="14">
        <f t="shared" si="4"/>
        <v>587</v>
      </c>
      <c r="AL22" s="14">
        <f t="shared" si="4"/>
        <v>626.66666666666663</v>
      </c>
      <c r="AN22" s="8" t="s">
        <v>74</v>
      </c>
      <c r="AO22" s="1" t="s">
        <v>37</v>
      </c>
      <c r="AP22" s="1" t="s">
        <v>38</v>
      </c>
      <c r="AQ22" s="1" t="s">
        <v>39</v>
      </c>
    </row>
    <row r="23" spans="1:43" ht="14.1" customHeight="1" x14ac:dyDescent="0.2">
      <c r="A23" s="13"/>
      <c r="B23" s="15">
        <v>613.5</v>
      </c>
      <c r="C23" s="1">
        <v>574</v>
      </c>
      <c r="D23" s="1">
        <v>617</v>
      </c>
      <c r="E23" s="1">
        <v>608.5</v>
      </c>
      <c r="F23" s="1">
        <v>586.5</v>
      </c>
      <c r="G23" s="1">
        <v>597</v>
      </c>
      <c r="H23" s="1">
        <v>569.5</v>
      </c>
      <c r="I23" s="1">
        <v>606</v>
      </c>
      <c r="J23" s="1">
        <v>600</v>
      </c>
      <c r="K23" s="1">
        <v>752</v>
      </c>
      <c r="L23" s="1">
        <v>765.5</v>
      </c>
      <c r="M23" s="1">
        <v>691</v>
      </c>
      <c r="N23" s="1">
        <v>707.5</v>
      </c>
      <c r="O23" s="1">
        <v>681.5</v>
      </c>
      <c r="P23" s="1">
        <v>673</v>
      </c>
      <c r="Q23" s="1">
        <v>737</v>
      </c>
      <c r="R23" s="1">
        <v>731</v>
      </c>
      <c r="S23" s="1">
        <v>687</v>
      </c>
      <c r="T23" s="1">
        <v>889</v>
      </c>
      <c r="U23" s="1">
        <v>819</v>
      </c>
      <c r="V23" s="1">
        <v>903</v>
      </c>
      <c r="W23" s="1">
        <v>905</v>
      </c>
      <c r="X23" s="1">
        <v>843.5</v>
      </c>
      <c r="Y23" s="1">
        <v>838.5</v>
      </c>
      <c r="Z23" s="1">
        <v>888.5</v>
      </c>
      <c r="AA23" s="1">
        <v>833.5</v>
      </c>
      <c r="AB23" s="1">
        <v>858.5</v>
      </c>
      <c r="AD23" s="14">
        <f t="shared" si="4"/>
        <v>751.5</v>
      </c>
      <c r="AE23" s="14">
        <f t="shared" si="4"/>
        <v>719.5</v>
      </c>
      <c r="AF23" s="14">
        <f t="shared" si="4"/>
        <v>737</v>
      </c>
      <c r="AG23" s="14">
        <f t="shared" si="4"/>
        <v>740.33333333333337</v>
      </c>
      <c r="AH23" s="14">
        <f t="shared" si="4"/>
        <v>703.83333333333337</v>
      </c>
      <c r="AI23" s="14">
        <f t="shared" si="4"/>
        <v>702.83333333333337</v>
      </c>
      <c r="AJ23" s="14">
        <f t="shared" si="4"/>
        <v>731.66666666666663</v>
      </c>
      <c r="AK23" s="14">
        <f t="shared" si="4"/>
        <v>723.5</v>
      </c>
      <c r="AL23" s="14">
        <f t="shared" si="4"/>
        <v>715.16666666666663</v>
      </c>
      <c r="AN23" s="1" t="s">
        <v>40</v>
      </c>
      <c r="AO23" s="1">
        <f>AD30</f>
        <v>665.0625</v>
      </c>
      <c r="AP23" s="1">
        <f>AG30</f>
        <v>650.1875</v>
      </c>
      <c r="AQ23" s="1">
        <f>AJ30</f>
        <v>635.64583333333337</v>
      </c>
    </row>
    <row r="24" spans="1:43" ht="14.1" customHeight="1" x14ac:dyDescent="0.2">
      <c r="B24" s="1">
        <v>475</v>
      </c>
      <c r="C24" s="1">
        <v>514</v>
      </c>
      <c r="D24" s="1">
        <v>519.5</v>
      </c>
      <c r="E24" s="1">
        <v>482</v>
      </c>
      <c r="F24" s="1">
        <v>497</v>
      </c>
      <c r="G24" s="1">
        <v>537.5</v>
      </c>
      <c r="H24" s="1">
        <v>557.5</v>
      </c>
      <c r="I24" s="1">
        <v>505</v>
      </c>
      <c r="J24" s="1">
        <v>467.5</v>
      </c>
      <c r="K24" s="1">
        <v>634</v>
      </c>
      <c r="L24" s="1">
        <v>642.5</v>
      </c>
      <c r="M24" s="1">
        <v>540.5</v>
      </c>
      <c r="N24" s="1">
        <v>638</v>
      </c>
      <c r="O24" s="1">
        <v>548</v>
      </c>
      <c r="P24" s="1">
        <v>741</v>
      </c>
      <c r="Q24" s="1">
        <v>632</v>
      </c>
      <c r="R24" s="1">
        <v>615.5</v>
      </c>
      <c r="S24" s="1">
        <v>668</v>
      </c>
      <c r="T24" s="1">
        <v>864</v>
      </c>
      <c r="U24" s="1">
        <v>761.5</v>
      </c>
      <c r="V24" s="1">
        <v>769</v>
      </c>
      <c r="W24" s="1">
        <v>770</v>
      </c>
      <c r="X24" s="1">
        <v>739</v>
      </c>
      <c r="Y24" s="1">
        <v>814.5</v>
      </c>
      <c r="Z24" s="1">
        <v>736</v>
      </c>
      <c r="AA24" s="1">
        <v>702</v>
      </c>
      <c r="AB24" s="1">
        <v>748</v>
      </c>
      <c r="AD24" s="14">
        <f t="shared" si="4"/>
        <v>657.66666666666663</v>
      </c>
      <c r="AE24" s="14">
        <f t="shared" si="4"/>
        <v>639.33333333333337</v>
      </c>
      <c r="AF24" s="14">
        <f t="shared" si="4"/>
        <v>609.66666666666663</v>
      </c>
      <c r="AG24" s="14">
        <f t="shared" si="4"/>
        <v>630</v>
      </c>
      <c r="AH24" s="14">
        <f t="shared" si="4"/>
        <v>594.66666666666663</v>
      </c>
      <c r="AI24" s="14">
        <f t="shared" si="4"/>
        <v>697.66666666666663</v>
      </c>
      <c r="AJ24" s="14">
        <f t="shared" si="4"/>
        <v>641.83333333333337</v>
      </c>
      <c r="AK24" s="14">
        <f t="shared" si="4"/>
        <v>607.5</v>
      </c>
      <c r="AL24" s="14">
        <f t="shared" si="4"/>
        <v>627.83333333333337</v>
      </c>
      <c r="AN24" s="1" t="s">
        <v>41</v>
      </c>
      <c r="AO24" s="1">
        <f>AE30</f>
        <v>645.8125</v>
      </c>
      <c r="AP24" s="1">
        <f>AH30</f>
        <v>636.72916666666663</v>
      </c>
      <c r="AQ24" s="1">
        <f>AK30</f>
        <v>631.70833333333326</v>
      </c>
    </row>
    <row r="25" spans="1:43" ht="14.1" customHeight="1" x14ac:dyDescent="0.2">
      <c r="B25" s="1">
        <v>455.5</v>
      </c>
      <c r="C25" s="1">
        <v>490.5</v>
      </c>
      <c r="D25" s="1">
        <v>439.5</v>
      </c>
      <c r="E25" s="1">
        <v>479</v>
      </c>
      <c r="F25" s="1">
        <v>417.5</v>
      </c>
      <c r="G25" s="1">
        <v>440</v>
      </c>
      <c r="H25" s="1">
        <v>434.5</v>
      </c>
      <c r="I25" s="1">
        <v>494.5</v>
      </c>
      <c r="J25" s="1">
        <v>406.5</v>
      </c>
      <c r="K25" s="1">
        <v>572.5</v>
      </c>
      <c r="L25" s="1">
        <v>592.5</v>
      </c>
      <c r="M25" s="1">
        <v>568</v>
      </c>
      <c r="N25" s="1">
        <v>618.5</v>
      </c>
      <c r="O25" s="1">
        <v>612.5</v>
      </c>
      <c r="P25" s="1">
        <v>547.5</v>
      </c>
      <c r="Q25" s="1">
        <v>567</v>
      </c>
      <c r="R25" s="1">
        <v>546.5</v>
      </c>
      <c r="S25" s="1">
        <v>567.5</v>
      </c>
      <c r="T25" s="1">
        <v>673.5</v>
      </c>
      <c r="U25" s="1">
        <v>658</v>
      </c>
      <c r="V25" s="1">
        <v>687</v>
      </c>
      <c r="W25" s="1">
        <v>652.5</v>
      </c>
      <c r="X25" s="1">
        <v>679.5</v>
      </c>
      <c r="Y25" s="1">
        <v>721</v>
      </c>
      <c r="Z25" s="1">
        <v>643</v>
      </c>
      <c r="AA25" s="1">
        <v>671</v>
      </c>
      <c r="AB25" s="1">
        <v>703</v>
      </c>
      <c r="AD25" s="14">
        <f t="shared" si="4"/>
        <v>567.16666666666663</v>
      </c>
      <c r="AE25" s="14">
        <f t="shared" si="4"/>
        <v>580.33333333333337</v>
      </c>
      <c r="AF25" s="14">
        <f t="shared" si="4"/>
        <v>564.83333333333337</v>
      </c>
      <c r="AG25" s="14">
        <f t="shared" si="4"/>
        <v>583.33333333333337</v>
      </c>
      <c r="AH25" s="14">
        <f t="shared" si="4"/>
        <v>569.83333333333337</v>
      </c>
      <c r="AI25" s="14">
        <f t="shared" si="4"/>
        <v>569.5</v>
      </c>
      <c r="AJ25" s="14">
        <f t="shared" si="4"/>
        <v>548.16666666666663</v>
      </c>
      <c r="AK25" s="14">
        <f t="shared" si="4"/>
        <v>570.66666666666663</v>
      </c>
      <c r="AL25" s="14">
        <f t="shared" si="4"/>
        <v>559</v>
      </c>
      <c r="AN25" s="1" t="s">
        <v>42</v>
      </c>
      <c r="AO25" s="1">
        <f>AF30</f>
        <v>641.04166666666663</v>
      </c>
      <c r="AP25" s="1">
        <f>AI30</f>
        <v>647.14583333333337</v>
      </c>
      <c r="AQ25" s="1">
        <f>AL30</f>
        <v>632.58333333333326</v>
      </c>
    </row>
    <row r="26" spans="1:43" ht="14.1" customHeight="1" x14ac:dyDescent="0.2">
      <c r="B26" s="1">
        <v>495.5</v>
      </c>
      <c r="C26" s="1">
        <v>501.5</v>
      </c>
      <c r="D26" s="1">
        <v>477</v>
      </c>
      <c r="E26" s="1">
        <v>463</v>
      </c>
      <c r="F26" s="1">
        <v>497.5</v>
      </c>
      <c r="G26" s="1">
        <v>514</v>
      </c>
      <c r="H26" s="1">
        <v>497.5</v>
      </c>
      <c r="I26" s="1">
        <v>460</v>
      </c>
      <c r="J26" s="1">
        <v>489</v>
      </c>
      <c r="K26" s="1">
        <v>611</v>
      </c>
      <c r="L26" s="1">
        <v>634.5</v>
      </c>
      <c r="M26" s="1">
        <v>591.5</v>
      </c>
      <c r="N26" s="1">
        <v>572</v>
      </c>
      <c r="O26" s="1">
        <v>575</v>
      </c>
      <c r="P26" s="1">
        <v>605.5</v>
      </c>
      <c r="Q26" s="1">
        <v>634.5</v>
      </c>
      <c r="R26" s="1">
        <v>627</v>
      </c>
      <c r="S26" s="1">
        <v>634</v>
      </c>
      <c r="T26" s="1">
        <v>714</v>
      </c>
      <c r="U26" s="1">
        <v>749</v>
      </c>
      <c r="V26" s="1">
        <v>827.5</v>
      </c>
      <c r="W26" s="1">
        <v>771.5</v>
      </c>
      <c r="X26" s="1">
        <v>780</v>
      </c>
      <c r="Y26" s="1">
        <v>797.5</v>
      </c>
      <c r="Z26" s="1">
        <v>766</v>
      </c>
      <c r="AA26" s="1">
        <v>759.5</v>
      </c>
      <c r="AB26" s="1">
        <v>768.5</v>
      </c>
      <c r="AD26" s="14">
        <f t="shared" si="4"/>
        <v>606.83333333333337</v>
      </c>
      <c r="AE26" s="14">
        <f t="shared" si="4"/>
        <v>628.33333333333337</v>
      </c>
      <c r="AF26" s="14">
        <f t="shared" si="4"/>
        <v>632</v>
      </c>
      <c r="AG26" s="14">
        <f t="shared" si="4"/>
        <v>602.16666666666663</v>
      </c>
      <c r="AH26" s="14">
        <f t="shared" si="4"/>
        <v>617.5</v>
      </c>
      <c r="AI26" s="14">
        <f t="shared" si="4"/>
        <v>639</v>
      </c>
      <c r="AJ26" s="14">
        <f t="shared" si="4"/>
        <v>632.66666666666663</v>
      </c>
      <c r="AK26" s="14">
        <f t="shared" si="4"/>
        <v>615.5</v>
      </c>
      <c r="AL26" s="14">
        <f t="shared" si="4"/>
        <v>630.5</v>
      </c>
    </row>
    <row r="27" spans="1:43" ht="14.1" customHeight="1" x14ac:dyDescent="0.2">
      <c r="B27" s="1">
        <v>647.5</v>
      </c>
      <c r="C27" s="1">
        <v>642</v>
      </c>
      <c r="D27" s="1">
        <v>575.5</v>
      </c>
      <c r="E27" s="1">
        <v>655</v>
      </c>
      <c r="F27" s="1">
        <v>615.5</v>
      </c>
      <c r="G27" s="1">
        <v>574</v>
      </c>
      <c r="H27" s="1">
        <v>620</v>
      </c>
      <c r="I27" s="1">
        <v>612</v>
      </c>
      <c r="J27" s="1">
        <v>596.5</v>
      </c>
      <c r="K27" s="1">
        <v>710</v>
      </c>
      <c r="L27" s="1">
        <v>769</v>
      </c>
      <c r="M27" s="1">
        <v>684</v>
      </c>
      <c r="N27" s="1">
        <v>718</v>
      </c>
      <c r="O27" s="1">
        <v>678</v>
      </c>
      <c r="P27" s="1">
        <v>713.5</v>
      </c>
      <c r="Q27" s="1">
        <v>706</v>
      </c>
      <c r="R27" s="1">
        <v>720.5</v>
      </c>
      <c r="S27" s="1">
        <v>696</v>
      </c>
      <c r="T27" s="1">
        <v>839.5</v>
      </c>
      <c r="U27" s="1">
        <v>842</v>
      </c>
      <c r="V27" s="1">
        <v>905.5</v>
      </c>
      <c r="W27" s="1">
        <v>851</v>
      </c>
      <c r="X27" s="1">
        <v>764</v>
      </c>
      <c r="Y27" s="1">
        <v>785</v>
      </c>
      <c r="Z27" s="1">
        <v>895.5</v>
      </c>
      <c r="AA27" s="1">
        <v>859</v>
      </c>
      <c r="AB27" s="1">
        <v>881</v>
      </c>
      <c r="AD27" s="14">
        <f t="shared" si="4"/>
        <v>732.33333333333337</v>
      </c>
      <c r="AE27" s="14">
        <f t="shared" si="4"/>
        <v>751</v>
      </c>
      <c r="AF27" s="14">
        <f t="shared" si="4"/>
        <v>721.66666666666663</v>
      </c>
      <c r="AG27" s="14">
        <f t="shared" si="4"/>
        <v>741.33333333333337</v>
      </c>
      <c r="AH27" s="14">
        <f t="shared" si="4"/>
        <v>685.83333333333337</v>
      </c>
      <c r="AI27" s="14">
        <f t="shared" si="4"/>
        <v>690.83333333333337</v>
      </c>
      <c r="AJ27" s="14">
        <f t="shared" si="4"/>
        <v>740.5</v>
      </c>
      <c r="AK27" s="14">
        <f t="shared" si="4"/>
        <v>730.5</v>
      </c>
      <c r="AL27" s="14">
        <f t="shared" si="4"/>
        <v>724.5</v>
      </c>
    </row>
    <row r="28" spans="1:43" ht="14.1" customHeight="1" x14ac:dyDescent="0.2">
      <c r="B28" s="1">
        <v>478</v>
      </c>
      <c r="C28" s="1">
        <v>425.5</v>
      </c>
      <c r="D28" s="1">
        <v>515</v>
      </c>
      <c r="E28" s="1">
        <v>471</v>
      </c>
      <c r="F28" s="1">
        <v>437</v>
      </c>
      <c r="G28" s="1">
        <v>485.5</v>
      </c>
      <c r="H28" s="1">
        <v>411.5</v>
      </c>
      <c r="I28" s="1">
        <v>413</v>
      </c>
      <c r="J28" s="1">
        <v>480</v>
      </c>
      <c r="K28" s="1">
        <v>636</v>
      </c>
      <c r="L28" s="1">
        <v>619.5</v>
      </c>
      <c r="M28" s="1">
        <v>478</v>
      </c>
      <c r="N28" s="1">
        <v>607</v>
      </c>
      <c r="O28" s="1">
        <v>601</v>
      </c>
      <c r="P28" s="1">
        <v>616</v>
      </c>
      <c r="Q28" s="1">
        <v>552</v>
      </c>
      <c r="R28" s="1">
        <v>578</v>
      </c>
      <c r="S28" s="1">
        <v>560</v>
      </c>
      <c r="T28" s="1">
        <v>822.5</v>
      </c>
      <c r="U28" s="1">
        <v>730</v>
      </c>
      <c r="V28" s="1">
        <v>714.5</v>
      </c>
      <c r="W28" s="1">
        <v>809</v>
      </c>
      <c r="X28" s="1">
        <v>819</v>
      </c>
      <c r="Y28" s="1">
        <v>841</v>
      </c>
      <c r="Z28" s="1">
        <v>782.5</v>
      </c>
      <c r="AA28" s="1">
        <v>809</v>
      </c>
      <c r="AB28" s="1">
        <v>733</v>
      </c>
      <c r="AD28" s="14">
        <f t="shared" si="4"/>
        <v>645.5</v>
      </c>
      <c r="AE28" s="14">
        <f t="shared" si="4"/>
        <v>591.66666666666663</v>
      </c>
      <c r="AF28" s="14">
        <f t="shared" si="4"/>
        <v>569.16666666666663</v>
      </c>
      <c r="AG28" s="14">
        <f t="shared" si="4"/>
        <v>629</v>
      </c>
      <c r="AH28" s="14">
        <f t="shared" si="4"/>
        <v>619</v>
      </c>
      <c r="AI28" s="14">
        <f t="shared" si="4"/>
        <v>647.5</v>
      </c>
      <c r="AJ28" s="14">
        <f t="shared" si="4"/>
        <v>582</v>
      </c>
      <c r="AK28" s="14">
        <f t="shared" si="4"/>
        <v>600</v>
      </c>
      <c r="AL28" s="14">
        <f t="shared" si="4"/>
        <v>591</v>
      </c>
    </row>
    <row r="29" spans="1:43" ht="14.1" customHeight="1" x14ac:dyDescent="0.2">
      <c r="B29" s="1">
        <v>588</v>
      </c>
      <c r="C29" s="1">
        <v>413</v>
      </c>
      <c r="D29" s="1">
        <v>594</v>
      </c>
      <c r="E29" s="1">
        <v>488</v>
      </c>
      <c r="F29" s="1">
        <v>562.5</v>
      </c>
      <c r="G29" s="1">
        <v>518</v>
      </c>
      <c r="H29" s="1">
        <v>492</v>
      </c>
      <c r="I29" s="1">
        <v>521.5</v>
      </c>
      <c r="J29" s="1">
        <v>488.5</v>
      </c>
      <c r="K29" s="1">
        <v>645.5</v>
      </c>
      <c r="L29" s="1">
        <v>608</v>
      </c>
      <c r="M29" s="1">
        <v>587</v>
      </c>
      <c r="N29" s="1">
        <v>634</v>
      </c>
      <c r="O29" s="1">
        <v>681</v>
      </c>
      <c r="P29" s="1">
        <v>540.5</v>
      </c>
      <c r="Q29" s="1">
        <v>558</v>
      </c>
      <c r="R29" s="1">
        <v>594.5</v>
      </c>
      <c r="S29" s="1">
        <v>544</v>
      </c>
      <c r="T29" s="1">
        <v>709</v>
      </c>
      <c r="U29" s="1">
        <v>730.5</v>
      </c>
      <c r="V29" s="1">
        <v>781</v>
      </c>
      <c r="W29" s="1">
        <v>774</v>
      </c>
      <c r="X29" s="1">
        <v>683.5</v>
      </c>
      <c r="Y29" s="1">
        <v>762.5</v>
      </c>
      <c r="Z29" s="1">
        <v>743</v>
      </c>
      <c r="AA29" s="1">
        <v>741</v>
      </c>
      <c r="AB29" s="1">
        <v>725.5</v>
      </c>
      <c r="AD29" s="14">
        <f t="shared" si="4"/>
        <v>647.5</v>
      </c>
      <c r="AE29" s="14">
        <f t="shared" si="4"/>
        <v>583.83333333333337</v>
      </c>
      <c r="AF29" s="14">
        <f t="shared" si="4"/>
        <v>654</v>
      </c>
      <c r="AG29" s="14">
        <f t="shared" si="4"/>
        <v>632</v>
      </c>
      <c r="AH29" s="14">
        <f t="shared" si="4"/>
        <v>642.33333333333337</v>
      </c>
      <c r="AI29" s="14">
        <f t="shared" si="4"/>
        <v>607</v>
      </c>
      <c r="AJ29" s="14">
        <f t="shared" si="4"/>
        <v>597.66666666666663</v>
      </c>
      <c r="AK29" s="14">
        <f t="shared" si="4"/>
        <v>619</v>
      </c>
      <c r="AL29" s="14">
        <f t="shared" si="4"/>
        <v>586</v>
      </c>
    </row>
    <row r="30" spans="1:43" ht="14.1" customHeight="1" x14ac:dyDescent="0.2">
      <c r="AD30" s="16">
        <f t="shared" ref="AD30:AL30" si="5">AVERAGE(AD22:AD29)</f>
        <v>665.0625</v>
      </c>
      <c r="AE30" s="16">
        <f t="shared" si="5"/>
        <v>645.8125</v>
      </c>
      <c r="AF30" s="16">
        <f t="shared" si="5"/>
        <v>641.04166666666663</v>
      </c>
      <c r="AG30" s="16">
        <f t="shared" si="5"/>
        <v>650.1875</v>
      </c>
      <c r="AH30" s="16">
        <f t="shared" si="5"/>
        <v>636.72916666666663</v>
      </c>
      <c r="AI30" s="16">
        <f t="shared" si="5"/>
        <v>647.14583333333337</v>
      </c>
      <c r="AJ30" s="16">
        <f t="shared" si="5"/>
        <v>635.64583333333337</v>
      </c>
      <c r="AK30" s="16">
        <f t="shared" si="5"/>
        <v>631.70833333333326</v>
      </c>
      <c r="AL30" s="16">
        <f t="shared" si="5"/>
        <v>632.58333333333326</v>
      </c>
    </row>
    <row r="32" spans="1:43" ht="14.1" customHeight="1" x14ac:dyDescent="0.2">
      <c r="A32" s="1" t="s">
        <v>49</v>
      </c>
      <c r="B32" s="1">
        <v>859.5</v>
      </c>
      <c r="C32" s="1">
        <v>792</v>
      </c>
      <c r="D32" s="1">
        <v>809.5</v>
      </c>
      <c r="E32" s="1">
        <v>862.5</v>
      </c>
      <c r="F32" s="1">
        <v>902.5</v>
      </c>
      <c r="G32" s="1">
        <v>876.5</v>
      </c>
      <c r="H32" s="1">
        <v>827</v>
      </c>
      <c r="I32" s="1">
        <v>824</v>
      </c>
      <c r="J32" s="1">
        <v>957</v>
      </c>
      <c r="K32" s="1">
        <v>895.5</v>
      </c>
      <c r="L32" s="1">
        <v>892</v>
      </c>
      <c r="M32" s="1">
        <v>920.5</v>
      </c>
      <c r="N32" s="1">
        <v>946.5</v>
      </c>
      <c r="O32" s="1">
        <v>950.5</v>
      </c>
      <c r="P32" s="1">
        <v>893.5</v>
      </c>
      <c r="Q32" s="1">
        <v>923</v>
      </c>
      <c r="R32" s="1">
        <v>902</v>
      </c>
      <c r="S32" s="1">
        <v>941.5</v>
      </c>
      <c r="T32" s="1">
        <v>969.5</v>
      </c>
      <c r="U32" s="1">
        <v>936.5</v>
      </c>
      <c r="V32" s="1">
        <v>894</v>
      </c>
      <c r="W32" s="1">
        <v>999.5</v>
      </c>
      <c r="X32" s="1">
        <v>968</v>
      </c>
      <c r="Y32" s="1">
        <v>945.5</v>
      </c>
      <c r="Z32" s="1">
        <v>942.5</v>
      </c>
      <c r="AA32" s="1">
        <v>961</v>
      </c>
      <c r="AB32" s="1">
        <v>1009.5</v>
      </c>
      <c r="AD32" s="14">
        <f t="shared" ref="AD32:AL39" si="6">AVERAGE(B32,K32,T32)</f>
        <v>908.16666666666663</v>
      </c>
      <c r="AE32" s="14">
        <f t="shared" si="6"/>
        <v>873.5</v>
      </c>
      <c r="AF32" s="14">
        <f t="shared" si="6"/>
        <v>874.66666666666663</v>
      </c>
      <c r="AG32" s="14">
        <f t="shared" si="6"/>
        <v>936.16666666666663</v>
      </c>
      <c r="AH32" s="14">
        <f t="shared" si="6"/>
        <v>940.33333333333337</v>
      </c>
      <c r="AI32" s="14">
        <f t="shared" si="6"/>
        <v>905.16666666666663</v>
      </c>
      <c r="AJ32" s="14">
        <f t="shared" si="6"/>
        <v>897.5</v>
      </c>
      <c r="AK32" s="14">
        <f t="shared" si="6"/>
        <v>895.66666666666663</v>
      </c>
      <c r="AL32" s="14">
        <f t="shared" si="6"/>
        <v>969.33333333333337</v>
      </c>
      <c r="AN32" s="8" t="s">
        <v>49</v>
      </c>
      <c r="AO32" s="1" t="s">
        <v>37</v>
      </c>
      <c r="AP32" s="1" t="s">
        <v>38</v>
      </c>
      <c r="AQ32" s="1" t="s">
        <v>39</v>
      </c>
    </row>
    <row r="33" spans="2:43" ht="14.1" customHeight="1" x14ac:dyDescent="0.2">
      <c r="B33" s="1">
        <v>853.5</v>
      </c>
      <c r="C33" s="1">
        <v>893.5</v>
      </c>
      <c r="D33" s="1">
        <v>936</v>
      </c>
      <c r="E33" s="1">
        <v>874</v>
      </c>
      <c r="F33" s="1">
        <v>909</v>
      </c>
      <c r="G33" s="1">
        <v>908</v>
      </c>
      <c r="H33" s="1">
        <v>894</v>
      </c>
      <c r="I33" s="1">
        <v>931.5</v>
      </c>
      <c r="J33" s="1">
        <v>943</v>
      </c>
      <c r="K33" s="1">
        <v>858.5</v>
      </c>
      <c r="L33" s="1">
        <v>927</v>
      </c>
      <c r="M33" s="1">
        <v>904</v>
      </c>
      <c r="N33" s="1">
        <v>879</v>
      </c>
      <c r="O33" s="1">
        <v>859.5</v>
      </c>
      <c r="P33" s="1">
        <v>911.5</v>
      </c>
      <c r="Q33" s="1">
        <v>957</v>
      </c>
      <c r="R33" s="1">
        <v>904</v>
      </c>
      <c r="S33" s="1">
        <v>912.5</v>
      </c>
      <c r="T33" s="1">
        <v>884</v>
      </c>
      <c r="U33" s="1">
        <v>916.5</v>
      </c>
      <c r="V33" s="1">
        <v>940</v>
      </c>
      <c r="W33" s="1">
        <v>898.5</v>
      </c>
      <c r="X33" s="1">
        <v>934</v>
      </c>
      <c r="Y33" s="1">
        <v>980.5</v>
      </c>
      <c r="Z33" s="1">
        <v>874</v>
      </c>
      <c r="AA33" s="1">
        <v>892.5</v>
      </c>
      <c r="AB33" s="1">
        <v>935</v>
      </c>
      <c r="AD33" s="14">
        <f t="shared" si="6"/>
        <v>865.33333333333337</v>
      </c>
      <c r="AE33" s="14">
        <f t="shared" si="6"/>
        <v>912.33333333333337</v>
      </c>
      <c r="AF33" s="14">
        <f t="shared" si="6"/>
        <v>926.66666666666663</v>
      </c>
      <c r="AG33" s="14">
        <f t="shared" si="6"/>
        <v>883.83333333333337</v>
      </c>
      <c r="AH33" s="14">
        <f t="shared" si="6"/>
        <v>900.83333333333337</v>
      </c>
      <c r="AI33" s="14">
        <f t="shared" si="6"/>
        <v>933.33333333333337</v>
      </c>
      <c r="AJ33" s="14">
        <f t="shared" si="6"/>
        <v>908.33333333333337</v>
      </c>
      <c r="AK33" s="14">
        <f t="shared" si="6"/>
        <v>909.33333333333337</v>
      </c>
      <c r="AL33" s="14">
        <f t="shared" si="6"/>
        <v>930.16666666666663</v>
      </c>
      <c r="AN33" s="1" t="s">
        <v>40</v>
      </c>
      <c r="AO33" s="1">
        <f>AD40</f>
        <v>891.375</v>
      </c>
      <c r="AP33" s="1">
        <f>AG40</f>
        <v>919.25</v>
      </c>
      <c r="AQ33" s="1">
        <f>AJ40</f>
        <v>940.16666666666663</v>
      </c>
    </row>
    <row r="34" spans="2:43" ht="14.1" customHeight="1" x14ac:dyDescent="0.2">
      <c r="B34" s="1">
        <v>758.5</v>
      </c>
      <c r="C34" s="1">
        <v>794.5</v>
      </c>
      <c r="D34" s="1">
        <v>819.5</v>
      </c>
      <c r="E34" s="1">
        <v>773.5</v>
      </c>
      <c r="F34" s="1">
        <v>815</v>
      </c>
      <c r="G34" s="1">
        <v>827.5</v>
      </c>
      <c r="H34" s="1">
        <v>859</v>
      </c>
      <c r="I34" s="1">
        <v>781</v>
      </c>
      <c r="J34" s="1">
        <v>853.5</v>
      </c>
      <c r="K34" s="1">
        <v>786</v>
      </c>
      <c r="L34" s="1">
        <v>739</v>
      </c>
      <c r="M34" s="1">
        <v>741.5</v>
      </c>
      <c r="N34" s="1">
        <v>839</v>
      </c>
      <c r="O34" s="1">
        <v>764</v>
      </c>
      <c r="P34" s="1">
        <v>826.5</v>
      </c>
      <c r="Q34" s="1">
        <v>818.5</v>
      </c>
      <c r="R34" s="1">
        <v>817.5</v>
      </c>
      <c r="S34" s="1">
        <v>821</v>
      </c>
      <c r="T34" s="1">
        <v>683</v>
      </c>
      <c r="U34" s="1">
        <v>795.5</v>
      </c>
      <c r="V34" s="1">
        <v>815</v>
      </c>
      <c r="W34" s="1">
        <v>634</v>
      </c>
      <c r="X34" s="1">
        <v>816</v>
      </c>
      <c r="Y34" s="1">
        <v>901</v>
      </c>
      <c r="Z34" s="1">
        <v>830</v>
      </c>
      <c r="AA34" s="1">
        <v>842</v>
      </c>
      <c r="AB34" s="1">
        <v>867.5</v>
      </c>
      <c r="AD34" s="14">
        <f t="shared" si="6"/>
        <v>742.5</v>
      </c>
      <c r="AE34" s="14">
        <f t="shared" si="6"/>
        <v>776.33333333333337</v>
      </c>
      <c r="AF34" s="14">
        <f t="shared" si="6"/>
        <v>792</v>
      </c>
      <c r="AG34" s="14">
        <f t="shared" si="6"/>
        <v>748.83333333333337</v>
      </c>
      <c r="AH34" s="14">
        <f t="shared" si="6"/>
        <v>798.33333333333337</v>
      </c>
      <c r="AI34" s="14">
        <f t="shared" si="6"/>
        <v>851.66666666666663</v>
      </c>
      <c r="AJ34" s="14">
        <f t="shared" si="6"/>
        <v>835.83333333333337</v>
      </c>
      <c r="AK34" s="14">
        <f t="shared" si="6"/>
        <v>813.5</v>
      </c>
      <c r="AL34" s="14">
        <f t="shared" si="6"/>
        <v>847.33333333333337</v>
      </c>
      <c r="AN34" s="1" t="s">
        <v>41</v>
      </c>
      <c r="AO34" s="1">
        <f>AE40</f>
        <v>921.6875</v>
      </c>
      <c r="AP34" s="1">
        <f>AH40</f>
        <v>944.5625</v>
      </c>
      <c r="AQ34" s="1">
        <f>AK40</f>
        <v>949.125</v>
      </c>
    </row>
    <row r="35" spans="2:43" ht="14.1" customHeight="1" x14ac:dyDescent="0.2">
      <c r="B35" s="1">
        <v>890</v>
      </c>
      <c r="C35" s="1">
        <v>938.5</v>
      </c>
      <c r="D35" s="1">
        <v>937.5</v>
      </c>
      <c r="E35" s="1">
        <v>927.5</v>
      </c>
      <c r="F35" s="1">
        <v>975.5</v>
      </c>
      <c r="G35" s="1">
        <v>948.5</v>
      </c>
      <c r="H35" s="1">
        <v>957</v>
      </c>
      <c r="I35" s="1">
        <v>958</v>
      </c>
      <c r="J35" s="1">
        <v>962.5</v>
      </c>
      <c r="K35" s="1">
        <v>899</v>
      </c>
      <c r="L35" s="1">
        <v>976</v>
      </c>
      <c r="M35" s="1">
        <v>962.5</v>
      </c>
      <c r="N35" s="1">
        <v>963</v>
      </c>
      <c r="O35" s="1">
        <v>932</v>
      </c>
      <c r="P35" s="1">
        <v>965.5</v>
      </c>
      <c r="Q35" s="1">
        <v>942.5</v>
      </c>
      <c r="R35" s="1">
        <v>985.5</v>
      </c>
      <c r="S35" s="1">
        <v>1012</v>
      </c>
      <c r="T35" s="1">
        <v>899</v>
      </c>
      <c r="U35" s="1">
        <v>944</v>
      </c>
      <c r="V35" s="1">
        <v>1010</v>
      </c>
      <c r="W35" s="1">
        <v>985</v>
      </c>
      <c r="X35" s="1">
        <v>952</v>
      </c>
      <c r="Y35" s="1">
        <v>1003.5</v>
      </c>
      <c r="Z35" s="1">
        <v>1008</v>
      </c>
      <c r="AA35" s="1">
        <v>977.5</v>
      </c>
      <c r="AB35" s="1">
        <v>1070</v>
      </c>
      <c r="AD35" s="14">
        <f t="shared" si="6"/>
        <v>896</v>
      </c>
      <c r="AE35" s="14">
        <f t="shared" si="6"/>
        <v>952.83333333333337</v>
      </c>
      <c r="AF35" s="14">
        <f t="shared" si="6"/>
        <v>970</v>
      </c>
      <c r="AG35" s="14">
        <f t="shared" si="6"/>
        <v>958.5</v>
      </c>
      <c r="AH35" s="14">
        <f t="shared" si="6"/>
        <v>953.16666666666663</v>
      </c>
      <c r="AI35" s="14">
        <f t="shared" si="6"/>
        <v>972.5</v>
      </c>
      <c r="AJ35" s="14">
        <f t="shared" si="6"/>
        <v>969.16666666666663</v>
      </c>
      <c r="AK35" s="14">
        <f t="shared" si="6"/>
        <v>973.66666666666663</v>
      </c>
      <c r="AL35" s="14">
        <f t="shared" si="6"/>
        <v>1014.8333333333334</v>
      </c>
      <c r="AN35" s="1" t="s">
        <v>42</v>
      </c>
      <c r="AO35" s="1">
        <f>AF40</f>
        <v>939.60416666666663</v>
      </c>
      <c r="AP35" s="1">
        <f>AI40</f>
        <v>949.68749999999989</v>
      </c>
      <c r="AQ35" s="1">
        <f>AL40</f>
        <v>987.35416666666663</v>
      </c>
    </row>
    <row r="36" spans="2:43" ht="14.1" customHeight="1" x14ac:dyDescent="0.2">
      <c r="B36" s="1">
        <v>848</v>
      </c>
      <c r="C36" s="1">
        <v>812.5</v>
      </c>
      <c r="D36" s="1">
        <v>938.5</v>
      </c>
      <c r="E36" s="1">
        <v>837</v>
      </c>
      <c r="F36" s="1">
        <v>919.5</v>
      </c>
      <c r="G36" s="1">
        <v>931.5</v>
      </c>
      <c r="H36" s="1">
        <v>916</v>
      </c>
      <c r="I36" s="1">
        <v>938.5</v>
      </c>
      <c r="J36" s="1">
        <v>996</v>
      </c>
      <c r="K36" s="1">
        <v>865</v>
      </c>
      <c r="L36" s="1">
        <v>956</v>
      </c>
      <c r="M36" s="1">
        <v>936.5</v>
      </c>
      <c r="N36" s="1">
        <v>860</v>
      </c>
      <c r="O36" s="1">
        <v>920</v>
      </c>
      <c r="P36" s="1">
        <v>915.5</v>
      </c>
      <c r="Q36" s="1">
        <v>908.5</v>
      </c>
      <c r="R36" s="1">
        <v>953.5</v>
      </c>
      <c r="S36" s="1">
        <v>959.5</v>
      </c>
      <c r="T36" s="1">
        <v>877.5</v>
      </c>
      <c r="U36" s="1">
        <v>926.5</v>
      </c>
      <c r="V36" s="1">
        <v>930.5</v>
      </c>
      <c r="W36" s="1">
        <v>890.5</v>
      </c>
      <c r="X36" s="1">
        <v>895</v>
      </c>
      <c r="Y36" s="1">
        <v>891</v>
      </c>
      <c r="Z36" s="1">
        <v>924</v>
      </c>
      <c r="AA36" s="1">
        <v>963</v>
      </c>
      <c r="AB36" s="1">
        <v>981.5</v>
      </c>
      <c r="AD36" s="14">
        <f t="shared" si="6"/>
        <v>863.5</v>
      </c>
      <c r="AE36" s="14">
        <f t="shared" si="6"/>
        <v>898.33333333333337</v>
      </c>
      <c r="AF36" s="14">
        <f t="shared" si="6"/>
        <v>935.16666666666663</v>
      </c>
      <c r="AG36" s="14">
        <f t="shared" si="6"/>
        <v>862.5</v>
      </c>
      <c r="AH36" s="14">
        <f t="shared" si="6"/>
        <v>911.5</v>
      </c>
      <c r="AI36" s="14">
        <f t="shared" si="6"/>
        <v>912.66666666666663</v>
      </c>
      <c r="AJ36" s="14">
        <f t="shared" si="6"/>
        <v>916.16666666666663</v>
      </c>
      <c r="AK36" s="14">
        <f t="shared" si="6"/>
        <v>951.66666666666663</v>
      </c>
      <c r="AL36" s="14">
        <f t="shared" si="6"/>
        <v>979</v>
      </c>
      <c r="AO36" s="5"/>
      <c r="AP36" s="5"/>
      <c r="AQ36" s="5"/>
    </row>
    <row r="37" spans="2:43" ht="14.1" customHeight="1" x14ac:dyDescent="0.2">
      <c r="B37" s="1">
        <v>828</v>
      </c>
      <c r="C37" s="1">
        <v>936</v>
      </c>
      <c r="D37" s="1">
        <v>909</v>
      </c>
      <c r="E37" s="1">
        <v>894</v>
      </c>
      <c r="F37" s="1">
        <v>925.5</v>
      </c>
      <c r="G37" s="1">
        <v>926.5</v>
      </c>
      <c r="H37" s="1">
        <v>890.5</v>
      </c>
      <c r="I37" s="1">
        <v>909</v>
      </c>
      <c r="J37" s="1">
        <v>992</v>
      </c>
      <c r="K37" s="1">
        <v>879</v>
      </c>
      <c r="L37" s="1">
        <v>944.5</v>
      </c>
      <c r="M37" s="1">
        <v>950.5</v>
      </c>
      <c r="N37" s="1">
        <v>932</v>
      </c>
      <c r="O37" s="1">
        <v>969.5</v>
      </c>
      <c r="P37" s="1">
        <v>958</v>
      </c>
      <c r="Q37" s="1">
        <v>927.5</v>
      </c>
      <c r="R37" s="1">
        <v>943.5</v>
      </c>
      <c r="S37" s="1">
        <v>971.5</v>
      </c>
      <c r="T37" s="1">
        <v>896.5</v>
      </c>
      <c r="U37" s="1">
        <v>939.5</v>
      </c>
      <c r="V37" s="1">
        <v>946</v>
      </c>
      <c r="W37" s="1">
        <v>945.5</v>
      </c>
      <c r="X37" s="1">
        <v>955.5</v>
      </c>
      <c r="Y37" s="1">
        <v>984.5</v>
      </c>
      <c r="Z37" s="1">
        <v>956.5</v>
      </c>
      <c r="AA37" s="1">
        <v>957.5</v>
      </c>
      <c r="AB37" s="1">
        <v>1016.5</v>
      </c>
      <c r="AD37" s="14">
        <f t="shared" si="6"/>
        <v>867.83333333333337</v>
      </c>
      <c r="AE37" s="14">
        <f t="shared" si="6"/>
        <v>940</v>
      </c>
      <c r="AF37" s="14">
        <f t="shared" si="6"/>
        <v>935.16666666666663</v>
      </c>
      <c r="AG37" s="14">
        <f t="shared" si="6"/>
        <v>923.83333333333337</v>
      </c>
      <c r="AH37" s="14">
        <f t="shared" si="6"/>
        <v>950.16666666666663</v>
      </c>
      <c r="AI37" s="14">
        <f t="shared" si="6"/>
        <v>956.33333333333337</v>
      </c>
      <c r="AJ37" s="14">
        <f t="shared" si="6"/>
        <v>924.83333333333337</v>
      </c>
      <c r="AK37" s="14">
        <f t="shared" si="6"/>
        <v>936.66666666666663</v>
      </c>
      <c r="AL37" s="14">
        <f t="shared" si="6"/>
        <v>993.33333333333337</v>
      </c>
      <c r="AO37" s="5"/>
      <c r="AP37" s="5"/>
      <c r="AQ37" s="5"/>
    </row>
    <row r="38" spans="2:43" ht="14.1" customHeight="1" x14ac:dyDescent="0.2">
      <c r="B38" s="1">
        <v>997</v>
      </c>
      <c r="C38" s="1">
        <v>927</v>
      </c>
      <c r="D38" s="1">
        <v>983</v>
      </c>
      <c r="E38" s="1">
        <v>932.5</v>
      </c>
      <c r="F38" s="1">
        <v>1028.5</v>
      </c>
      <c r="G38" s="1">
        <v>964</v>
      </c>
      <c r="H38" s="1">
        <v>960.5</v>
      </c>
      <c r="I38" s="1">
        <v>1042.5</v>
      </c>
      <c r="J38" s="1">
        <v>1075</v>
      </c>
      <c r="K38" s="1">
        <v>1025</v>
      </c>
      <c r="L38" s="1">
        <v>966</v>
      </c>
      <c r="M38" s="1">
        <v>972.5</v>
      </c>
      <c r="N38" s="1">
        <v>1008.5</v>
      </c>
      <c r="O38" s="1">
        <v>995.5</v>
      </c>
      <c r="P38" s="1">
        <v>1084</v>
      </c>
      <c r="Q38" s="1">
        <v>1006</v>
      </c>
      <c r="R38" s="1">
        <v>1082.5</v>
      </c>
      <c r="S38" s="1">
        <v>1019.5</v>
      </c>
      <c r="T38" s="1">
        <v>873</v>
      </c>
      <c r="U38" s="1">
        <v>973</v>
      </c>
      <c r="V38" s="1">
        <v>1030.5</v>
      </c>
      <c r="W38" s="1">
        <v>1009.5</v>
      </c>
      <c r="X38" s="1">
        <v>1045.5</v>
      </c>
      <c r="Y38" s="1">
        <v>982</v>
      </c>
      <c r="Z38" s="1">
        <v>1058</v>
      </c>
      <c r="AA38" s="1">
        <v>963</v>
      </c>
      <c r="AB38" s="1">
        <v>1103</v>
      </c>
      <c r="AD38" s="14">
        <f t="shared" si="6"/>
        <v>965</v>
      </c>
      <c r="AE38" s="14">
        <f t="shared" si="6"/>
        <v>955.33333333333337</v>
      </c>
      <c r="AF38" s="14">
        <f t="shared" si="6"/>
        <v>995.33333333333337</v>
      </c>
      <c r="AG38" s="14">
        <f t="shared" si="6"/>
        <v>983.5</v>
      </c>
      <c r="AH38" s="14">
        <f t="shared" si="6"/>
        <v>1023.1666666666666</v>
      </c>
      <c r="AI38" s="14">
        <f t="shared" si="6"/>
        <v>1010</v>
      </c>
      <c r="AJ38" s="14">
        <f t="shared" si="6"/>
        <v>1008.1666666666666</v>
      </c>
      <c r="AK38" s="14">
        <f t="shared" si="6"/>
        <v>1029.3333333333333</v>
      </c>
      <c r="AL38" s="14">
        <f t="shared" si="6"/>
        <v>1065.8333333333333</v>
      </c>
      <c r="AO38" s="5"/>
      <c r="AP38" s="5"/>
      <c r="AQ38" s="5"/>
    </row>
    <row r="39" spans="2:43" ht="14.1" customHeight="1" x14ac:dyDescent="0.2">
      <c r="B39" s="1">
        <v>1024</v>
      </c>
      <c r="C39" s="1">
        <v>1026.5</v>
      </c>
      <c r="D39" s="1">
        <v>1102</v>
      </c>
      <c r="E39" s="1">
        <v>1096</v>
      </c>
      <c r="F39" s="1">
        <v>1106.5</v>
      </c>
      <c r="G39" s="1">
        <v>1063</v>
      </c>
      <c r="H39" s="1">
        <v>1063</v>
      </c>
      <c r="I39" s="1">
        <v>1070</v>
      </c>
      <c r="J39" s="1">
        <v>1105</v>
      </c>
      <c r="K39" s="1">
        <v>1004</v>
      </c>
      <c r="L39" s="1">
        <v>1114.5</v>
      </c>
      <c r="M39" s="1">
        <v>1072.5</v>
      </c>
      <c r="N39" s="1">
        <v>1076.5</v>
      </c>
      <c r="O39" s="1">
        <v>1102.5</v>
      </c>
      <c r="P39" s="1">
        <v>1029.5</v>
      </c>
      <c r="Q39" s="1">
        <v>1034</v>
      </c>
      <c r="R39" s="1">
        <v>1092</v>
      </c>
      <c r="S39" s="1">
        <v>1081.5</v>
      </c>
      <c r="T39" s="1">
        <v>1040</v>
      </c>
      <c r="U39" s="1">
        <v>1053.5</v>
      </c>
      <c r="V39" s="1">
        <v>1089</v>
      </c>
      <c r="W39" s="1">
        <v>998</v>
      </c>
      <c r="X39" s="1">
        <v>1028</v>
      </c>
      <c r="Y39" s="1">
        <v>1075</v>
      </c>
      <c r="Z39" s="1">
        <v>1087</v>
      </c>
      <c r="AA39" s="1">
        <v>1087.5</v>
      </c>
      <c r="AB39" s="1">
        <v>1110.5</v>
      </c>
      <c r="AD39" s="14">
        <f t="shared" si="6"/>
        <v>1022.6666666666666</v>
      </c>
      <c r="AE39" s="14">
        <f t="shared" si="6"/>
        <v>1064.8333333333333</v>
      </c>
      <c r="AF39" s="14">
        <f t="shared" si="6"/>
        <v>1087.8333333333333</v>
      </c>
      <c r="AG39" s="14">
        <f t="shared" si="6"/>
        <v>1056.8333333333333</v>
      </c>
      <c r="AH39" s="14">
        <f t="shared" si="6"/>
        <v>1079</v>
      </c>
      <c r="AI39" s="14">
        <f t="shared" si="6"/>
        <v>1055.8333333333333</v>
      </c>
      <c r="AJ39" s="14">
        <f t="shared" si="6"/>
        <v>1061.3333333333333</v>
      </c>
      <c r="AK39" s="14">
        <f t="shared" si="6"/>
        <v>1083.1666666666667</v>
      </c>
      <c r="AL39" s="14">
        <f t="shared" si="6"/>
        <v>1099</v>
      </c>
    </row>
    <row r="40" spans="2:43" ht="14.1" customHeight="1" x14ac:dyDescent="0.2">
      <c r="AD40" s="16">
        <f t="shared" ref="AD40:AL40" si="7">AVERAGE(AD32:AD39)</f>
        <v>891.375</v>
      </c>
      <c r="AE40" s="16">
        <f t="shared" si="7"/>
        <v>921.6875</v>
      </c>
      <c r="AF40" s="16">
        <f t="shared" si="7"/>
        <v>939.60416666666663</v>
      </c>
      <c r="AG40" s="16">
        <f t="shared" si="7"/>
        <v>919.25</v>
      </c>
      <c r="AH40" s="16">
        <f t="shared" si="7"/>
        <v>944.5625</v>
      </c>
      <c r="AI40" s="16">
        <f t="shared" si="7"/>
        <v>949.68749999999989</v>
      </c>
      <c r="AJ40" s="16">
        <f t="shared" si="7"/>
        <v>940.16666666666663</v>
      </c>
      <c r="AK40" s="16">
        <f t="shared" si="7"/>
        <v>949.125</v>
      </c>
      <c r="AL40" s="16">
        <f t="shared" si="7"/>
        <v>987.35416666666663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workbookViewId="0">
      <selection sqref="A1:XFD1"/>
    </sheetView>
  </sheetViews>
  <sheetFormatPr defaultColWidth="8.85546875" defaultRowHeight="12.75" x14ac:dyDescent="0.2"/>
  <cols>
    <col min="1" max="16384" width="8.85546875" style="1"/>
  </cols>
  <sheetData>
    <row r="1" spans="1:43" x14ac:dyDescent="0.2">
      <c r="A1" s="1" t="s">
        <v>48</v>
      </c>
      <c r="B1" s="1" t="s">
        <v>9</v>
      </c>
      <c r="C1" s="1" t="s">
        <v>8</v>
      </c>
      <c r="D1" s="1" t="s">
        <v>7</v>
      </c>
      <c r="E1" s="1" t="s">
        <v>6</v>
      </c>
      <c r="F1" s="1" t="s">
        <v>5</v>
      </c>
      <c r="G1" s="1" t="s">
        <v>4</v>
      </c>
      <c r="H1" s="1" t="s">
        <v>3</v>
      </c>
      <c r="I1" s="1" t="s">
        <v>2</v>
      </c>
      <c r="J1" s="1" t="s">
        <v>1</v>
      </c>
      <c r="K1" s="1" t="s">
        <v>18</v>
      </c>
      <c r="L1" s="1" t="s">
        <v>17</v>
      </c>
      <c r="M1" s="1" t="s">
        <v>16</v>
      </c>
      <c r="N1" s="1" t="s">
        <v>15</v>
      </c>
      <c r="O1" s="1" t="s">
        <v>14</v>
      </c>
      <c r="P1" s="1" t="s">
        <v>13</v>
      </c>
      <c r="Q1" s="1" t="s">
        <v>12</v>
      </c>
      <c r="R1" s="1" t="s">
        <v>11</v>
      </c>
      <c r="S1" s="1" t="s">
        <v>10</v>
      </c>
      <c r="T1" s="1" t="s">
        <v>27</v>
      </c>
      <c r="U1" s="1" t="s">
        <v>26</v>
      </c>
      <c r="V1" s="1" t="s">
        <v>25</v>
      </c>
      <c r="W1" s="1" t="s">
        <v>24</v>
      </c>
      <c r="X1" s="1" t="s">
        <v>23</v>
      </c>
      <c r="Y1" s="1" t="s">
        <v>22</v>
      </c>
      <c r="Z1" s="1" t="s">
        <v>21</v>
      </c>
      <c r="AA1" s="1" t="s">
        <v>20</v>
      </c>
      <c r="AB1" s="1" t="s">
        <v>19</v>
      </c>
      <c r="AN1" s="8" t="s">
        <v>75</v>
      </c>
      <c r="AO1" s="1" t="s">
        <v>37</v>
      </c>
      <c r="AP1" s="1" t="s">
        <v>38</v>
      </c>
      <c r="AQ1" s="1" t="s">
        <v>39</v>
      </c>
    </row>
    <row r="2" spans="1:43" x14ac:dyDescent="0.2">
      <c r="A2" s="1" t="s">
        <v>72</v>
      </c>
      <c r="B2" s="1">
        <v>488</v>
      </c>
      <c r="C2" s="1">
        <v>505</v>
      </c>
      <c r="D2" s="1">
        <v>441.5</v>
      </c>
      <c r="E2" s="1">
        <v>464.5</v>
      </c>
      <c r="F2" s="1">
        <v>437.5</v>
      </c>
      <c r="G2" s="1">
        <v>437.5</v>
      </c>
      <c r="H2" s="1">
        <v>499</v>
      </c>
      <c r="I2" s="1">
        <v>434</v>
      </c>
      <c r="J2" s="1">
        <v>465</v>
      </c>
      <c r="K2" s="1">
        <v>594</v>
      </c>
      <c r="L2" s="1">
        <v>629.5</v>
      </c>
      <c r="M2" s="1">
        <v>581</v>
      </c>
      <c r="N2" s="1">
        <v>617.5</v>
      </c>
      <c r="O2" s="1">
        <v>584</v>
      </c>
      <c r="P2" s="1">
        <v>604.5</v>
      </c>
      <c r="Q2" s="1">
        <v>591.5</v>
      </c>
      <c r="R2" s="1">
        <v>624</v>
      </c>
      <c r="S2" s="1">
        <v>574</v>
      </c>
      <c r="T2" s="1">
        <v>691</v>
      </c>
      <c r="U2" s="1">
        <v>638.5</v>
      </c>
      <c r="V2" s="1">
        <v>737.5</v>
      </c>
      <c r="W2" s="1">
        <v>671</v>
      </c>
      <c r="X2" s="1">
        <v>686</v>
      </c>
      <c r="Y2" s="1">
        <v>673.5</v>
      </c>
      <c r="Z2" s="1">
        <v>701</v>
      </c>
      <c r="AA2" s="1">
        <v>682</v>
      </c>
      <c r="AB2" s="1">
        <v>728.5</v>
      </c>
      <c r="AD2" s="1">
        <f t="shared" ref="AD2:AL9" si="0">AVERAGE(B2,K2,T2)</f>
        <v>591</v>
      </c>
      <c r="AE2" s="1">
        <f t="shared" si="0"/>
        <v>591</v>
      </c>
      <c r="AF2" s="1">
        <f t="shared" si="0"/>
        <v>586.66666666666663</v>
      </c>
      <c r="AG2" s="1">
        <f t="shared" si="0"/>
        <v>584.33333333333337</v>
      </c>
      <c r="AH2" s="1">
        <f t="shared" si="0"/>
        <v>569.16666666666663</v>
      </c>
      <c r="AI2" s="1">
        <f t="shared" si="0"/>
        <v>571.83333333333337</v>
      </c>
      <c r="AJ2" s="1">
        <f t="shared" si="0"/>
        <v>597.16666666666663</v>
      </c>
      <c r="AK2" s="1">
        <f t="shared" si="0"/>
        <v>580</v>
      </c>
      <c r="AL2" s="1">
        <f t="shared" si="0"/>
        <v>589.16666666666663</v>
      </c>
      <c r="AN2" s="1" t="s">
        <v>40</v>
      </c>
      <c r="AO2" s="1">
        <f>AD10</f>
        <v>645.125</v>
      </c>
      <c r="AP2" s="1">
        <f>AE10</f>
        <v>658.9375</v>
      </c>
      <c r="AQ2" s="1">
        <f>AF10</f>
        <v>649.14583333333326</v>
      </c>
    </row>
    <row r="3" spans="1:43" x14ac:dyDescent="0.2">
      <c r="B3" s="1">
        <v>533</v>
      </c>
      <c r="C3" s="1">
        <v>597.5</v>
      </c>
      <c r="D3" s="1">
        <v>469.5</v>
      </c>
      <c r="E3" s="1">
        <v>534</v>
      </c>
      <c r="F3" s="1">
        <v>548</v>
      </c>
      <c r="G3" s="1">
        <v>481</v>
      </c>
      <c r="H3" s="1">
        <v>544.5</v>
      </c>
      <c r="I3" s="1">
        <v>489.5</v>
      </c>
      <c r="J3" s="1">
        <v>560.5</v>
      </c>
      <c r="K3" s="1">
        <v>670</v>
      </c>
      <c r="L3" s="1">
        <v>587</v>
      </c>
      <c r="M3" s="1">
        <v>583.5</v>
      </c>
      <c r="N3" s="1">
        <v>631</v>
      </c>
      <c r="O3" s="1">
        <v>666</v>
      </c>
      <c r="P3" s="1">
        <v>555</v>
      </c>
      <c r="Q3" s="1">
        <v>659.5</v>
      </c>
      <c r="R3" s="1">
        <v>613.5</v>
      </c>
      <c r="S3" s="1">
        <v>595</v>
      </c>
      <c r="T3" s="1">
        <v>700.5</v>
      </c>
      <c r="U3" s="1">
        <v>723.5</v>
      </c>
      <c r="V3" s="1">
        <v>699.5</v>
      </c>
      <c r="W3" s="1">
        <v>692</v>
      </c>
      <c r="X3" s="1">
        <v>661</v>
      </c>
      <c r="Y3" s="1">
        <v>712.5</v>
      </c>
      <c r="Z3" s="1">
        <v>733</v>
      </c>
      <c r="AA3" s="1">
        <v>640.5</v>
      </c>
      <c r="AB3" s="1">
        <v>721.5</v>
      </c>
      <c r="AD3" s="1">
        <f t="shared" si="0"/>
        <v>634.5</v>
      </c>
      <c r="AE3" s="1">
        <f t="shared" si="0"/>
        <v>636</v>
      </c>
      <c r="AF3" s="1">
        <f t="shared" si="0"/>
        <v>584.16666666666663</v>
      </c>
      <c r="AG3" s="1">
        <f t="shared" si="0"/>
        <v>619</v>
      </c>
      <c r="AH3" s="1">
        <f t="shared" si="0"/>
        <v>625</v>
      </c>
      <c r="AI3" s="1">
        <f t="shared" si="0"/>
        <v>582.83333333333337</v>
      </c>
      <c r="AJ3" s="1">
        <f t="shared" si="0"/>
        <v>645.66666666666663</v>
      </c>
      <c r="AK3" s="1">
        <f t="shared" si="0"/>
        <v>581.16666666666663</v>
      </c>
      <c r="AL3" s="1">
        <f t="shared" si="0"/>
        <v>625.66666666666663</v>
      </c>
      <c r="AN3" s="1" t="s">
        <v>41</v>
      </c>
      <c r="AO3" s="1">
        <f>AG10</f>
        <v>655.39583333333337</v>
      </c>
      <c r="AP3" s="1">
        <f>AH10</f>
        <v>661.27083333333326</v>
      </c>
      <c r="AQ3" s="1">
        <f>AI10</f>
        <v>634.33333333333337</v>
      </c>
    </row>
    <row r="4" spans="1:43" x14ac:dyDescent="0.2">
      <c r="B4" s="1">
        <v>510</v>
      </c>
      <c r="C4" s="1">
        <v>551</v>
      </c>
      <c r="D4" s="1">
        <v>540</v>
      </c>
      <c r="E4" s="1">
        <v>577</v>
      </c>
      <c r="F4" s="1">
        <v>541</v>
      </c>
      <c r="G4" s="1">
        <v>541.5</v>
      </c>
      <c r="H4" s="1">
        <v>549</v>
      </c>
      <c r="I4" s="1">
        <v>544</v>
      </c>
      <c r="J4" s="1">
        <v>566</v>
      </c>
      <c r="K4" s="1">
        <v>658</v>
      </c>
      <c r="L4" s="1">
        <v>686</v>
      </c>
      <c r="M4" s="1">
        <v>678.5</v>
      </c>
      <c r="N4" s="1">
        <v>693</v>
      </c>
      <c r="O4" s="1">
        <v>666.5</v>
      </c>
      <c r="P4" s="1">
        <v>679.5</v>
      </c>
      <c r="Q4" s="1">
        <v>740.5</v>
      </c>
      <c r="R4" s="1">
        <v>662</v>
      </c>
      <c r="S4" s="1">
        <v>634.5</v>
      </c>
      <c r="T4" s="1">
        <v>840</v>
      </c>
      <c r="U4" s="1">
        <v>821.5</v>
      </c>
      <c r="V4" s="1">
        <v>858</v>
      </c>
      <c r="W4" s="1">
        <v>881.5</v>
      </c>
      <c r="X4" s="1">
        <v>878.5</v>
      </c>
      <c r="Y4" s="1">
        <v>815.5</v>
      </c>
      <c r="Z4" s="1">
        <v>816.5</v>
      </c>
      <c r="AA4" s="1">
        <v>875</v>
      </c>
      <c r="AB4" s="1">
        <v>871.5</v>
      </c>
      <c r="AD4" s="1">
        <f t="shared" si="0"/>
        <v>669.33333333333337</v>
      </c>
      <c r="AE4" s="1">
        <f t="shared" si="0"/>
        <v>686.16666666666663</v>
      </c>
      <c r="AF4" s="1">
        <f t="shared" si="0"/>
        <v>692.16666666666663</v>
      </c>
      <c r="AG4" s="1">
        <f t="shared" si="0"/>
        <v>717.16666666666663</v>
      </c>
      <c r="AH4" s="1">
        <f t="shared" si="0"/>
        <v>695.33333333333337</v>
      </c>
      <c r="AI4" s="1">
        <f t="shared" si="0"/>
        <v>678.83333333333337</v>
      </c>
      <c r="AJ4" s="1">
        <f t="shared" si="0"/>
        <v>702</v>
      </c>
      <c r="AK4" s="1">
        <f t="shared" si="0"/>
        <v>693.66666666666663</v>
      </c>
      <c r="AL4" s="1">
        <f t="shared" si="0"/>
        <v>690.66666666666663</v>
      </c>
      <c r="AN4" s="1" t="s">
        <v>42</v>
      </c>
      <c r="AO4" s="1">
        <f>AJ10</f>
        <v>663.97916666666663</v>
      </c>
      <c r="AP4" s="1">
        <f>AK10</f>
        <v>646.04166666666663</v>
      </c>
      <c r="AQ4" s="1">
        <f>AL10</f>
        <v>656.85416666666674</v>
      </c>
    </row>
    <row r="5" spans="1:43" ht="15.75" x14ac:dyDescent="0.25">
      <c r="B5" s="1">
        <v>470</v>
      </c>
      <c r="C5" s="1">
        <v>524</v>
      </c>
      <c r="D5" s="1">
        <v>527</v>
      </c>
      <c r="E5" s="1">
        <v>533.5</v>
      </c>
      <c r="F5" s="1">
        <v>562</v>
      </c>
      <c r="G5" s="1">
        <v>522</v>
      </c>
      <c r="H5" s="1">
        <v>508</v>
      </c>
      <c r="I5" s="1">
        <v>522</v>
      </c>
      <c r="J5" s="1">
        <v>545</v>
      </c>
      <c r="K5" s="1">
        <v>629.5</v>
      </c>
      <c r="L5" s="1">
        <v>698.5</v>
      </c>
      <c r="M5" s="1">
        <v>693.5</v>
      </c>
      <c r="N5" s="1">
        <v>693</v>
      </c>
      <c r="O5" s="1">
        <v>751</v>
      </c>
      <c r="P5" s="1">
        <v>675</v>
      </c>
      <c r="Q5" s="1">
        <v>589</v>
      </c>
      <c r="R5" s="1">
        <v>691.5</v>
      </c>
      <c r="S5" s="1">
        <v>632</v>
      </c>
      <c r="T5" s="1">
        <v>826</v>
      </c>
      <c r="U5" s="1">
        <v>891.5</v>
      </c>
      <c r="V5" s="1">
        <v>840</v>
      </c>
      <c r="W5" s="1">
        <v>808.5</v>
      </c>
      <c r="X5" s="1">
        <v>794.5</v>
      </c>
      <c r="Y5" s="1">
        <v>833.5</v>
      </c>
      <c r="Z5" s="1">
        <v>728</v>
      </c>
      <c r="AA5" s="1">
        <v>753.5</v>
      </c>
      <c r="AB5" s="1">
        <v>831.5</v>
      </c>
      <c r="AD5" s="1">
        <f t="shared" si="0"/>
        <v>641.83333333333337</v>
      </c>
      <c r="AE5" s="1">
        <f t="shared" si="0"/>
        <v>704.66666666666663</v>
      </c>
      <c r="AF5" s="1">
        <f t="shared" si="0"/>
        <v>686.83333333333337</v>
      </c>
      <c r="AG5" s="1">
        <f t="shared" si="0"/>
        <v>678.33333333333337</v>
      </c>
      <c r="AH5" s="1">
        <f t="shared" si="0"/>
        <v>702.5</v>
      </c>
      <c r="AI5" s="1">
        <f t="shared" si="0"/>
        <v>676.83333333333337</v>
      </c>
      <c r="AJ5" s="1">
        <f t="shared" si="0"/>
        <v>608.33333333333337</v>
      </c>
      <c r="AK5" s="1">
        <f t="shared" si="0"/>
        <v>655.66666666666663</v>
      </c>
      <c r="AL5" s="1">
        <f t="shared" si="0"/>
        <v>669.5</v>
      </c>
      <c r="AN5" s="10"/>
    </row>
    <row r="6" spans="1:43" x14ac:dyDescent="0.2">
      <c r="B6" s="1">
        <v>553</v>
      </c>
      <c r="C6" s="1">
        <v>557</v>
      </c>
      <c r="D6" s="1">
        <v>486</v>
      </c>
      <c r="E6" s="1">
        <v>633.5</v>
      </c>
      <c r="F6" s="1">
        <v>673.5</v>
      </c>
      <c r="G6" s="1">
        <v>636</v>
      </c>
      <c r="H6" s="1">
        <v>802.5</v>
      </c>
      <c r="I6" s="1">
        <v>594</v>
      </c>
      <c r="J6" s="1">
        <v>633.5</v>
      </c>
      <c r="K6" s="1">
        <v>882.5</v>
      </c>
      <c r="L6" s="1">
        <v>770.5</v>
      </c>
      <c r="M6" s="1">
        <v>767.5</v>
      </c>
      <c r="N6" s="1">
        <v>744</v>
      </c>
      <c r="O6" s="1">
        <v>927.5</v>
      </c>
      <c r="P6" s="1">
        <v>770</v>
      </c>
      <c r="Q6" s="1">
        <v>786.5</v>
      </c>
      <c r="R6" s="1">
        <v>874.5</v>
      </c>
      <c r="S6" s="1">
        <v>756.5</v>
      </c>
      <c r="T6" s="1">
        <v>963</v>
      </c>
      <c r="U6" s="1">
        <v>1085.5</v>
      </c>
      <c r="V6" s="1">
        <v>1027</v>
      </c>
      <c r="W6" s="1">
        <v>989.5</v>
      </c>
      <c r="X6" s="1">
        <v>967.5</v>
      </c>
      <c r="Y6" s="1">
        <v>951</v>
      </c>
      <c r="Z6" s="1">
        <v>1015</v>
      </c>
      <c r="AA6" s="1">
        <v>979</v>
      </c>
      <c r="AB6" s="1">
        <v>958</v>
      </c>
      <c r="AD6" s="1">
        <f t="shared" si="0"/>
        <v>799.5</v>
      </c>
      <c r="AE6" s="1">
        <f t="shared" si="0"/>
        <v>804.33333333333337</v>
      </c>
      <c r="AF6" s="1">
        <f t="shared" si="0"/>
        <v>760.16666666666663</v>
      </c>
      <c r="AG6" s="1">
        <f t="shared" si="0"/>
        <v>789</v>
      </c>
      <c r="AH6" s="1">
        <f t="shared" si="0"/>
        <v>856.16666666666663</v>
      </c>
      <c r="AI6" s="1">
        <f t="shared" si="0"/>
        <v>785.66666666666663</v>
      </c>
      <c r="AJ6" s="1">
        <f t="shared" si="0"/>
        <v>868</v>
      </c>
      <c r="AK6" s="1">
        <f t="shared" si="0"/>
        <v>815.83333333333337</v>
      </c>
      <c r="AL6" s="1">
        <f t="shared" si="0"/>
        <v>782.66666666666663</v>
      </c>
    </row>
    <row r="7" spans="1:43" x14ac:dyDescent="0.2">
      <c r="B7" s="1">
        <v>447.5</v>
      </c>
      <c r="C7" s="1">
        <v>457</v>
      </c>
      <c r="D7" s="1">
        <v>471.5</v>
      </c>
      <c r="E7" s="1">
        <v>467.5</v>
      </c>
      <c r="F7" s="1">
        <v>482</v>
      </c>
      <c r="G7" s="1">
        <v>469</v>
      </c>
      <c r="H7" s="1">
        <v>504.5</v>
      </c>
      <c r="I7" s="1">
        <v>508</v>
      </c>
      <c r="J7" s="1">
        <v>454.5</v>
      </c>
      <c r="K7" s="1">
        <v>588</v>
      </c>
      <c r="L7" s="1">
        <v>619.5</v>
      </c>
      <c r="M7" s="1">
        <v>625.5</v>
      </c>
      <c r="N7" s="1">
        <v>621</v>
      </c>
      <c r="O7" s="1">
        <v>577</v>
      </c>
      <c r="P7" s="1">
        <v>572</v>
      </c>
      <c r="Q7" s="1">
        <v>563</v>
      </c>
      <c r="R7" s="1">
        <v>566.5</v>
      </c>
      <c r="S7" s="1">
        <v>603</v>
      </c>
      <c r="T7" s="1">
        <v>682</v>
      </c>
      <c r="U7" s="1">
        <v>675</v>
      </c>
      <c r="V7" s="1">
        <v>643.5</v>
      </c>
      <c r="W7" s="1">
        <v>674.5</v>
      </c>
      <c r="X7" s="1">
        <v>683.5</v>
      </c>
      <c r="Y7" s="1">
        <v>645</v>
      </c>
      <c r="Z7" s="1">
        <v>682</v>
      </c>
      <c r="AA7" s="1">
        <v>685.5</v>
      </c>
      <c r="AB7" s="1">
        <v>715</v>
      </c>
      <c r="AD7" s="1">
        <f t="shared" si="0"/>
        <v>572.5</v>
      </c>
      <c r="AE7" s="1">
        <f t="shared" si="0"/>
        <v>583.83333333333337</v>
      </c>
      <c r="AF7" s="1">
        <f t="shared" si="0"/>
        <v>580.16666666666663</v>
      </c>
      <c r="AG7" s="1">
        <f t="shared" si="0"/>
        <v>587.66666666666663</v>
      </c>
      <c r="AH7" s="1">
        <f t="shared" si="0"/>
        <v>580.83333333333337</v>
      </c>
      <c r="AI7" s="1">
        <f t="shared" si="0"/>
        <v>562</v>
      </c>
      <c r="AJ7" s="1">
        <f t="shared" si="0"/>
        <v>583.16666666666663</v>
      </c>
      <c r="AK7" s="1">
        <f t="shared" si="0"/>
        <v>586.66666666666663</v>
      </c>
      <c r="AL7" s="1">
        <f t="shared" si="0"/>
        <v>590.83333333333337</v>
      </c>
    </row>
    <row r="8" spans="1:43" x14ac:dyDescent="0.2">
      <c r="B8" s="1">
        <v>533</v>
      </c>
      <c r="C8" s="1">
        <v>544.5</v>
      </c>
      <c r="D8" s="1">
        <v>576.5</v>
      </c>
      <c r="E8" s="1">
        <v>543.5</v>
      </c>
      <c r="F8" s="1">
        <v>565</v>
      </c>
      <c r="G8" s="1">
        <v>511.5</v>
      </c>
      <c r="H8" s="1">
        <v>568.5</v>
      </c>
      <c r="I8" s="1">
        <v>608.5</v>
      </c>
      <c r="J8" s="1">
        <v>594</v>
      </c>
      <c r="K8" s="1">
        <v>660</v>
      </c>
      <c r="L8" s="1">
        <v>748</v>
      </c>
      <c r="M8" s="1">
        <v>627</v>
      </c>
      <c r="N8" s="1">
        <v>685</v>
      </c>
      <c r="O8" s="1">
        <v>748</v>
      </c>
      <c r="P8" s="1">
        <v>687</v>
      </c>
      <c r="Q8" s="1">
        <v>635</v>
      </c>
      <c r="R8" s="1">
        <v>735</v>
      </c>
      <c r="S8" s="1">
        <v>645.5</v>
      </c>
      <c r="T8" s="1">
        <v>845.5</v>
      </c>
      <c r="U8" s="1">
        <v>793</v>
      </c>
      <c r="V8" s="1">
        <v>849</v>
      </c>
      <c r="W8" s="1">
        <v>828</v>
      </c>
      <c r="X8" s="1">
        <v>762.5</v>
      </c>
      <c r="Y8" s="1">
        <v>785</v>
      </c>
      <c r="Z8" s="1">
        <v>875</v>
      </c>
      <c r="AA8" s="1">
        <v>763</v>
      </c>
      <c r="AB8" s="1">
        <v>822</v>
      </c>
      <c r="AD8" s="1">
        <f t="shared" si="0"/>
        <v>679.5</v>
      </c>
      <c r="AE8" s="1">
        <f t="shared" si="0"/>
        <v>695.16666666666663</v>
      </c>
      <c r="AF8" s="1">
        <f t="shared" si="0"/>
        <v>684.16666666666663</v>
      </c>
      <c r="AG8" s="1">
        <f t="shared" si="0"/>
        <v>685.5</v>
      </c>
      <c r="AH8" s="1">
        <f t="shared" si="0"/>
        <v>691.83333333333337</v>
      </c>
      <c r="AI8" s="1">
        <f t="shared" si="0"/>
        <v>661.16666666666663</v>
      </c>
      <c r="AJ8" s="1">
        <f t="shared" si="0"/>
        <v>692.83333333333337</v>
      </c>
      <c r="AK8" s="1">
        <f t="shared" si="0"/>
        <v>702.16666666666663</v>
      </c>
      <c r="AL8" s="1">
        <f t="shared" si="0"/>
        <v>687.16666666666663</v>
      </c>
    </row>
    <row r="9" spans="1:43" x14ac:dyDescent="0.2">
      <c r="B9" s="1">
        <v>410.5</v>
      </c>
      <c r="C9" s="1">
        <v>446.5</v>
      </c>
      <c r="D9" s="1">
        <v>507</v>
      </c>
      <c r="E9" s="1">
        <v>502.5</v>
      </c>
      <c r="F9" s="1">
        <v>510</v>
      </c>
      <c r="G9" s="1">
        <v>467</v>
      </c>
      <c r="H9" s="1">
        <v>498</v>
      </c>
      <c r="I9" s="1">
        <v>485.5</v>
      </c>
      <c r="J9" s="1">
        <v>518.5</v>
      </c>
      <c r="K9" s="1">
        <v>633</v>
      </c>
      <c r="L9" s="1">
        <v>637.5</v>
      </c>
      <c r="M9" s="1">
        <v>599</v>
      </c>
      <c r="N9" s="1">
        <v>601.5</v>
      </c>
      <c r="O9" s="1">
        <v>537</v>
      </c>
      <c r="P9" s="1">
        <v>599</v>
      </c>
      <c r="Q9" s="1">
        <v>598</v>
      </c>
      <c r="R9" s="1">
        <v>531</v>
      </c>
      <c r="S9" s="1">
        <v>632.5</v>
      </c>
      <c r="T9" s="1">
        <v>675</v>
      </c>
      <c r="U9" s="1">
        <v>627</v>
      </c>
      <c r="V9" s="1">
        <v>750.5</v>
      </c>
      <c r="W9" s="1">
        <v>642.5</v>
      </c>
      <c r="X9" s="1">
        <v>661</v>
      </c>
      <c r="Y9" s="1">
        <v>600.5</v>
      </c>
      <c r="Z9" s="1">
        <v>748</v>
      </c>
      <c r="AA9" s="1">
        <v>643</v>
      </c>
      <c r="AB9" s="1">
        <v>706.5</v>
      </c>
      <c r="AD9" s="1">
        <f t="shared" si="0"/>
        <v>572.83333333333337</v>
      </c>
      <c r="AE9" s="1">
        <f t="shared" si="0"/>
        <v>570.33333333333337</v>
      </c>
      <c r="AF9" s="1">
        <f t="shared" si="0"/>
        <v>618.83333333333337</v>
      </c>
      <c r="AG9" s="1">
        <f t="shared" si="0"/>
        <v>582.16666666666663</v>
      </c>
      <c r="AH9" s="1">
        <f t="shared" si="0"/>
        <v>569.33333333333337</v>
      </c>
      <c r="AI9" s="1">
        <f t="shared" si="0"/>
        <v>555.5</v>
      </c>
      <c r="AJ9" s="1">
        <f t="shared" si="0"/>
        <v>614.66666666666663</v>
      </c>
      <c r="AK9" s="1">
        <f t="shared" si="0"/>
        <v>553.16666666666663</v>
      </c>
      <c r="AL9" s="1">
        <f t="shared" si="0"/>
        <v>619.16666666666663</v>
      </c>
    </row>
    <row r="10" spans="1:43" x14ac:dyDescent="0.2">
      <c r="AD10" s="4">
        <f t="shared" ref="AD10:AL10" si="1">AVERAGE(AD2:AD9)</f>
        <v>645.125</v>
      </c>
      <c r="AE10" s="4">
        <f t="shared" si="1"/>
        <v>658.9375</v>
      </c>
      <c r="AF10" s="4">
        <f t="shared" si="1"/>
        <v>649.14583333333326</v>
      </c>
      <c r="AG10" s="4">
        <f t="shared" si="1"/>
        <v>655.39583333333337</v>
      </c>
      <c r="AH10" s="4">
        <f t="shared" si="1"/>
        <v>661.27083333333326</v>
      </c>
      <c r="AI10" s="4">
        <f t="shared" si="1"/>
        <v>634.33333333333337</v>
      </c>
      <c r="AJ10" s="4">
        <f t="shared" si="1"/>
        <v>663.97916666666663</v>
      </c>
      <c r="AK10" s="4">
        <f t="shared" si="1"/>
        <v>646.04166666666663</v>
      </c>
      <c r="AL10" s="4">
        <f t="shared" si="1"/>
        <v>656.85416666666674</v>
      </c>
    </row>
    <row r="11" spans="1:43" x14ac:dyDescent="0.2"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43" x14ac:dyDescent="0.2">
      <c r="A12" s="1" t="s">
        <v>73</v>
      </c>
      <c r="B12" s="1">
        <v>461</v>
      </c>
      <c r="C12" s="1">
        <v>467.5</v>
      </c>
      <c r="D12" s="1">
        <v>400.5</v>
      </c>
      <c r="E12" s="1">
        <v>424</v>
      </c>
      <c r="F12" s="1">
        <v>414</v>
      </c>
      <c r="G12" s="1">
        <v>401.5</v>
      </c>
      <c r="H12" s="1">
        <v>453.5</v>
      </c>
      <c r="I12" s="1">
        <v>370</v>
      </c>
      <c r="J12" s="1">
        <v>424</v>
      </c>
      <c r="K12" s="1">
        <v>485</v>
      </c>
      <c r="L12" s="1">
        <v>513.5</v>
      </c>
      <c r="M12" s="1">
        <v>454</v>
      </c>
      <c r="N12" s="1">
        <v>496</v>
      </c>
      <c r="O12" s="1">
        <v>479.5</v>
      </c>
      <c r="P12" s="1">
        <v>474</v>
      </c>
      <c r="Q12" s="1">
        <v>452.5</v>
      </c>
      <c r="R12" s="1">
        <v>508.5</v>
      </c>
      <c r="S12" s="1">
        <v>475.5</v>
      </c>
      <c r="T12" s="1">
        <v>577</v>
      </c>
      <c r="U12" s="1">
        <v>535.5</v>
      </c>
      <c r="V12" s="1">
        <v>616</v>
      </c>
      <c r="W12" s="1">
        <v>548.5</v>
      </c>
      <c r="X12" s="1">
        <v>542</v>
      </c>
      <c r="Y12" s="1">
        <v>566</v>
      </c>
      <c r="Z12" s="1">
        <v>559</v>
      </c>
      <c r="AA12" s="1">
        <v>547.5</v>
      </c>
      <c r="AB12" s="1">
        <v>606.5</v>
      </c>
      <c r="AD12" s="14">
        <f t="shared" ref="AD12:AL19" si="2">AVERAGE(B12,K12,T12)</f>
        <v>507.66666666666669</v>
      </c>
      <c r="AE12" s="14">
        <f t="shared" si="2"/>
        <v>505.5</v>
      </c>
      <c r="AF12" s="14">
        <f t="shared" si="2"/>
        <v>490.16666666666669</v>
      </c>
      <c r="AG12" s="14">
        <f t="shared" si="2"/>
        <v>489.5</v>
      </c>
      <c r="AH12" s="14">
        <f t="shared" si="2"/>
        <v>478.5</v>
      </c>
      <c r="AI12" s="14">
        <f t="shared" si="2"/>
        <v>480.5</v>
      </c>
      <c r="AJ12" s="14">
        <f t="shared" si="2"/>
        <v>488.33333333333331</v>
      </c>
      <c r="AK12" s="14">
        <f t="shared" si="2"/>
        <v>475.33333333333331</v>
      </c>
      <c r="AL12" s="14">
        <f t="shared" si="2"/>
        <v>502</v>
      </c>
      <c r="AN12" s="8" t="s">
        <v>73</v>
      </c>
      <c r="AO12" s="1" t="s">
        <v>37</v>
      </c>
      <c r="AP12" s="1" t="s">
        <v>38</v>
      </c>
      <c r="AQ12" s="1" t="s">
        <v>39</v>
      </c>
    </row>
    <row r="13" spans="1:43" x14ac:dyDescent="0.2">
      <c r="B13" s="1">
        <v>510.5</v>
      </c>
      <c r="C13" s="15">
        <v>457.5</v>
      </c>
      <c r="D13" s="1">
        <v>403.5</v>
      </c>
      <c r="E13" s="1">
        <v>467.5</v>
      </c>
      <c r="F13" s="1">
        <v>443.5</v>
      </c>
      <c r="G13" s="1">
        <v>417</v>
      </c>
      <c r="H13" s="1">
        <v>414</v>
      </c>
      <c r="I13" s="1">
        <v>450</v>
      </c>
      <c r="J13" s="1">
        <v>426</v>
      </c>
      <c r="K13" s="1">
        <v>513.5</v>
      </c>
      <c r="L13" s="1">
        <v>490.5</v>
      </c>
      <c r="M13" s="1">
        <v>482</v>
      </c>
      <c r="N13" s="1">
        <v>556</v>
      </c>
      <c r="O13" s="1">
        <v>572.5</v>
      </c>
      <c r="P13" s="1">
        <v>452.5</v>
      </c>
      <c r="Q13" s="1">
        <v>493.5</v>
      </c>
      <c r="R13" s="1">
        <v>483</v>
      </c>
      <c r="S13" s="1">
        <v>506</v>
      </c>
      <c r="T13" s="1">
        <v>558</v>
      </c>
      <c r="U13" s="1">
        <v>571.5</v>
      </c>
      <c r="V13" s="1">
        <v>540.5</v>
      </c>
      <c r="W13" s="1">
        <v>549.5</v>
      </c>
      <c r="X13" s="1">
        <v>532.5</v>
      </c>
      <c r="Y13" s="1">
        <v>591</v>
      </c>
      <c r="Z13" s="1">
        <v>542.5</v>
      </c>
      <c r="AA13" s="1">
        <v>505</v>
      </c>
      <c r="AB13" s="1">
        <v>601.5</v>
      </c>
      <c r="AD13" s="14">
        <f t="shared" si="2"/>
        <v>527.33333333333337</v>
      </c>
      <c r="AE13" s="14">
        <f t="shared" si="2"/>
        <v>506.5</v>
      </c>
      <c r="AF13" s="14">
        <f t="shared" si="2"/>
        <v>475.33333333333331</v>
      </c>
      <c r="AG13" s="14">
        <f t="shared" si="2"/>
        <v>524.33333333333337</v>
      </c>
      <c r="AH13" s="14">
        <f t="shared" si="2"/>
        <v>516.16666666666663</v>
      </c>
      <c r="AI13" s="14">
        <f t="shared" si="2"/>
        <v>486.83333333333331</v>
      </c>
      <c r="AJ13" s="14">
        <f t="shared" si="2"/>
        <v>483.33333333333331</v>
      </c>
      <c r="AK13" s="14">
        <f t="shared" si="2"/>
        <v>479.33333333333331</v>
      </c>
      <c r="AL13" s="14">
        <f t="shared" si="2"/>
        <v>511.16666666666669</v>
      </c>
      <c r="AN13" s="1" t="s">
        <v>40</v>
      </c>
      <c r="AO13" s="1">
        <f>AD20</f>
        <v>565.22916666666663</v>
      </c>
      <c r="AP13" s="1">
        <f>AE20</f>
        <v>566.77083333333337</v>
      </c>
      <c r="AQ13" s="1">
        <f>AF20</f>
        <v>557.625</v>
      </c>
    </row>
    <row r="14" spans="1:43" x14ac:dyDescent="0.2">
      <c r="B14" s="1">
        <v>481.5</v>
      </c>
      <c r="C14" s="1">
        <v>488</v>
      </c>
      <c r="D14" s="1">
        <v>527</v>
      </c>
      <c r="E14" s="1">
        <v>567</v>
      </c>
      <c r="F14" s="1">
        <v>531</v>
      </c>
      <c r="G14" s="1">
        <v>530.5</v>
      </c>
      <c r="H14" s="1">
        <v>526.5</v>
      </c>
      <c r="I14" s="1">
        <v>533</v>
      </c>
      <c r="J14" s="1">
        <v>551.5</v>
      </c>
      <c r="K14" s="1">
        <v>601</v>
      </c>
      <c r="L14" s="1">
        <v>654</v>
      </c>
      <c r="M14" s="1">
        <v>644</v>
      </c>
      <c r="N14" s="1">
        <v>616.5</v>
      </c>
      <c r="O14" s="1">
        <v>625.5</v>
      </c>
      <c r="P14" s="1">
        <v>623.5</v>
      </c>
      <c r="Q14" s="1">
        <v>671</v>
      </c>
      <c r="R14" s="1">
        <v>594</v>
      </c>
      <c r="S14" s="1">
        <v>607.5</v>
      </c>
      <c r="T14" s="1">
        <v>753</v>
      </c>
      <c r="U14" s="1">
        <v>717</v>
      </c>
      <c r="V14" s="1">
        <v>767.5</v>
      </c>
      <c r="W14" s="1">
        <v>793.5</v>
      </c>
      <c r="X14" s="1">
        <v>751</v>
      </c>
      <c r="Y14" s="1">
        <v>766.5</v>
      </c>
      <c r="Z14" s="1">
        <v>763</v>
      </c>
      <c r="AA14" s="1">
        <v>763.5</v>
      </c>
      <c r="AB14" s="1">
        <v>800</v>
      </c>
      <c r="AD14" s="14">
        <f t="shared" si="2"/>
        <v>611.83333333333337</v>
      </c>
      <c r="AE14" s="14">
        <f t="shared" si="2"/>
        <v>619.66666666666663</v>
      </c>
      <c r="AF14" s="14">
        <f t="shared" si="2"/>
        <v>646.16666666666663</v>
      </c>
      <c r="AG14" s="14">
        <f t="shared" si="2"/>
        <v>659</v>
      </c>
      <c r="AH14" s="14">
        <f t="shared" si="2"/>
        <v>635.83333333333337</v>
      </c>
      <c r="AI14" s="14">
        <f t="shared" si="2"/>
        <v>640.16666666666663</v>
      </c>
      <c r="AJ14" s="14">
        <f t="shared" si="2"/>
        <v>653.5</v>
      </c>
      <c r="AK14" s="14">
        <f t="shared" si="2"/>
        <v>630.16666666666663</v>
      </c>
      <c r="AL14" s="14">
        <f t="shared" si="2"/>
        <v>653</v>
      </c>
      <c r="AN14" s="1" t="s">
        <v>41</v>
      </c>
      <c r="AO14" s="1">
        <f>AG20</f>
        <v>570.66666666666674</v>
      </c>
      <c r="AP14" s="1">
        <f>AH20</f>
        <v>568.5</v>
      </c>
      <c r="AQ14" s="1">
        <f>AI20</f>
        <v>548.375</v>
      </c>
    </row>
    <row r="15" spans="1:43" x14ac:dyDescent="0.2">
      <c r="B15" s="1">
        <v>384</v>
      </c>
      <c r="C15" s="1">
        <v>471</v>
      </c>
      <c r="D15" s="1">
        <v>470.5</v>
      </c>
      <c r="E15" s="1">
        <v>460</v>
      </c>
      <c r="F15" s="1">
        <v>508.5</v>
      </c>
      <c r="G15" s="1">
        <v>457.5</v>
      </c>
      <c r="H15" s="1">
        <v>411</v>
      </c>
      <c r="I15" s="1">
        <v>471</v>
      </c>
      <c r="J15" s="1">
        <v>445</v>
      </c>
      <c r="K15" s="1">
        <v>543.5</v>
      </c>
      <c r="L15" s="1">
        <v>597.5</v>
      </c>
      <c r="M15" s="1">
        <v>607.5</v>
      </c>
      <c r="N15" s="1">
        <v>567.5</v>
      </c>
      <c r="O15" s="1">
        <v>652</v>
      </c>
      <c r="P15" s="1">
        <v>574</v>
      </c>
      <c r="Q15" s="1">
        <v>443</v>
      </c>
      <c r="R15" s="1">
        <v>502</v>
      </c>
      <c r="S15" s="1">
        <v>520</v>
      </c>
      <c r="T15" s="1">
        <v>758.5</v>
      </c>
      <c r="U15" s="1">
        <v>780.5</v>
      </c>
      <c r="V15" s="1">
        <v>728</v>
      </c>
      <c r="W15" s="1">
        <v>686</v>
      </c>
      <c r="X15" s="1">
        <v>640.5</v>
      </c>
      <c r="Y15" s="1">
        <v>664</v>
      </c>
      <c r="Z15" s="1">
        <v>603.5</v>
      </c>
      <c r="AA15" s="1">
        <v>620</v>
      </c>
      <c r="AB15" s="1">
        <v>712.5</v>
      </c>
      <c r="AD15" s="14">
        <f t="shared" si="2"/>
        <v>562</v>
      </c>
      <c r="AE15" s="14">
        <f t="shared" si="2"/>
        <v>616.33333333333337</v>
      </c>
      <c r="AF15" s="14">
        <f t="shared" si="2"/>
        <v>602</v>
      </c>
      <c r="AG15" s="14">
        <f t="shared" si="2"/>
        <v>571.16666666666663</v>
      </c>
      <c r="AH15" s="14">
        <f t="shared" si="2"/>
        <v>600.33333333333337</v>
      </c>
      <c r="AI15" s="14">
        <f t="shared" si="2"/>
        <v>565.16666666666663</v>
      </c>
      <c r="AJ15" s="14">
        <f t="shared" si="2"/>
        <v>485.83333333333331</v>
      </c>
      <c r="AK15" s="14">
        <f t="shared" si="2"/>
        <v>531</v>
      </c>
      <c r="AL15" s="14">
        <f t="shared" si="2"/>
        <v>559.16666666666663</v>
      </c>
      <c r="AN15" s="1" t="s">
        <v>42</v>
      </c>
      <c r="AO15" s="1">
        <f>AJ20</f>
        <v>563.875</v>
      </c>
      <c r="AP15" s="1">
        <f>AK20</f>
        <v>549.22916666666663</v>
      </c>
      <c r="AQ15" s="1">
        <f>AL20</f>
        <v>560.875</v>
      </c>
    </row>
    <row r="16" spans="1:43" x14ac:dyDescent="0.2">
      <c r="B16" s="1">
        <v>491</v>
      </c>
      <c r="C16" s="1">
        <v>487.5</v>
      </c>
      <c r="D16" s="1">
        <v>419</v>
      </c>
      <c r="E16" s="1">
        <v>551</v>
      </c>
      <c r="F16" s="1">
        <v>537.5</v>
      </c>
      <c r="G16" s="1">
        <v>564.5</v>
      </c>
      <c r="H16" s="1">
        <v>743</v>
      </c>
      <c r="I16" s="1">
        <v>531.5</v>
      </c>
      <c r="J16" s="1">
        <v>533.5</v>
      </c>
      <c r="K16" s="1">
        <v>745</v>
      </c>
      <c r="L16" s="1">
        <v>639</v>
      </c>
      <c r="M16" s="1">
        <v>658.5</v>
      </c>
      <c r="N16" s="1">
        <v>630.5</v>
      </c>
      <c r="O16" s="1">
        <v>726</v>
      </c>
      <c r="P16" s="1">
        <v>603.5</v>
      </c>
      <c r="Q16" s="1">
        <v>632</v>
      </c>
      <c r="R16" s="1">
        <v>710.5</v>
      </c>
      <c r="S16" s="1">
        <v>600.5</v>
      </c>
      <c r="T16" s="1">
        <v>889.5</v>
      </c>
      <c r="U16" s="1">
        <v>914.5</v>
      </c>
      <c r="V16" s="1">
        <v>869.5</v>
      </c>
      <c r="W16" s="1">
        <v>831</v>
      </c>
      <c r="X16" s="1">
        <v>786.5</v>
      </c>
      <c r="Y16" s="1">
        <v>758.5</v>
      </c>
      <c r="Z16" s="1">
        <v>834.5</v>
      </c>
      <c r="AA16" s="1">
        <v>757</v>
      </c>
      <c r="AB16" s="1">
        <v>786.5</v>
      </c>
      <c r="AD16" s="14">
        <f t="shared" si="2"/>
        <v>708.5</v>
      </c>
      <c r="AE16" s="14">
        <f t="shared" si="2"/>
        <v>680.33333333333337</v>
      </c>
      <c r="AF16" s="14">
        <f t="shared" si="2"/>
        <v>649</v>
      </c>
      <c r="AG16" s="14">
        <f t="shared" si="2"/>
        <v>670.83333333333337</v>
      </c>
      <c r="AH16" s="14">
        <f t="shared" si="2"/>
        <v>683.33333333333337</v>
      </c>
      <c r="AI16" s="14">
        <f t="shared" si="2"/>
        <v>642.16666666666663</v>
      </c>
      <c r="AJ16" s="14">
        <f t="shared" si="2"/>
        <v>736.5</v>
      </c>
      <c r="AK16" s="14">
        <f t="shared" si="2"/>
        <v>666.33333333333337</v>
      </c>
      <c r="AL16" s="14">
        <f t="shared" si="2"/>
        <v>640.16666666666663</v>
      </c>
    </row>
    <row r="17" spans="1:43" x14ac:dyDescent="0.2">
      <c r="B17" s="1">
        <v>408</v>
      </c>
      <c r="C17" s="1">
        <v>415.5</v>
      </c>
      <c r="D17" s="1">
        <v>449</v>
      </c>
      <c r="E17" s="1">
        <v>446.5</v>
      </c>
      <c r="F17" s="1">
        <v>445</v>
      </c>
      <c r="G17" s="1">
        <v>442</v>
      </c>
      <c r="H17" s="1">
        <v>482.5</v>
      </c>
      <c r="I17" s="1">
        <v>436</v>
      </c>
      <c r="J17" s="1">
        <v>413.5</v>
      </c>
      <c r="K17" s="1">
        <v>495</v>
      </c>
      <c r="L17" s="1">
        <v>495.5</v>
      </c>
      <c r="M17" s="1">
        <v>486.5</v>
      </c>
      <c r="N17" s="1">
        <v>530.5</v>
      </c>
      <c r="O17" s="1">
        <v>529.5</v>
      </c>
      <c r="P17" s="1">
        <v>480.5</v>
      </c>
      <c r="Q17" s="1">
        <v>504.5</v>
      </c>
      <c r="R17" s="1">
        <v>480</v>
      </c>
      <c r="S17" s="1">
        <v>488.5</v>
      </c>
      <c r="T17" s="1">
        <v>579.5</v>
      </c>
      <c r="U17" s="1">
        <v>551.5</v>
      </c>
      <c r="V17" s="1">
        <v>519.5</v>
      </c>
      <c r="W17" s="1">
        <v>581</v>
      </c>
      <c r="X17" s="1">
        <v>585</v>
      </c>
      <c r="Y17" s="1">
        <v>535.5</v>
      </c>
      <c r="Z17" s="1">
        <v>597</v>
      </c>
      <c r="AA17" s="1">
        <v>587.5</v>
      </c>
      <c r="AB17" s="1">
        <v>583</v>
      </c>
      <c r="AD17" s="14">
        <f t="shared" si="2"/>
        <v>494.16666666666669</v>
      </c>
      <c r="AE17" s="14">
        <f t="shared" si="2"/>
        <v>487.5</v>
      </c>
      <c r="AF17" s="14">
        <f t="shared" si="2"/>
        <v>485</v>
      </c>
      <c r="AG17" s="14">
        <f t="shared" si="2"/>
        <v>519.33333333333337</v>
      </c>
      <c r="AH17" s="14">
        <f t="shared" si="2"/>
        <v>519.83333333333337</v>
      </c>
      <c r="AI17" s="14">
        <f t="shared" si="2"/>
        <v>486</v>
      </c>
      <c r="AJ17" s="14">
        <f t="shared" si="2"/>
        <v>528</v>
      </c>
      <c r="AK17" s="14">
        <f t="shared" si="2"/>
        <v>501.16666666666669</v>
      </c>
      <c r="AL17" s="14">
        <f t="shared" si="2"/>
        <v>495</v>
      </c>
    </row>
    <row r="18" spans="1:43" x14ac:dyDescent="0.2">
      <c r="B18" s="1">
        <v>532</v>
      </c>
      <c r="C18" s="1">
        <v>491</v>
      </c>
      <c r="D18" s="1">
        <v>505</v>
      </c>
      <c r="E18" s="1">
        <v>538.5</v>
      </c>
      <c r="F18" s="1">
        <v>545</v>
      </c>
      <c r="G18" s="1">
        <v>510</v>
      </c>
      <c r="H18" s="1">
        <v>537.5</v>
      </c>
      <c r="I18" s="1">
        <v>548</v>
      </c>
      <c r="J18" s="1">
        <v>530</v>
      </c>
      <c r="K18" s="1">
        <v>589.5</v>
      </c>
      <c r="L18" s="1">
        <v>664</v>
      </c>
      <c r="M18" s="1">
        <v>573.5</v>
      </c>
      <c r="N18" s="1">
        <v>622</v>
      </c>
      <c r="O18" s="1">
        <v>671</v>
      </c>
      <c r="P18" s="1">
        <v>631.5</v>
      </c>
      <c r="Q18" s="1">
        <v>561.5</v>
      </c>
      <c r="R18" s="1">
        <v>650.5</v>
      </c>
      <c r="S18" s="1">
        <v>593.5</v>
      </c>
      <c r="T18" s="1">
        <v>773</v>
      </c>
      <c r="U18" s="1">
        <v>741.5</v>
      </c>
      <c r="V18" s="1">
        <v>776.5</v>
      </c>
      <c r="W18" s="1">
        <v>780</v>
      </c>
      <c r="X18" s="1">
        <v>701.5</v>
      </c>
      <c r="Y18" s="1">
        <v>720</v>
      </c>
      <c r="Z18" s="1">
        <v>820.5</v>
      </c>
      <c r="AA18" s="1">
        <v>704.5</v>
      </c>
      <c r="AB18" s="1">
        <v>745</v>
      </c>
      <c r="AD18" s="14">
        <f t="shared" si="2"/>
        <v>631.5</v>
      </c>
      <c r="AE18" s="14">
        <f t="shared" si="2"/>
        <v>632.16666666666663</v>
      </c>
      <c r="AF18" s="14">
        <f t="shared" si="2"/>
        <v>618.33333333333337</v>
      </c>
      <c r="AG18" s="14">
        <f t="shared" si="2"/>
        <v>646.83333333333337</v>
      </c>
      <c r="AH18" s="14">
        <f t="shared" si="2"/>
        <v>639.16666666666663</v>
      </c>
      <c r="AI18" s="14">
        <f t="shared" si="2"/>
        <v>620.5</v>
      </c>
      <c r="AJ18" s="14">
        <f t="shared" si="2"/>
        <v>639.83333333333337</v>
      </c>
      <c r="AK18" s="14">
        <f t="shared" si="2"/>
        <v>634.33333333333337</v>
      </c>
      <c r="AL18" s="14">
        <f t="shared" si="2"/>
        <v>622.83333333333337</v>
      </c>
    </row>
    <row r="19" spans="1:43" x14ac:dyDescent="0.2">
      <c r="B19" s="1">
        <v>387</v>
      </c>
      <c r="C19" s="1">
        <v>421.5</v>
      </c>
      <c r="D19" s="1">
        <v>465.5</v>
      </c>
      <c r="E19" s="1">
        <v>410</v>
      </c>
      <c r="F19" s="1">
        <v>444.5</v>
      </c>
      <c r="G19" s="1">
        <v>448.5</v>
      </c>
      <c r="H19" s="1">
        <v>449</v>
      </c>
      <c r="I19" s="1">
        <v>428</v>
      </c>
      <c r="J19" s="1">
        <v>462.5</v>
      </c>
      <c r="K19" s="1">
        <v>500.5</v>
      </c>
      <c r="L19" s="1">
        <v>482.5</v>
      </c>
      <c r="M19" s="1">
        <v>491</v>
      </c>
      <c r="N19" s="1">
        <v>484</v>
      </c>
      <c r="O19" s="1">
        <v>431.5</v>
      </c>
      <c r="P19" s="1">
        <v>455.5</v>
      </c>
      <c r="Q19" s="1">
        <v>499.5</v>
      </c>
      <c r="R19" s="1">
        <v>435.5</v>
      </c>
      <c r="S19" s="1">
        <v>457.5</v>
      </c>
      <c r="T19" s="1">
        <v>549</v>
      </c>
      <c r="U19" s="1">
        <v>554.5</v>
      </c>
      <c r="V19" s="1">
        <v>528.5</v>
      </c>
      <c r="W19" s="1">
        <v>559</v>
      </c>
      <c r="X19" s="1">
        <v>548.5</v>
      </c>
      <c r="Y19" s="1">
        <v>493</v>
      </c>
      <c r="Z19" s="1">
        <v>538.5</v>
      </c>
      <c r="AA19" s="1">
        <v>565</v>
      </c>
      <c r="AB19" s="1">
        <v>591</v>
      </c>
      <c r="AD19" s="14">
        <f t="shared" si="2"/>
        <v>478.83333333333331</v>
      </c>
      <c r="AE19" s="14">
        <f t="shared" si="2"/>
        <v>486.16666666666669</v>
      </c>
      <c r="AF19" s="14">
        <f t="shared" si="2"/>
        <v>495</v>
      </c>
      <c r="AG19" s="14">
        <f t="shared" si="2"/>
        <v>484.33333333333331</v>
      </c>
      <c r="AH19" s="14">
        <f t="shared" si="2"/>
        <v>474.83333333333331</v>
      </c>
      <c r="AI19" s="14">
        <f t="shared" si="2"/>
        <v>465.66666666666669</v>
      </c>
      <c r="AJ19" s="14">
        <f t="shared" si="2"/>
        <v>495.66666666666669</v>
      </c>
      <c r="AK19" s="14">
        <f t="shared" si="2"/>
        <v>476.16666666666669</v>
      </c>
      <c r="AL19" s="14">
        <f t="shared" si="2"/>
        <v>503.66666666666669</v>
      </c>
    </row>
    <row r="20" spans="1:43" x14ac:dyDescent="0.2">
      <c r="AD20" s="4">
        <f t="shared" ref="AD20:AL20" si="3">AVERAGE(AD12:AD19)</f>
        <v>565.22916666666663</v>
      </c>
      <c r="AE20" s="4">
        <f t="shared" si="3"/>
        <v>566.77083333333337</v>
      </c>
      <c r="AF20" s="4">
        <f t="shared" si="3"/>
        <v>557.625</v>
      </c>
      <c r="AG20" s="4">
        <f t="shared" si="3"/>
        <v>570.66666666666674</v>
      </c>
      <c r="AH20" s="4">
        <f t="shared" si="3"/>
        <v>568.5</v>
      </c>
      <c r="AI20" s="4">
        <f t="shared" si="3"/>
        <v>548.375</v>
      </c>
      <c r="AJ20" s="4">
        <f t="shared" si="3"/>
        <v>563.875</v>
      </c>
      <c r="AK20" s="4">
        <f t="shared" si="3"/>
        <v>549.22916666666663</v>
      </c>
      <c r="AL20" s="4">
        <f t="shared" si="3"/>
        <v>560.875</v>
      </c>
    </row>
    <row r="21" spans="1:43" x14ac:dyDescent="0.2"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43" x14ac:dyDescent="0.2">
      <c r="A22" s="1" t="s">
        <v>74</v>
      </c>
      <c r="B22" s="1">
        <v>460</v>
      </c>
      <c r="C22" s="1">
        <v>475</v>
      </c>
      <c r="D22" s="1">
        <v>407</v>
      </c>
      <c r="E22" s="1">
        <v>445</v>
      </c>
      <c r="F22" s="1">
        <v>425.5</v>
      </c>
      <c r="G22" s="1">
        <v>417</v>
      </c>
      <c r="H22" s="1">
        <v>483.5</v>
      </c>
      <c r="I22" s="1">
        <v>434</v>
      </c>
      <c r="J22" s="1">
        <v>452</v>
      </c>
      <c r="K22" s="1">
        <v>594</v>
      </c>
      <c r="L22" s="1">
        <v>629.5</v>
      </c>
      <c r="M22" s="1">
        <v>581</v>
      </c>
      <c r="N22" s="1">
        <v>617.5</v>
      </c>
      <c r="O22" s="1">
        <v>584</v>
      </c>
      <c r="P22" s="1">
        <v>604.5</v>
      </c>
      <c r="Q22" s="1">
        <v>591.5</v>
      </c>
      <c r="R22" s="1">
        <v>624</v>
      </c>
      <c r="S22" s="1">
        <v>574</v>
      </c>
      <c r="T22" s="1">
        <v>691</v>
      </c>
      <c r="U22" s="1">
        <v>638.5</v>
      </c>
      <c r="V22" s="1">
        <v>737.5</v>
      </c>
      <c r="W22" s="1">
        <v>671</v>
      </c>
      <c r="X22" s="1">
        <v>686</v>
      </c>
      <c r="Y22" s="1">
        <v>673.5</v>
      </c>
      <c r="Z22" s="1">
        <v>701</v>
      </c>
      <c r="AA22" s="1">
        <v>682</v>
      </c>
      <c r="AB22" s="1">
        <v>728.5</v>
      </c>
      <c r="AD22" s="14">
        <f t="shared" ref="AD22:AL29" si="4">AVERAGE(B22,K22,T22)</f>
        <v>581.66666666666663</v>
      </c>
      <c r="AE22" s="14">
        <f t="shared" si="4"/>
        <v>581</v>
      </c>
      <c r="AF22" s="14">
        <f t="shared" si="4"/>
        <v>575.16666666666663</v>
      </c>
      <c r="AG22" s="14">
        <f t="shared" si="4"/>
        <v>577.83333333333337</v>
      </c>
      <c r="AH22" s="14">
        <f t="shared" si="4"/>
        <v>565.16666666666663</v>
      </c>
      <c r="AI22" s="14">
        <f t="shared" si="4"/>
        <v>565</v>
      </c>
      <c r="AJ22" s="14">
        <f t="shared" si="4"/>
        <v>592</v>
      </c>
      <c r="AK22" s="14">
        <f t="shared" si="4"/>
        <v>580</v>
      </c>
      <c r="AL22" s="14">
        <f t="shared" si="4"/>
        <v>584.83333333333337</v>
      </c>
      <c r="AN22" s="8" t="s">
        <v>74</v>
      </c>
      <c r="AO22" s="1" t="s">
        <v>37</v>
      </c>
      <c r="AP22" s="1" t="s">
        <v>38</v>
      </c>
      <c r="AQ22" s="1" t="s">
        <v>39</v>
      </c>
    </row>
    <row r="23" spans="1:43" x14ac:dyDescent="0.2">
      <c r="B23" s="1">
        <v>507</v>
      </c>
      <c r="C23" s="15">
        <v>582.5</v>
      </c>
      <c r="D23" s="1">
        <v>467.5</v>
      </c>
      <c r="E23" s="1">
        <v>509.5</v>
      </c>
      <c r="F23" s="1">
        <v>547</v>
      </c>
      <c r="G23" s="1">
        <v>474.5</v>
      </c>
      <c r="H23" s="1">
        <v>541</v>
      </c>
      <c r="I23" s="1">
        <v>459</v>
      </c>
      <c r="J23" s="1">
        <v>554</v>
      </c>
      <c r="K23" s="1">
        <v>661.5</v>
      </c>
      <c r="L23" s="1">
        <v>587</v>
      </c>
      <c r="M23" s="1">
        <v>583.5</v>
      </c>
      <c r="N23" s="1">
        <v>631</v>
      </c>
      <c r="O23" s="1">
        <v>638.5</v>
      </c>
      <c r="P23" s="1">
        <v>555</v>
      </c>
      <c r="Q23" s="1">
        <v>621</v>
      </c>
      <c r="R23" s="1">
        <v>613.5</v>
      </c>
      <c r="S23" s="1">
        <v>595</v>
      </c>
      <c r="T23" s="1">
        <v>700.5</v>
      </c>
      <c r="U23" s="1">
        <v>723.5</v>
      </c>
      <c r="V23" s="1">
        <v>699.5</v>
      </c>
      <c r="W23" s="1">
        <v>692</v>
      </c>
      <c r="X23" s="1">
        <v>651.5</v>
      </c>
      <c r="Y23" s="1">
        <v>712.5</v>
      </c>
      <c r="Z23" s="1">
        <v>733</v>
      </c>
      <c r="AA23" s="1">
        <v>640.5</v>
      </c>
      <c r="AB23" s="1">
        <v>714.5</v>
      </c>
      <c r="AD23" s="14">
        <f t="shared" si="4"/>
        <v>623</v>
      </c>
      <c r="AE23" s="14">
        <f t="shared" si="4"/>
        <v>631</v>
      </c>
      <c r="AF23" s="14">
        <f t="shared" si="4"/>
        <v>583.5</v>
      </c>
      <c r="AG23" s="14">
        <f t="shared" si="4"/>
        <v>610.83333333333337</v>
      </c>
      <c r="AH23" s="14">
        <f t="shared" si="4"/>
        <v>612.33333333333337</v>
      </c>
      <c r="AI23" s="14">
        <f t="shared" si="4"/>
        <v>580.66666666666663</v>
      </c>
      <c r="AJ23" s="14">
        <f t="shared" si="4"/>
        <v>631.66666666666663</v>
      </c>
      <c r="AK23" s="14">
        <f t="shared" si="4"/>
        <v>571</v>
      </c>
      <c r="AL23" s="14">
        <f t="shared" si="4"/>
        <v>621.16666666666663</v>
      </c>
      <c r="AN23" s="1" t="s">
        <v>40</v>
      </c>
      <c r="AO23" s="1">
        <f>AD30</f>
        <v>634.33333333333326</v>
      </c>
      <c r="AP23" s="1">
        <f>AE30</f>
        <v>645.125</v>
      </c>
      <c r="AQ23" s="1">
        <f>AF30</f>
        <v>631.54166666666663</v>
      </c>
    </row>
    <row r="24" spans="1:43" x14ac:dyDescent="0.2">
      <c r="B24" s="1">
        <v>486</v>
      </c>
      <c r="C24" s="1">
        <v>551</v>
      </c>
      <c r="D24" s="1">
        <v>489.5</v>
      </c>
      <c r="E24" s="1">
        <v>535.5</v>
      </c>
      <c r="F24" s="1">
        <v>503.5</v>
      </c>
      <c r="G24" s="1">
        <v>494.5</v>
      </c>
      <c r="H24" s="1">
        <v>519.5</v>
      </c>
      <c r="I24" s="1">
        <v>534</v>
      </c>
      <c r="J24" s="1">
        <v>530.5</v>
      </c>
      <c r="K24" s="1">
        <v>658</v>
      </c>
      <c r="L24" s="1">
        <v>676</v>
      </c>
      <c r="M24" s="1">
        <v>641</v>
      </c>
      <c r="N24" s="1">
        <v>693</v>
      </c>
      <c r="O24" s="1">
        <v>666.5</v>
      </c>
      <c r="P24" s="1">
        <v>671.5</v>
      </c>
      <c r="Q24" s="1">
        <v>676</v>
      </c>
      <c r="R24" s="1">
        <v>649</v>
      </c>
      <c r="S24" s="1">
        <v>632</v>
      </c>
      <c r="T24" s="1">
        <v>831.5</v>
      </c>
      <c r="U24" s="1">
        <v>819.5</v>
      </c>
      <c r="V24" s="1">
        <v>858</v>
      </c>
      <c r="W24" s="1">
        <v>878.5</v>
      </c>
      <c r="X24" s="1">
        <v>878.5</v>
      </c>
      <c r="Y24" s="1">
        <v>810.5</v>
      </c>
      <c r="Z24" s="1">
        <v>815.5</v>
      </c>
      <c r="AA24" s="1">
        <v>875</v>
      </c>
      <c r="AB24" s="1">
        <v>871.5</v>
      </c>
      <c r="AD24" s="14">
        <f t="shared" si="4"/>
        <v>658.5</v>
      </c>
      <c r="AE24" s="14">
        <f t="shared" si="4"/>
        <v>682.16666666666663</v>
      </c>
      <c r="AF24" s="14">
        <f t="shared" si="4"/>
        <v>662.83333333333337</v>
      </c>
      <c r="AG24" s="14">
        <f t="shared" si="4"/>
        <v>702.33333333333337</v>
      </c>
      <c r="AH24" s="14">
        <f t="shared" si="4"/>
        <v>682.83333333333337</v>
      </c>
      <c r="AI24" s="14">
        <f t="shared" si="4"/>
        <v>658.83333333333337</v>
      </c>
      <c r="AJ24" s="14">
        <f t="shared" si="4"/>
        <v>670.33333333333337</v>
      </c>
      <c r="AK24" s="14">
        <f t="shared" si="4"/>
        <v>686</v>
      </c>
      <c r="AL24" s="14">
        <f t="shared" si="4"/>
        <v>678</v>
      </c>
      <c r="AN24" s="1" t="s">
        <v>41</v>
      </c>
      <c r="AO24" s="1">
        <f>AG30</f>
        <v>639.64583333333337</v>
      </c>
      <c r="AP24" s="1">
        <f>AH30</f>
        <v>642.6875</v>
      </c>
      <c r="AQ24" s="1">
        <f>AI30</f>
        <v>621.08333333333337</v>
      </c>
    </row>
    <row r="25" spans="1:43" x14ac:dyDescent="0.2">
      <c r="B25" s="1">
        <v>470</v>
      </c>
      <c r="C25" s="1">
        <v>517</v>
      </c>
      <c r="D25" s="1">
        <v>513</v>
      </c>
      <c r="E25" s="1">
        <v>526.5</v>
      </c>
      <c r="F25" s="1">
        <v>519.5</v>
      </c>
      <c r="G25" s="1">
        <v>490.5</v>
      </c>
      <c r="H25" s="1">
        <v>504</v>
      </c>
      <c r="I25" s="1">
        <v>510.5</v>
      </c>
      <c r="J25" s="1">
        <v>507</v>
      </c>
      <c r="K25" s="1">
        <v>629.5</v>
      </c>
      <c r="L25" s="1">
        <v>698.5</v>
      </c>
      <c r="M25" s="1">
        <v>693.5</v>
      </c>
      <c r="N25" s="1">
        <v>693</v>
      </c>
      <c r="O25" s="1">
        <v>732</v>
      </c>
      <c r="P25" s="1">
        <v>675</v>
      </c>
      <c r="Q25" s="1">
        <v>589</v>
      </c>
      <c r="R25" s="1">
        <v>691.5</v>
      </c>
      <c r="S25" s="1">
        <v>632</v>
      </c>
      <c r="T25" s="1">
        <v>825</v>
      </c>
      <c r="U25" s="1">
        <v>843.5</v>
      </c>
      <c r="V25" s="1">
        <v>840</v>
      </c>
      <c r="W25" s="1">
        <v>782.5</v>
      </c>
      <c r="X25" s="1">
        <v>794.5</v>
      </c>
      <c r="Y25" s="1">
        <v>820</v>
      </c>
      <c r="Z25" s="1">
        <v>706</v>
      </c>
      <c r="AA25" s="1">
        <v>753.5</v>
      </c>
      <c r="AB25" s="1">
        <v>831</v>
      </c>
      <c r="AD25" s="14">
        <f t="shared" si="4"/>
        <v>641.5</v>
      </c>
      <c r="AE25" s="14">
        <f t="shared" si="4"/>
        <v>686.33333333333337</v>
      </c>
      <c r="AF25" s="14">
        <f t="shared" si="4"/>
        <v>682.16666666666663</v>
      </c>
      <c r="AG25" s="14">
        <f t="shared" si="4"/>
        <v>667.33333333333337</v>
      </c>
      <c r="AH25" s="14">
        <f t="shared" si="4"/>
        <v>682</v>
      </c>
      <c r="AI25" s="14">
        <f t="shared" si="4"/>
        <v>661.83333333333337</v>
      </c>
      <c r="AJ25" s="14">
        <f t="shared" si="4"/>
        <v>599.66666666666663</v>
      </c>
      <c r="AK25" s="14">
        <f t="shared" si="4"/>
        <v>651.83333333333337</v>
      </c>
      <c r="AL25" s="14">
        <f t="shared" si="4"/>
        <v>656.66666666666663</v>
      </c>
      <c r="AN25" s="1" t="s">
        <v>42</v>
      </c>
      <c r="AO25" s="1">
        <f>AJ30</f>
        <v>639.95833333333326</v>
      </c>
      <c r="AP25" s="1">
        <f>AK30</f>
        <v>633.39583333333337</v>
      </c>
      <c r="AQ25" s="1">
        <f>AL30</f>
        <v>645.625</v>
      </c>
    </row>
    <row r="26" spans="1:43" x14ac:dyDescent="0.2">
      <c r="B26" s="1">
        <v>553</v>
      </c>
      <c r="C26" s="1">
        <v>542.5</v>
      </c>
      <c r="D26" s="1">
        <v>479.5</v>
      </c>
      <c r="E26" s="1">
        <v>619.5</v>
      </c>
      <c r="F26" s="1">
        <v>657</v>
      </c>
      <c r="G26" s="1">
        <v>617.5</v>
      </c>
      <c r="H26" s="1">
        <v>638</v>
      </c>
      <c r="I26" s="1">
        <v>588.5</v>
      </c>
      <c r="J26" s="1">
        <v>612.5</v>
      </c>
      <c r="K26" s="1">
        <v>845</v>
      </c>
      <c r="L26" s="1">
        <v>770</v>
      </c>
      <c r="M26" s="1">
        <v>765.5</v>
      </c>
      <c r="N26" s="1">
        <v>738</v>
      </c>
      <c r="O26" s="1">
        <v>927.5</v>
      </c>
      <c r="P26" s="1">
        <v>770</v>
      </c>
      <c r="Q26" s="1">
        <v>786.5</v>
      </c>
      <c r="R26" s="1">
        <v>835.5</v>
      </c>
      <c r="S26" s="1">
        <v>752</v>
      </c>
      <c r="T26" s="1">
        <v>963</v>
      </c>
      <c r="U26" s="1">
        <v>1073.5</v>
      </c>
      <c r="V26" s="1">
        <v>971</v>
      </c>
      <c r="W26" s="1">
        <v>972</v>
      </c>
      <c r="X26" s="1">
        <v>959</v>
      </c>
      <c r="Y26" s="1">
        <v>951</v>
      </c>
      <c r="Z26" s="1">
        <v>983</v>
      </c>
      <c r="AA26" s="1">
        <v>979</v>
      </c>
      <c r="AB26" s="1">
        <v>958</v>
      </c>
      <c r="AD26" s="14">
        <f t="shared" si="4"/>
        <v>787</v>
      </c>
      <c r="AE26" s="14">
        <f t="shared" si="4"/>
        <v>795.33333333333337</v>
      </c>
      <c r="AF26" s="14">
        <f t="shared" si="4"/>
        <v>738.66666666666663</v>
      </c>
      <c r="AG26" s="14">
        <f t="shared" si="4"/>
        <v>776.5</v>
      </c>
      <c r="AH26" s="14">
        <f t="shared" si="4"/>
        <v>847.83333333333337</v>
      </c>
      <c r="AI26" s="14">
        <f t="shared" si="4"/>
        <v>779.5</v>
      </c>
      <c r="AJ26" s="14">
        <f t="shared" si="4"/>
        <v>802.5</v>
      </c>
      <c r="AK26" s="14">
        <f t="shared" si="4"/>
        <v>801</v>
      </c>
      <c r="AL26" s="14">
        <f t="shared" si="4"/>
        <v>774.16666666666663</v>
      </c>
    </row>
    <row r="27" spans="1:43" x14ac:dyDescent="0.2">
      <c r="B27" s="1">
        <v>409.5</v>
      </c>
      <c r="C27" s="1">
        <v>449</v>
      </c>
      <c r="D27" s="1">
        <v>421.5</v>
      </c>
      <c r="E27" s="1">
        <v>448.5</v>
      </c>
      <c r="F27" s="1">
        <v>434.5</v>
      </c>
      <c r="G27" s="1">
        <v>428.5</v>
      </c>
      <c r="H27" s="1">
        <v>470</v>
      </c>
      <c r="I27" s="1">
        <v>508</v>
      </c>
      <c r="J27" s="1">
        <v>424</v>
      </c>
      <c r="K27" s="1">
        <v>585.5</v>
      </c>
      <c r="L27" s="1">
        <v>619</v>
      </c>
      <c r="M27" s="1">
        <v>625.5</v>
      </c>
      <c r="N27" s="1">
        <v>621</v>
      </c>
      <c r="O27" s="1">
        <v>566</v>
      </c>
      <c r="P27" s="1">
        <v>572</v>
      </c>
      <c r="Q27" s="1">
        <v>549.5</v>
      </c>
      <c r="R27" s="1">
        <v>544.5</v>
      </c>
      <c r="S27" s="1">
        <v>603</v>
      </c>
      <c r="T27" s="1">
        <v>682</v>
      </c>
      <c r="U27" s="1">
        <v>675</v>
      </c>
      <c r="V27" s="1">
        <v>643.5</v>
      </c>
      <c r="W27" s="1">
        <v>674.5</v>
      </c>
      <c r="X27" s="1">
        <v>670.5</v>
      </c>
      <c r="Y27" s="1">
        <v>645</v>
      </c>
      <c r="Z27" s="1">
        <v>681</v>
      </c>
      <c r="AA27" s="1">
        <v>685.5</v>
      </c>
      <c r="AB27" s="1">
        <v>715</v>
      </c>
      <c r="AD27" s="14">
        <f t="shared" si="4"/>
        <v>559</v>
      </c>
      <c r="AE27" s="14">
        <f t="shared" si="4"/>
        <v>581</v>
      </c>
      <c r="AF27" s="14">
        <f t="shared" si="4"/>
        <v>563.5</v>
      </c>
      <c r="AG27" s="14">
        <f t="shared" si="4"/>
        <v>581.33333333333337</v>
      </c>
      <c r="AH27" s="14">
        <f t="shared" si="4"/>
        <v>557</v>
      </c>
      <c r="AI27" s="14">
        <f t="shared" si="4"/>
        <v>548.5</v>
      </c>
      <c r="AJ27" s="14">
        <f t="shared" si="4"/>
        <v>566.83333333333337</v>
      </c>
      <c r="AK27" s="14">
        <f t="shared" si="4"/>
        <v>579.33333333333337</v>
      </c>
      <c r="AL27" s="14">
        <f t="shared" si="4"/>
        <v>580.66666666666663</v>
      </c>
    </row>
    <row r="28" spans="1:43" x14ac:dyDescent="0.2">
      <c r="B28" s="1">
        <v>511</v>
      </c>
      <c r="C28" s="1">
        <v>466</v>
      </c>
      <c r="D28" s="1">
        <v>509</v>
      </c>
      <c r="E28" s="1">
        <v>505.5</v>
      </c>
      <c r="F28" s="1">
        <v>510</v>
      </c>
      <c r="G28" s="1">
        <v>474</v>
      </c>
      <c r="H28" s="1">
        <v>509.5</v>
      </c>
      <c r="I28" s="1">
        <v>516.5</v>
      </c>
      <c r="J28" s="1">
        <v>528.5</v>
      </c>
      <c r="K28" s="1">
        <v>619</v>
      </c>
      <c r="L28" s="1">
        <v>684</v>
      </c>
      <c r="M28" s="1">
        <v>591.5</v>
      </c>
      <c r="N28" s="1">
        <v>637</v>
      </c>
      <c r="O28" s="1">
        <v>676</v>
      </c>
      <c r="P28" s="1">
        <v>639.5</v>
      </c>
      <c r="Q28" s="1">
        <v>620.5</v>
      </c>
      <c r="R28" s="1">
        <v>699.5</v>
      </c>
      <c r="S28" s="1">
        <v>622.5</v>
      </c>
      <c r="T28" s="1">
        <v>829.5</v>
      </c>
      <c r="U28" s="1">
        <v>781</v>
      </c>
      <c r="V28" s="1">
        <v>816.5</v>
      </c>
      <c r="W28" s="1">
        <v>794</v>
      </c>
      <c r="X28" s="1">
        <v>762.5</v>
      </c>
      <c r="Y28" s="1">
        <v>759.5</v>
      </c>
      <c r="Z28" s="1">
        <v>839</v>
      </c>
      <c r="AA28" s="1">
        <v>754</v>
      </c>
      <c r="AB28" s="1">
        <v>804.5</v>
      </c>
      <c r="AD28" s="14">
        <f t="shared" si="4"/>
        <v>653.16666666666663</v>
      </c>
      <c r="AE28" s="14">
        <f t="shared" si="4"/>
        <v>643.66666666666663</v>
      </c>
      <c r="AF28" s="14">
        <f t="shared" si="4"/>
        <v>639</v>
      </c>
      <c r="AG28" s="14">
        <f t="shared" si="4"/>
        <v>645.5</v>
      </c>
      <c r="AH28" s="14">
        <f t="shared" si="4"/>
        <v>649.5</v>
      </c>
      <c r="AI28" s="14">
        <f t="shared" si="4"/>
        <v>624.33333333333337</v>
      </c>
      <c r="AJ28" s="14">
        <f t="shared" si="4"/>
        <v>656.33333333333337</v>
      </c>
      <c r="AK28" s="14">
        <f t="shared" si="4"/>
        <v>656.66666666666663</v>
      </c>
      <c r="AL28" s="14">
        <f t="shared" si="4"/>
        <v>651.83333333333337</v>
      </c>
    </row>
    <row r="29" spans="1:43" x14ac:dyDescent="0.2">
      <c r="B29" s="1">
        <v>404.5</v>
      </c>
      <c r="C29" s="1">
        <v>438</v>
      </c>
      <c r="D29" s="1">
        <v>483</v>
      </c>
      <c r="E29" s="1">
        <v>451</v>
      </c>
      <c r="F29" s="1">
        <v>510</v>
      </c>
      <c r="G29" s="1">
        <v>450.5</v>
      </c>
      <c r="H29" s="1">
        <v>465.5</v>
      </c>
      <c r="I29" s="1">
        <v>456.5</v>
      </c>
      <c r="J29" s="1">
        <v>514.5</v>
      </c>
      <c r="K29" s="1">
        <v>633</v>
      </c>
      <c r="L29" s="1">
        <v>620</v>
      </c>
      <c r="M29" s="1">
        <v>599</v>
      </c>
      <c r="N29" s="1">
        <v>595</v>
      </c>
      <c r="O29" s="1">
        <v>517</v>
      </c>
      <c r="P29" s="1">
        <v>599</v>
      </c>
      <c r="Q29" s="1">
        <v>587.5</v>
      </c>
      <c r="R29" s="1">
        <v>531</v>
      </c>
      <c r="S29" s="1">
        <v>632</v>
      </c>
      <c r="T29" s="1">
        <v>675</v>
      </c>
      <c r="U29" s="1">
        <v>623.5</v>
      </c>
      <c r="V29" s="1">
        <v>740.5</v>
      </c>
      <c r="W29" s="1">
        <v>620.5</v>
      </c>
      <c r="X29" s="1">
        <v>607.5</v>
      </c>
      <c r="Y29" s="1">
        <v>600.5</v>
      </c>
      <c r="Z29" s="1">
        <v>748</v>
      </c>
      <c r="AA29" s="1">
        <v>636.5</v>
      </c>
      <c r="AB29" s="1">
        <v>706.5</v>
      </c>
      <c r="AD29" s="14">
        <f t="shared" si="4"/>
        <v>570.83333333333337</v>
      </c>
      <c r="AE29" s="14">
        <f t="shared" si="4"/>
        <v>560.5</v>
      </c>
      <c r="AF29" s="14">
        <f t="shared" si="4"/>
        <v>607.5</v>
      </c>
      <c r="AG29" s="14">
        <f t="shared" si="4"/>
        <v>555.5</v>
      </c>
      <c r="AH29" s="14">
        <f t="shared" si="4"/>
        <v>544.83333333333337</v>
      </c>
      <c r="AI29" s="14">
        <f t="shared" si="4"/>
        <v>550</v>
      </c>
      <c r="AJ29" s="14">
        <f t="shared" si="4"/>
        <v>600.33333333333337</v>
      </c>
      <c r="AK29" s="14">
        <f t="shared" si="4"/>
        <v>541.33333333333337</v>
      </c>
      <c r="AL29" s="14">
        <f t="shared" si="4"/>
        <v>617.66666666666663</v>
      </c>
    </row>
    <row r="30" spans="1:43" x14ac:dyDescent="0.2">
      <c r="AD30" s="4">
        <f t="shared" ref="AD30:AL30" si="5">AVERAGE(AD22:AD29)</f>
        <v>634.33333333333326</v>
      </c>
      <c r="AE30" s="4">
        <f t="shared" si="5"/>
        <v>645.125</v>
      </c>
      <c r="AF30" s="4">
        <f t="shared" si="5"/>
        <v>631.54166666666663</v>
      </c>
      <c r="AG30" s="4">
        <f t="shared" si="5"/>
        <v>639.64583333333337</v>
      </c>
      <c r="AH30" s="4">
        <f t="shared" si="5"/>
        <v>642.6875</v>
      </c>
      <c r="AI30" s="4">
        <f t="shared" si="5"/>
        <v>621.08333333333337</v>
      </c>
      <c r="AJ30" s="4">
        <f t="shared" si="5"/>
        <v>639.95833333333326</v>
      </c>
      <c r="AK30" s="4">
        <f t="shared" si="5"/>
        <v>633.39583333333337</v>
      </c>
      <c r="AL30" s="4">
        <f t="shared" si="5"/>
        <v>645.625</v>
      </c>
    </row>
    <row r="32" spans="1:43" x14ac:dyDescent="0.2">
      <c r="A32" s="1" t="s">
        <v>49</v>
      </c>
      <c r="B32" s="1">
        <v>931</v>
      </c>
      <c r="C32" s="1">
        <v>898</v>
      </c>
      <c r="D32" s="1">
        <v>954</v>
      </c>
      <c r="E32" s="1">
        <v>962</v>
      </c>
      <c r="F32" s="1">
        <v>974</v>
      </c>
      <c r="G32" s="1">
        <v>982.5</v>
      </c>
      <c r="H32" s="1">
        <v>1017</v>
      </c>
      <c r="I32" s="1">
        <v>1020</v>
      </c>
      <c r="J32" s="1">
        <v>1057</v>
      </c>
      <c r="K32" s="1">
        <v>950.5</v>
      </c>
      <c r="L32" s="1">
        <v>960</v>
      </c>
      <c r="M32" s="1">
        <v>945</v>
      </c>
      <c r="N32" s="1">
        <v>942</v>
      </c>
      <c r="O32" s="1">
        <v>979.5</v>
      </c>
      <c r="P32" s="1">
        <v>947</v>
      </c>
      <c r="Q32" s="1">
        <v>968.5</v>
      </c>
      <c r="R32" s="1">
        <v>980</v>
      </c>
      <c r="S32" s="1">
        <v>992.5</v>
      </c>
      <c r="T32" s="1">
        <v>921.5</v>
      </c>
      <c r="U32" s="1">
        <v>974</v>
      </c>
      <c r="V32" s="1">
        <v>987.5</v>
      </c>
      <c r="W32" s="1">
        <v>931</v>
      </c>
      <c r="X32" s="1">
        <v>963</v>
      </c>
      <c r="Y32" s="1">
        <v>1012.5</v>
      </c>
      <c r="Z32" s="1">
        <v>953</v>
      </c>
      <c r="AA32" s="1">
        <v>992.5</v>
      </c>
      <c r="AB32" s="1">
        <v>992.5</v>
      </c>
      <c r="AD32" s="14">
        <f t="shared" ref="AD32:AL39" si="6">AVERAGE(B32,K32,T32)</f>
        <v>934.33333333333337</v>
      </c>
      <c r="AE32" s="14">
        <f t="shared" si="6"/>
        <v>944</v>
      </c>
      <c r="AF32" s="14">
        <f t="shared" si="6"/>
        <v>962.16666666666663</v>
      </c>
      <c r="AG32" s="14">
        <f t="shared" si="6"/>
        <v>945</v>
      </c>
      <c r="AH32" s="14">
        <f t="shared" si="6"/>
        <v>972.16666666666663</v>
      </c>
      <c r="AI32" s="14">
        <f t="shared" si="6"/>
        <v>980.66666666666663</v>
      </c>
      <c r="AJ32" s="14">
        <f t="shared" si="6"/>
        <v>979.5</v>
      </c>
      <c r="AK32" s="14">
        <f t="shared" si="6"/>
        <v>997.5</v>
      </c>
      <c r="AL32" s="14">
        <f t="shared" si="6"/>
        <v>1014</v>
      </c>
      <c r="AN32" s="8" t="s">
        <v>49</v>
      </c>
      <c r="AO32" s="1" t="s">
        <v>37</v>
      </c>
      <c r="AP32" s="1" t="s">
        <v>38</v>
      </c>
      <c r="AQ32" s="1" t="s">
        <v>39</v>
      </c>
    </row>
    <row r="33" spans="2:43" x14ac:dyDescent="0.2">
      <c r="B33" s="1">
        <v>950</v>
      </c>
      <c r="C33" s="1">
        <v>1055</v>
      </c>
      <c r="D33" s="1">
        <v>1024.5</v>
      </c>
      <c r="E33" s="1">
        <v>972.5</v>
      </c>
      <c r="F33" s="1">
        <v>1025.5</v>
      </c>
      <c r="G33" s="1">
        <v>1059</v>
      </c>
      <c r="H33" s="1">
        <v>1101</v>
      </c>
      <c r="I33" s="1">
        <v>1065</v>
      </c>
      <c r="J33" s="1">
        <v>1067.5</v>
      </c>
      <c r="K33" s="1">
        <v>978.5</v>
      </c>
      <c r="L33" s="1">
        <v>1079.5</v>
      </c>
      <c r="M33" s="1">
        <v>1055</v>
      </c>
      <c r="N33" s="1">
        <v>1021.5</v>
      </c>
      <c r="O33" s="1">
        <v>1029</v>
      </c>
      <c r="P33" s="1">
        <v>1018.5</v>
      </c>
      <c r="Q33" s="1">
        <v>1100</v>
      </c>
      <c r="R33" s="1">
        <v>1070</v>
      </c>
      <c r="S33" s="1">
        <v>1075</v>
      </c>
      <c r="T33" s="1">
        <v>1011</v>
      </c>
      <c r="U33" s="1">
        <v>979</v>
      </c>
      <c r="V33" s="1">
        <v>1101</v>
      </c>
      <c r="W33" s="1">
        <v>1047.5</v>
      </c>
      <c r="X33" s="1">
        <v>1034</v>
      </c>
      <c r="Y33" s="1">
        <v>1053.5</v>
      </c>
      <c r="Z33" s="1">
        <v>1059</v>
      </c>
      <c r="AA33" s="1">
        <v>1105</v>
      </c>
      <c r="AB33" s="1">
        <v>1127.5</v>
      </c>
      <c r="AD33" s="14">
        <f t="shared" si="6"/>
        <v>979.83333333333337</v>
      </c>
      <c r="AE33" s="14">
        <f t="shared" si="6"/>
        <v>1037.8333333333333</v>
      </c>
      <c r="AF33" s="14">
        <f t="shared" si="6"/>
        <v>1060.1666666666667</v>
      </c>
      <c r="AG33" s="14">
        <f t="shared" si="6"/>
        <v>1013.8333333333334</v>
      </c>
      <c r="AH33" s="14">
        <f t="shared" si="6"/>
        <v>1029.5</v>
      </c>
      <c r="AI33" s="14">
        <f t="shared" si="6"/>
        <v>1043.6666666666667</v>
      </c>
      <c r="AJ33" s="14">
        <f t="shared" si="6"/>
        <v>1086.6666666666667</v>
      </c>
      <c r="AK33" s="14">
        <f t="shared" si="6"/>
        <v>1080</v>
      </c>
      <c r="AL33" s="14">
        <f t="shared" si="6"/>
        <v>1090</v>
      </c>
      <c r="AN33" s="1" t="s">
        <v>40</v>
      </c>
      <c r="AO33" s="1">
        <f>AD40</f>
        <v>887.04166666666674</v>
      </c>
      <c r="AP33" s="1">
        <f>AE40</f>
        <v>905.81249999999989</v>
      </c>
      <c r="AQ33" s="1">
        <f>AF40</f>
        <v>925.97916666666663</v>
      </c>
    </row>
    <row r="34" spans="2:43" x14ac:dyDescent="0.2">
      <c r="B34" s="1">
        <v>847.5</v>
      </c>
      <c r="C34" s="1">
        <v>800</v>
      </c>
      <c r="D34" s="1">
        <v>925.5</v>
      </c>
      <c r="E34" s="1">
        <v>900.5</v>
      </c>
      <c r="F34" s="1">
        <v>950.5</v>
      </c>
      <c r="G34" s="1">
        <v>895</v>
      </c>
      <c r="H34" s="1">
        <v>937</v>
      </c>
      <c r="I34" s="1">
        <v>935</v>
      </c>
      <c r="J34" s="1">
        <v>1012</v>
      </c>
      <c r="K34" s="1">
        <v>888</v>
      </c>
      <c r="L34" s="1">
        <v>913.5</v>
      </c>
      <c r="M34" s="1">
        <v>967.5</v>
      </c>
      <c r="N34" s="1">
        <v>914.5</v>
      </c>
      <c r="O34" s="1">
        <v>982.5</v>
      </c>
      <c r="P34" s="1">
        <v>988.5</v>
      </c>
      <c r="Q34" s="1">
        <v>952</v>
      </c>
      <c r="R34" s="1">
        <v>961</v>
      </c>
      <c r="S34" s="1">
        <v>962</v>
      </c>
      <c r="T34" s="1">
        <v>927</v>
      </c>
      <c r="U34" s="1">
        <v>912</v>
      </c>
      <c r="V34" s="1">
        <v>953</v>
      </c>
      <c r="W34" s="1">
        <v>904</v>
      </c>
      <c r="X34" s="1">
        <v>937.5</v>
      </c>
      <c r="Y34" s="1">
        <v>938.5</v>
      </c>
      <c r="Z34" s="1">
        <v>1000.5</v>
      </c>
      <c r="AA34" s="1">
        <v>907.5</v>
      </c>
      <c r="AB34" s="1">
        <v>992</v>
      </c>
      <c r="AD34" s="14">
        <f t="shared" si="6"/>
        <v>887.5</v>
      </c>
      <c r="AE34" s="14">
        <f t="shared" si="6"/>
        <v>875.16666666666663</v>
      </c>
      <c r="AF34" s="14">
        <f t="shared" si="6"/>
        <v>948.66666666666663</v>
      </c>
      <c r="AG34" s="14">
        <f t="shared" si="6"/>
        <v>906.33333333333337</v>
      </c>
      <c r="AH34" s="14">
        <f t="shared" si="6"/>
        <v>956.83333333333337</v>
      </c>
      <c r="AI34" s="14">
        <f t="shared" si="6"/>
        <v>940.66666666666663</v>
      </c>
      <c r="AJ34" s="14">
        <f t="shared" si="6"/>
        <v>963.16666666666663</v>
      </c>
      <c r="AK34" s="14">
        <f t="shared" si="6"/>
        <v>934.5</v>
      </c>
      <c r="AL34" s="14">
        <f t="shared" si="6"/>
        <v>988.66666666666663</v>
      </c>
      <c r="AN34" s="1" t="s">
        <v>41</v>
      </c>
      <c r="AO34" s="1">
        <f>AG40</f>
        <v>902.47916666666663</v>
      </c>
      <c r="AP34" s="1">
        <f>AH40</f>
        <v>930.10416666666663</v>
      </c>
      <c r="AQ34" s="1">
        <f>AI40</f>
        <v>936.35416666666663</v>
      </c>
    </row>
    <row r="35" spans="2:43" x14ac:dyDescent="0.2">
      <c r="B35" s="1">
        <v>914</v>
      </c>
      <c r="C35" s="1">
        <v>920</v>
      </c>
      <c r="D35" s="1">
        <v>934</v>
      </c>
      <c r="E35" s="1">
        <v>932.5</v>
      </c>
      <c r="F35" s="1">
        <v>949.5</v>
      </c>
      <c r="G35" s="1">
        <v>973</v>
      </c>
      <c r="H35" s="1">
        <v>980</v>
      </c>
      <c r="I35" s="1">
        <v>947</v>
      </c>
      <c r="J35" s="1">
        <v>960</v>
      </c>
      <c r="K35" s="1">
        <v>876</v>
      </c>
      <c r="L35" s="1">
        <v>926.5</v>
      </c>
      <c r="M35" s="1">
        <v>923</v>
      </c>
      <c r="N35" s="1">
        <v>922</v>
      </c>
      <c r="O35" s="1">
        <v>884.5</v>
      </c>
      <c r="P35" s="1">
        <v>931</v>
      </c>
      <c r="Q35" s="1">
        <v>973</v>
      </c>
      <c r="R35" s="1">
        <v>941</v>
      </c>
      <c r="S35" s="1">
        <v>961</v>
      </c>
      <c r="T35" s="1">
        <v>909.5</v>
      </c>
      <c r="U35" s="1">
        <v>919.5</v>
      </c>
      <c r="V35" s="1">
        <v>943.5</v>
      </c>
      <c r="W35" s="1">
        <v>956</v>
      </c>
      <c r="X35" s="1">
        <v>959</v>
      </c>
      <c r="Y35" s="1">
        <v>911</v>
      </c>
      <c r="Z35" s="1">
        <v>897.5</v>
      </c>
      <c r="AA35" s="1">
        <v>912</v>
      </c>
      <c r="AB35" s="1">
        <v>1000.5</v>
      </c>
      <c r="AD35" s="14">
        <f t="shared" si="6"/>
        <v>899.83333333333337</v>
      </c>
      <c r="AE35" s="14">
        <f t="shared" si="6"/>
        <v>922</v>
      </c>
      <c r="AF35" s="14">
        <f t="shared" si="6"/>
        <v>933.5</v>
      </c>
      <c r="AG35" s="14">
        <f t="shared" si="6"/>
        <v>936.83333333333337</v>
      </c>
      <c r="AH35" s="14">
        <f t="shared" si="6"/>
        <v>931</v>
      </c>
      <c r="AI35" s="14">
        <f t="shared" si="6"/>
        <v>938.33333333333337</v>
      </c>
      <c r="AJ35" s="14">
        <f t="shared" si="6"/>
        <v>950.16666666666663</v>
      </c>
      <c r="AK35" s="14">
        <f t="shared" si="6"/>
        <v>933.33333333333337</v>
      </c>
      <c r="AL35" s="14">
        <f t="shared" si="6"/>
        <v>973.83333333333337</v>
      </c>
      <c r="AN35" s="1" t="s">
        <v>42</v>
      </c>
      <c r="AO35" s="1">
        <f>AJ40</f>
        <v>921.97916666666663</v>
      </c>
      <c r="AP35" s="1">
        <f>AK40</f>
        <v>944.25000000000011</v>
      </c>
      <c r="AQ35" s="1">
        <f>AL40</f>
        <v>955.875</v>
      </c>
    </row>
    <row r="36" spans="2:43" x14ac:dyDescent="0.2">
      <c r="B36" s="1">
        <v>740</v>
      </c>
      <c r="C36" s="1">
        <v>792</v>
      </c>
      <c r="D36" s="1">
        <v>852</v>
      </c>
      <c r="E36" s="1">
        <v>803</v>
      </c>
      <c r="F36" s="1">
        <v>819.5</v>
      </c>
      <c r="G36" s="1">
        <v>778</v>
      </c>
      <c r="H36" s="1">
        <v>838.5</v>
      </c>
      <c r="I36" s="1">
        <v>800</v>
      </c>
      <c r="J36" s="1">
        <v>817.5</v>
      </c>
      <c r="K36" s="1">
        <v>835</v>
      </c>
      <c r="L36" s="1">
        <v>797.5</v>
      </c>
      <c r="M36" s="1">
        <v>851.5</v>
      </c>
      <c r="N36" s="1">
        <v>832.5</v>
      </c>
      <c r="O36" s="1">
        <v>873.5</v>
      </c>
      <c r="P36" s="1">
        <v>842</v>
      </c>
      <c r="Q36" s="1">
        <v>828.5</v>
      </c>
      <c r="R36" s="1">
        <v>855.5</v>
      </c>
      <c r="S36" s="1">
        <v>864</v>
      </c>
      <c r="T36" s="1">
        <v>807.5</v>
      </c>
      <c r="U36" s="1">
        <v>855</v>
      </c>
      <c r="V36" s="1">
        <v>863</v>
      </c>
      <c r="W36" s="1">
        <v>856.5</v>
      </c>
      <c r="X36" s="1">
        <v>854</v>
      </c>
      <c r="Y36" s="1">
        <v>911.5</v>
      </c>
      <c r="Z36" s="1">
        <v>861.5</v>
      </c>
      <c r="AA36" s="1">
        <v>880.5</v>
      </c>
      <c r="AB36" s="1">
        <v>869.5</v>
      </c>
      <c r="AD36" s="14">
        <f t="shared" si="6"/>
        <v>794.16666666666663</v>
      </c>
      <c r="AE36" s="14">
        <f t="shared" si="6"/>
        <v>814.83333333333337</v>
      </c>
      <c r="AF36" s="14">
        <f t="shared" si="6"/>
        <v>855.5</v>
      </c>
      <c r="AG36" s="14">
        <f t="shared" si="6"/>
        <v>830.66666666666663</v>
      </c>
      <c r="AH36" s="14">
        <f t="shared" si="6"/>
        <v>849</v>
      </c>
      <c r="AI36" s="14">
        <f t="shared" si="6"/>
        <v>843.83333333333337</v>
      </c>
      <c r="AJ36" s="14">
        <f t="shared" si="6"/>
        <v>842.83333333333337</v>
      </c>
      <c r="AK36" s="14">
        <f t="shared" si="6"/>
        <v>845.33333333333337</v>
      </c>
      <c r="AL36" s="14">
        <f t="shared" si="6"/>
        <v>850.33333333333337</v>
      </c>
      <c r="AO36" s="5"/>
      <c r="AP36" s="5"/>
      <c r="AQ36" s="5"/>
    </row>
    <row r="37" spans="2:43" x14ac:dyDescent="0.2">
      <c r="B37" s="1">
        <v>884</v>
      </c>
      <c r="C37" s="1">
        <v>859.5</v>
      </c>
      <c r="D37" s="1">
        <v>918</v>
      </c>
      <c r="E37" s="1">
        <v>879.5</v>
      </c>
      <c r="F37" s="1">
        <v>914.5</v>
      </c>
      <c r="G37" s="1">
        <v>934</v>
      </c>
      <c r="H37" s="1">
        <v>955.5</v>
      </c>
      <c r="I37" s="1">
        <v>941.5</v>
      </c>
      <c r="J37" s="1">
        <v>878.5</v>
      </c>
      <c r="K37" s="1">
        <v>879</v>
      </c>
      <c r="L37" s="1">
        <v>941</v>
      </c>
      <c r="M37" s="1">
        <v>892.5</v>
      </c>
      <c r="N37" s="1">
        <v>905</v>
      </c>
      <c r="O37" s="1">
        <v>927.5</v>
      </c>
      <c r="P37" s="1">
        <v>899</v>
      </c>
      <c r="Q37" s="1">
        <v>948.5</v>
      </c>
      <c r="R37" s="1">
        <v>941.5</v>
      </c>
      <c r="S37" s="1">
        <v>941</v>
      </c>
      <c r="T37" s="1">
        <v>876</v>
      </c>
      <c r="U37" s="1">
        <v>898</v>
      </c>
      <c r="V37" s="1">
        <v>939</v>
      </c>
      <c r="W37" s="1">
        <v>928.5</v>
      </c>
      <c r="X37" s="1">
        <v>970</v>
      </c>
      <c r="Y37" s="1">
        <v>992.5</v>
      </c>
      <c r="Z37" s="1">
        <v>868.5</v>
      </c>
      <c r="AA37" s="1">
        <v>955</v>
      </c>
      <c r="AB37" s="1">
        <v>978</v>
      </c>
      <c r="AD37" s="14">
        <f t="shared" si="6"/>
        <v>879.66666666666663</v>
      </c>
      <c r="AE37" s="14">
        <f t="shared" si="6"/>
        <v>899.5</v>
      </c>
      <c r="AF37" s="14">
        <f t="shared" si="6"/>
        <v>916.5</v>
      </c>
      <c r="AG37" s="14">
        <f t="shared" si="6"/>
        <v>904.33333333333337</v>
      </c>
      <c r="AH37" s="14">
        <f t="shared" si="6"/>
        <v>937.33333333333337</v>
      </c>
      <c r="AI37" s="14">
        <f t="shared" si="6"/>
        <v>941.83333333333337</v>
      </c>
      <c r="AJ37" s="14">
        <f t="shared" si="6"/>
        <v>924.16666666666663</v>
      </c>
      <c r="AK37" s="14">
        <f t="shared" si="6"/>
        <v>946</v>
      </c>
      <c r="AL37" s="14">
        <f t="shared" si="6"/>
        <v>932.5</v>
      </c>
      <c r="AO37" s="5"/>
      <c r="AP37" s="5"/>
      <c r="AQ37" s="5"/>
    </row>
    <row r="38" spans="2:43" x14ac:dyDescent="0.2">
      <c r="B38" s="1">
        <v>862</v>
      </c>
      <c r="C38" s="1">
        <v>838.5</v>
      </c>
      <c r="D38" s="1">
        <v>872</v>
      </c>
      <c r="E38" s="1">
        <v>862</v>
      </c>
      <c r="F38" s="1">
        <v>889</v>
      </c>
      <c r="G38" s="1">
        <v>898</v>
      </c>
      <c r="H38" s="1">
        <v>919</v>
      </c>
      <c r="I38" s="1">
        <v>892.5</v>
      </c>
      <c r="J38" s="1">
        <v>927.5</v>
      </c>
      <c r="K38" s="1">
        <v>840</v>
      </c>
      <c r="L38" s="1">
        <v>868.5</v>
      </c>
      <c r="M38" s="1">
        <v>937.5</v>
      </c>
      <c r="N38" s="1">
        <v>880.5</v>
      </c>
      <c r="O38" s="1">
        <v>864.5</v>
      </c>
      <c r="P38" s="1">
        <v>882.5</v>
      </c>
      <c r="Q38" s="1">
        <v>894.5</v>
      </c>
      <c r="R38" s="1">
        <v>886</v>
      </c>
      <c r="S38" s="1">
        <v>894.5</v>
      </c>
      <c r="T38" s="1">
        <v>822.5</v>
      </c>
      <c r="U38" s="1">
        <v>839.5</v>
      </c>
      <c r="V38" s="1">
        <v>869.5</v>
      </c>
      <c r="W38" s="1">
        <v>825.5</v>
      </c>
      <c r="X38" s="1">
        <v>844.5</v>
      </c>
      <c r="Y38" s="1">
        <v>862</v>
      </c>
      <c r="Z38" s="1">
        <v>795</v>
      </c>
      <c r="AA38" s="1">
        <v>877</v>
      </c>
      <c r="AB38" s="1">
        <v>868</v>
      </c>
      <c r="AD38" s="14">
        <f t="shared" si="6"/>
        <v>841.5</v>
      </c>
      <c r="AE38" s="14">
        <f t="shared" si="6"/>
        <v>848.83333333333337</v>
      </c>
      <c r="AF38" s="14">
        <f t="shared" si="6"/>
        <v>893</v>
      </c>
      <c r="AG38" s="14">
        <f t="shared" si="6"/>
        <v>856</v>
      </c>
      <c r="AH38" s="14">
        <f t="shared" si="6"/>
        <v>866</v>
      </c>
      <c r="AI38" s="14">
        <f t="shared" si="6"/>
        <v>880.83333333333337</v>
      </c>
      <c r="AJ38" s="14">
        <f t="shared" si="6"/>
        <v>869.5</v>
      </c>
      <c r="AK38" s="14">
        <f t="shared" si="6"/>
        <v>885.16666666666663</v>
      </c>
      <c r="AL38" s="14">
        <f t="shared" si="6"/>
        <v>896.66666666666663</v>
      </c>
      <c r="AO38" s="5"/>
      <c r="AP38" s="5"/>
      <c r="AQ38" s="5"/>
    </row>
    <row r="39" spans="2:43" x14ac:dyDescent="0.2">
      <c r="B39" s="1">
        <v>915.5</v>
      </c>
      <c r="C39" s="1">
        <v>880.5</v>
      </c>
      <c r="D39" s="1">
        <v>905</v>
      </c>
      <c r="E39" s="1">
        <v>920.5</v>
      </c>
      <c r="F39" s="1">
        <v>862.5</v>
      </c>
      <c r="G39" s="1">
        <v>913.5</v>
      </c>
      <c r="H39" s="1">
        <v>930</v>
      </c>
      <c r="I39" s="1">
        <v>916</v>
      </c>
      <c r="J39" s="1">
        <v>922</v>
      </c>
      <c r="K39" s="1">
        <v>856.5</v>
      </c>
      <c r="L39" s="1">
        <v>902.5</v>
      </c>
      <c r="M39" s="1">
        <v>897</v>
      </c>
      <c r="N39" s="1">
        <v>901</v>
      </c>
      <c r="O39" s="1">
        <v>920.5</v>
      </c>
      <c r="P39" s="1">
        <v>912</v>
      </c>
      <c r="Q39" s="1">
        <v>924</v>
      </c>
      <c r="R39" s="1">
        <v>950.5</v>
      </c>
      <c r="S39" s="1">
        <v>885.5</v>
      </c>
      <c r="T39" s="1">
        <v>866.5</v>
      </c>
      <c r="U39" s="1">
        <v>930</v>
      </c>
      <c r="V39" s="1">
        <v>713</v>
      </c>
      <c r="W39" s="1">
        <v>659</v>
      </c>
      <c r="X39" s="1">
        <v>914</v>
      </c>
      <c r="Y39" s="1">
        <v>937.5</v>
      </c>
      <c r="Z39" s="1">
        <v>425.5</v>
      </c>
      <c r="AA39" s="1">
        <v>930</v>
      </c>
      <c r="AB39" s="1">
        <v>895.5</v>
      </c>
      <c r="AD39" s="14">
        <f t="shared" si="6"/>
        <v>879.5</v>
      </c>
      <c r="AE39" s="14">
        <f t="shared" si="6"/>
        <v>904.33333333333337</v>
      </c>
      <c r="AF39" s="14">
        <f t="shared" si="6"/>
        <v>838.33333333333337</v>
      </c>
      <c r="AG39" s="14">
        <f t="shared" si="6"/>
        <v>826.83333333333337</v>
      </c>
      <c r="AH39" s="14">
        <f t="shared" si="6"/>
        <v>899</v>
      </c>
      <c r="AI39" s="14">
        <f t="shared" si="6"/>
        <v>921</v>
      </c>
      <c r="AJ39" s="14">
        <f t="shared" si="6"/>
        <v>759.83333333333337</v>
      </c>
      <c r="AK39" s="14">
        <f t="shared" si="6"/>
        <v>932.16666666666663</v>
      </c>
      <c r="AL39" s="14">
        <f t="shared" si="6"/>
        <v>901</v>
      </c>
    </row>
    <row r="40" spans="2:43" x14ac:dyDescent="0.2">
      <c r="AD40" s="4">
        <f t="shared" ref="AD40:AL40" si="7">AVERAGE(AD32:AD39)</f>
        <v>887.04166666666674</v>
      </c>
      <c r="AE40" s="4">
        <f t="shared" si="7"/>
        <v>905.81249999999989</v>
      </c>
      <c r="AF40" s="4">
        <f t="shared" si="7"/>
        <v>925.97916666666663</v>
      </c>
      <c r="AG40" s="4">
        <f t="shared" si="7"/>
        <v>902.47916666666663</v>
      </c>
      <c r="AH40" s="4">
        <f t="shared" si="7"/>
        <v>930.10416666666663</v>
      </c>
      <c r="AI40" s="4">
        <f t="shared" si="7"/>
        <v>936.35416666666663</v>
      </c>
      <c r="AJ40" s="4">
        <f t="shared" si="7"/>
        <v>921.97916666666663</v>
      </c>
      <c r="AK40" s="4">
        <f t="shared" si="7"/>
        <v>944.25000000000011</v>
      </c>
      <c r="AL40" s="4">
        <f t="shared" si="7"/>
        <v>955.875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Exp1a_medians</vt:lpstr>
      <vt:lpstr>Exp1b_medians</vt:lpstr>
      <vt:lpstr>Exp2_medians</vt:lpstr>
      <vt:lpstr>Exp3_medians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Coats</dc:creator>
  <cp:lastModifiedBy>Rachel Coats</cp:lastModifiedBy>
  <dcterms:created xsi:type="dcterms:W3CDTF">2016-02-05T11:47:33Z</dcterms:created>
  <dcterms:modified xsi:type="dcterms:W3CDTF">2018-02-01T12:15:53Z</dcterms:modified>
</cp:coreProperties>
</file>